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<sst xmlns="http://schemas.openxmlformats.org/spreadsheetml/2006/main" count="5924" uniqueCount="2254">
  <si>
    <t>AGENCE BEN GUERDEN</t>
  </si>
  <si>
    <t>MABROUK JOUILI</t>
  </si>
  <si>
    <t>TND</t>
  </si>
  <si>
    <t>Conducteurs dans le transport de ma</t>
  </si>
  <si>
    <t>BANQUE ZITOUNA AGENCE BEN GUERDENüýMOUROUJ 3 BEN AROUS</t>
  </si>
  <si>
    <t>CIN</t>
  </si>
  <si>
    <t>Faux Num</t>
  </si>
  <si>
    <t>AGENCE SOUSSE SAHLOUL</t>
  </si>
  <si>
    <t>MB IMPORT EXPORT</t>
  </si>
  <si>
    <t>Autres commerces de gros</t>
  </si>
  <si>
    <t>156 RUE SADOK MOKADDEM SAHLOUL 2üSOUSSE</t>
  </si>
  <si>
    <t>RC</t>
  </si>
  <si>
    <t>B09228522016</t>
  </si>
  <si>
    <t>Injoin</t>
  </si>
  <si>
    <t>Injoi</t>
  </si>
  <si>
    <t>Inj</t>
  </si>
  <si>
    <t>Faux num</t>
  </si>
  <si>
    <t>AGENCE LA MARSA</t>
  </si>
  <si>
    <t>SOCIETE CMD DESIGN SARL</t>
  </si>
  <si>
    <t>Fabrication d objets divers en bois</t>
  </si>
  <si>
    <t>3 RUE CHARLE DE GAULLE BHAR LAZRAK</t>
  </si>
  <si>
    <t>B0111612016</t>
  </si>
  <si>
    <t>occp</t>
  </si>
  <si>
    <t>AGENCE MONASTIR</t>
  </si>
  <si>
    <t>WALID SASSI</t>
  </si>
  <si>
    <t>Ouvriers dans autres secteurs</t>
  </si>
  <si>
    <t>22 RUE DE L'ECOLE 5014 BENI HASSEN</t>
  </si>
  <si>
    <t>AGENCE BARDO</t>
  </si>
  <si>
    <t>SOCIETE MULTIBAT</t>
  </si>
  <si>
    <t>Activites d architecture</t>
  </si>
  <si>
    <t>32 AVENUE HABIB BOURGUIBA BARDO</t>
  </si>
  <si>
    <t>B01127162014</t>
  </si>
  <si>
    <t>NRP</t>
  </si>
  <si>
    <t>AGENCE SFAX ARIANA</t>
  </si>
  <si>
    <t>Dirigeants et gerants dans l indust</t>
  </si>
  <si>
    <t>AGENCE GAFSA</t>
  </si>
  <si>
    <t>STE STAR AUTO</t>
  </si>
  <si>
    <t>Commerce de detail en produits dive</t>
  </si>
  <si>
    <t>AVENUE EL BANAFSAJ GAFSAü</t>
  </si>
  <si>
    <t>A1766772007</t>
  </si>
  <si>
    <t>AGENCE SOUSSE SENGHOR</t>
  </si>
  <si>
    <t>STE R.O.D.E.M</t>
  </si>
  <si>
    <t>Fabrication de machines pour l indu</t>
  </si>
  <si>
    <t>LOT N 92 ZI SIDI ABDELHAMIDüSIDI ABDELHAMID</t>
  </si>
  <si>
    <t>B2793542012</t>
  </si>
  <si>
    <t>AGENCE NABEUL NEAPOLIS</t>
  </si>
  <si>
    <t>MOHAMED DRIDI</t>
  </si>
  <si>
    <t>Commercants dans l entretien et rep</t>
  </si>
  <si>
    <t>HALFA AHWEZ BENI KHIAR NABEUL</t>
  </si>
  <si>
    <t>AGENCE ZAGHOUAN</t>
  </si>
  <si>
    <t>KHEMAIS DRIDI</t>
  </si>
  <si>
    <t>Ouvriers dans l industrie</t>
  </si>
  <si>
    <t>BOUSLIM WED RMAL ZAGHOUAN</t>
  </si>
  <si>
    <t>AGENCE SIDI BOU SAID</t>
  </si>
  <si>
    <t>EZZEDDINE ATTI</t>
  </si>
  <si>
    <t>Transitaires et commissionnaires</t>
  </si>
  <si>
    <t>B35 AP 2 3 RES ERAOUDI MOUROUJ 1</t>
  </si>
  <si>
    <t>PAYE 50DT CHAQUE 15JOURS ------&gt; 18/03 ---&gt; 26/05</t>
  </si>
  <si>
    <t>RDV 02/06</t>
  </si>
  <si>
    <t xml:space="preserve">RDV 20/07 PAY 50dt et le reste le 10/08Pay 100dt </t>
  </si>
  <si>
    <t>et le reste 10/09--Rappel 30/09 probléme rentreé scolaire</t>
  </si>
  <si>
    <t>Occp--NRP</t>
  </si>
  <si>
    <t>AGENCE EZZOUHOUR</t>
  </si>
  <si>
    <t>MOHAMED MAAMOURI</t>
  </si>
  <si>
    <t>Commercants (autres)</t>
  </si>
  <si>
    <t>12 RUE 61617 CITE TAHRIR TUNIS</t>
  </si>
  <si>
    <t>AGENCE AV HABIB BOURGUIBA</t>
  </si>
  <si>
    <t>STE OPTIMIUM EXPORT COMPANY</t>
  </si>
  <si>
    <t>Commerces de gros alimentaires spec</t>
  </si>
  <si>
    <t>RUE SAHEL N 57 MONTFLEURY</t>
  </si>
  <si>
    <t>B01193342017</t>
  </si>
  <si>
    <t>Occp</t>
  </si>
  <si>
    <t>FOREVER MARBLE</t>
  </si>
  <si>
    <t>Extraction de pierres pour la const</t>
  </si>
  <si>
    <t>AVABOU KACEM CHABBI</t>
  </si>
  <si>
    <t>B15169922012</t>
  </si>
  <si>
    <t>Changement de Gérant</t>
  </si>
  <si>
    <t>AGENCE EL KRAM</t>
  </si>
  <si>
    <t>STE IZDIHAR DE C. ET DISTRI DES P.</t>
  </si>
  <si>
    <t>Commerce de gros de cereales et ali</t>
  </si>
  <si>
    <t>7 RUE EL MOEZ EL YASMINA</t>
  </si>
  <si>
    <t>B016022007</t>
  </si>
  <si>
    <t>AGENCE MENZAH 8</t>
  </si>
  <si>
    <t>SAFE AND FAST DISTRIBUTION COMPANY</t>
  </si>
  <si>
    <t>23 AV DES ETATS UNIS D AMERIQUE BEL</t>
  </si>
  <si>
    <t>B01157462016</t>
  </si>
  <si>
    <t>Pas de Num</t>
  </si>
  <si>
    <t>AGENCE MSEKEN CENTRE VILLE</t>
  </si>
  <si>
    <t>STE TAYSIR SARL</t>
  </si>
  <si>
    <t>Commerce de gros de fournitures et</t>
  </si>
  <si>
    <t>RUE DE MALTE N66 CITE EZZOUHOUR</t>
  </si>
  <si>
    <t>B09131562016</t>
  </si>
  <si>
    <t>RDV le 06/03 0 10H -----&gt;NRP ----&gt;29/05-- 22257165 Mr karim</t>
  </si>
  <si>
    <t>RDV 29/05--&gt; NRP</t>
  </si>
  <si>
    <t>Refus de paiement</t>
  </si>
  <si>
    <t>FAIEZ OUESLATI</t>
  </si>
  <si>
    <t>Autres cadres superieurs</t>
  </si>
  <si>
    <t>03 RUE MEDINA MOUNAWRA NABEUL</t>
  </si>
  <si>
    <t>AGENCE HAMMAMET</t>
  </si>
  <si>
    <t>FETEN DRIDI</t>
  </si>
  <si>
    <t>Commercants dans l habillement et l</t>
  </si>
  <si>
    <t>31 RUE DE ROSESüEZZAHRA</t>
  </si>
  <si>
    <t>AGENCE MEGRINE</t>
  </si>
  <si>
    <t>AGENCE GAFSA CITE NOUR</t>
  </si>
  <si>
    <t>HICHEM SALAH</t>
  </si>
  <si>
    <t>Eleveurs</t>
  </si>
  <si>
    <t>CITE ENNOUHOUDH GAFSA</t>
  </si>
  <si>
    <t>RDV le 5/03 -----&gt; NRP</t>
  </si>
  <si>
    <t>RDV 10/06---NRP</t>
  </si>
  <si>
    <t>RDV 17/08 50 OU100 chaque 2 semaine partie--NRP</t>
  </si>
  <si>
    <t>Rappel 05/10--NRP</t>
  </si>
  <si>
    <t>AGENCE CHARGUIA</t>
  </si>
  <si>
    <t>STE SMART SOLUTIONS COMPANY</t>
  </si>
  <si>
    <t>Autres services personnels</t>
  </si>
  <si>
    <t>10 AV HABIB BOURGUIBA APPRT B3-1</t>
  </si>
  <si>
    <t>2080 ARIANA</t>
  </si>
  <si>
    <t>B0341722014</t>
  </si>
  <si>
    <t>AGENCE BAB BNET</t>
  </si>
  <si>
    <t>HANEN SOULI</t>
  </si>
  <si>
    <t>RUE ABOULKACEM ECHEBBIüCITE 18 JANVEIR ETTADHAMEN</t>
  </si>
  <si>
    <t>AGENCE GABES</t>
  </si>
  <si>
    <t>WORLD WIDE TRADE COMPANY</t>
  </si>
  <si>
    <t>Commerce de detail d habillement</t>
  </si>
  <si>
    <t>CITE AZAIEZ ITAGE S1 MTORECH GABESü</t>
  </si>
  <si>
    <t>B2284502015</t>
  </si>
  <si>
    <t>AGENCE CENTRALE</t>
  </si>
  <si>
    <t>D'ORTENZI VIRGINIO MAGHREB</t>
  </si>
  <si>
    <t>EUR</t>
  </si>
  <si>
    <t>Autres intermediations financieres</t>
  </si>
  <si>
    <t>IMM REGENCY 2 E ETAGE RUE LAC LEMAN</t>
  </si>
  <si>
    <t>B2497842012</t>
  </si>
  <si>
    <t>AGENCE MAHRES</t>
  </si>
  <si>
    <t>SAMI KACEM</t>
  </si>
  <si>
    <t>Construction de batiments ( gros oe</t>
  </si>
  <si>
    <t>BOUHLEL CHAFFAR RTE GABES KM 29</t>
  </si>
  <si>
    <t>AGENCE MAHDIA</t>
  </si>
  <si>
    <t>MOHAMED ALI AZIZA</t>
  </si>
  <si>
    <t>Cadres moyens dans l industrie</t>
  </si>
  <si>
    <t>DKHILA HIBOUN</t>
  </si>
  <si>
    <t>RDV 18/06---23/06---NRP</t>
  </si>
  <si>
    <t>LACERAMIC</t>
  </si>
  <si>
    <t>Commerce de gros de ceramique</t>
  </si>
  <si>
    <t>RUE LAC KUM LES BARGES DU LAC</t>
  </si>
  <si>
    <t>B148601996</t>
  </si>
  <si>
    <t>AGENCE ALI DARGOUTH</t>
  </si>
  <si>
    <t>STE GOLDEN TRADE COMPANY</t>
  </si>
  <si>
    <t>9 RUE ESSAID CITE TAIEB M'HIRI 3üRADES</t>
  </si>
  <si>
    <t>B0225472015</t>
  </si>
  <si>
    <t>BRIGHT AFFARIO</t>
  </si>
  <si>
    <t>Autres activites de telecommunicati</t>
  </si>
  <si>
    <t>14 RUE 208 CITE ENNASR</t>
  </si>
  <si>
    <t>B03116182017</t>
  </si>
  <si>
    <t>Rappel le 10/03 ----&gt; Refus de paiement</t>
  </si>
  <si>
    <t>Refus de pay</t>
  </si>
  <si>
    <t>AGENCE SOUSSE 14 JANVIER</t>
  </si>
  <si>
    <t>ATEF BOUHLEL</t>
  </si>
  <si>
    <t>Directeurs d entreprises</t>
  </si>
  <si>
    <t>BP 151 KHEZAMA EST</t>
  </si>
  <si>
    <t>AGENCE PIC VILLE</t>
  </si>
  <si>
    <t>TUNISIENNE DE CONSULTATION ET DES ýSERVICES</t>
  </si>
  <si>
    <t>Telecommunications nationales</t>
  </si>
  <si>
    <t>AVENUE DES MARTYRS IMM ZITOUNA</t>
  </si>
  <si>
    <t>B0839632013</t>
  </si>
  <si>
    <t>TAHER CHALGHEMI</t>
  </si>
  <si>
    <t>54544928 F,N</t>
  </si>
  <si>
    <t>Retraites</t>
  </si>
  <si>
    <t>RUE SALEM CHIKH BEN SALEM MAHDIAüMAHDIA</t>
  </si>
  <si>
    <t>AGENCE LAC 1</t>
  </si>
  <si>
    <t>DR OETKER GIAS SARL</t>
  </si>
  <si>
    <t>Patisserie (exclusive)</t>
  </si>
  <si>
    <t>1 RUE LAC TOBA LES BERGES DU LAC</t>
  </si>
  <si>
    <t>B24223612010</t>
  </si>
  <si>
    <t>AGENCE MSAKEN</t>
  </si>
  <si>
    <t>FERID SAADANA</t>
  </si>
  <si>
    <t>Artisans du batiment et assimiles</t>
  </si>
  <si>
    <t>RUE TAHAR SFAR MSAKEN</t>
  </si>
  <si>
    <t>STE OFFICINE LIGUORI TUNISIA</t>
  </si>
  <si>
    <t>24959506 F,N</t>
  </si>
  <si>
    <t>Culture de legumes</t>
  </si>
  <si>
    <t>OUED BEJA NORD SIDI ALOUANE MAHDIA</t>
  </si>
  <si>
    <t>B16126122013</t>
  </si>
  <si>
    <t>AGENCE NABEUL PL. MARTYRS</t>
  </si>
  <si>
    <t>SAMAR BAYOUDH</t>
  </si>
  <si>
    <t>22753560-55071096</t>
  </si>
  <si>
    <t>-</t>
  </si>
  <si>
    <t>RUE EL ATARINE - NABEUL</t>
  </si>
  <si>
    <t>AGENCE SIJOUMI</t>
  </si>
  <si>
    <t>IBRAHIM JABOUTI</t>
  </si>
  <si>
    <t>DKHILA EL MSSENA MARETH</t>
  </si>
  <si>
    <t>SODIS</t>
  </si>
  <si>
    <t>Fabrication de linges domestiques d</t>
  </si>
  <si>
    <t>61 AVENUE MONGI SLIM GABES</t>
  </si>
  <si>
    <t>B22202322010</t>
  </si>
  <si>
    <t>SOCIETE TUNISO CANADIENNE DE WPC</t>
  </si>
  <si>
    <t>Intermediaires du commerce en bois</t>
  </si>
  <si>
    <t>LES CATACOMBES CITE EZZAHRA</t>
  </si>
  <si>
    <t>B09235972014</t>
  </si>
  <si>
    <t>STE SPOTLIGHT PRODUCTION</t>
  </si>
  <si>
    <t>14 RUE JEDDA ARIANA SUP ARIANA</t>
  </si>
  <si>
    <t>B03178032015</t>
  </si>
  <si>
    <t>Rappel le 06/03------&gt; 24/03 à 10H</t>
  </si>
  <si>
    <t>MOHAMED CHEBBI</t>
  </si>
  <si>
    <t>Agents d accueil</t>
  </si>
  <si>
    <t>7 RUE 4753 HRAIRIA CITE EZZOUHOUR</t>
  </si>
  <si>
    <t>AGENCE AOUINA</t>
  </si>
  <si>
    <t>SOPROGARDE</t>
  </si>
  <si>
    <t>"93756517" Personnel quité F,N-99956085</t>
  </si>
  <si>
    <t>72 AV DE CARTHAGE 4EME ETAGEýBUREAU N 8 TUNIS</t>
  </si>
  <si>
    <t>B120252003</t>
  </si>
  <si>
    <t>Compte fermé  avec justif</t>
  </si>
  <si>
    <t>Hauts fonctionnaires de l administr</t>
  </si>
  <si>
    <t>AGENCE ETTADHAMEN</t>
  </si>
  <si>
    <t>BECHIR OUESLATI</t>
  </si>
  <si>
    <t>Commercants dans l ameublement</t>
  </si>
  <si>
    <t>RUE AMMAN DAR N 46 ETTADHAMENýARIANA</t>
  </si>
  <si>
    <t>MF</t>
  </si>
  <si>
    <t>AGENCE TATAOUINE</t>
  </si>
  <si>
    <t>HASSEN CHARIOUT</t>
  </si>
  <si>
    <t>Commercants dans l alimentation gen</t>
  </si>
  <si>
    <t>CITE ENNOUR TATAOUINE</t>
  </si>
  <si>
    <t>AGENCE WARDIA</t>
  </si>
  <si>
    <t>LA CENTRALE DES AFFAIRES SUARL Mr abed raouf</t>
  </si>
  <si>
    <t>77 AV DE CRATHAGE TUNIS</t>
  </si>
  <si>
    <t>B01225182013</t>
  </si>
  <si>
    <t>RDV 06/07---NRP--- 27/07-- NRP</t>
  </si>
  <si>
    <t>AGENCE SILIANA</t>
  </si>
  <si>
    <t>MANEL KHARROUBI</t>
  </si>
  <si>
    <t>CITE ESSALAH SILIANA</t>
  </si>
  <si>
    <t>AGENCE EZZAHRA</t>
  </si>
  <si>
    <t>RDV le 09/03</t>
  </si>
  <si>
    <t>RDV 28/09---NRP</t>
  </si>
  <si>
    <t>AGENCE SFAX CHIHIA</t>
  </si>
  <si>
    <t>MR HAMDI HRIZ</t>
  </si>
  <si>
    <t>24240228 F,N</t>
  </si>
  <si>
    <t>173 AV MOKHTAR ZIEDI RUE ALIýBALHOUNE OUED ZIEDI SAKIET EZZIT</t>
  </si>
  <si>
    <t>Rappel le 05/03 -----&gt; NRP -----&gt; Rappel le 04/06</t>
  </si>
  <si>
    <t>Rappel 04/06--- NRP</t>
  </si>
  <si>
    <t>Commerce de detail de quincaillerie</t>
  </si>
  <si>
    <t>MOHAMED HABIB YAHYAOUI</t>
  </si>
  <si>
    <t>Cadres moyens dans l administration</t>
  </si>
  <si>
    <t>26 RUE CHAKRANE AL KAIRAWANI</t>
  </si>
  <si>
    <t>2027 BORJ BACCOUCHE</t>
  </si>
  <si>
    <t>Extrait : mohammed,habib@hotmail,com</t>
  </si>
  <si>
    <t>Extrait</t>
  </si>
  <si>
    <t>BOUAOUN BILEL</t>
  </si>
  <si>
    <t>209 AV HABIB BOURGUIBA</t>
  </si>
  <si>
    <t>NASR BEN ABDALLAH</t>
  </si>
  <si>
    <t>Techniciens (autres)</t>
  </si>
  <si>
    <t>34 AV HABIB BOURGUIBA BUREAU 13</t>
  </si>
  <si>
    <t>RAMZI RHIM</t>
  </si>
  <si>
    <t>AV MAHMOUD BOURGUIBA BEB EL GHARBIýMONASTIR 5000</t>
  </si>
  <si>
    <t>Payé 89dt et le reste rappel</t>
  </si>
  <si>
    <t>MOHAMED ARBI JOUINI</t>
  </si>
  <si>
    <t>Artisans (autres)</t>
  </si>
  <si>
    <t>01 RUE 3054 CITE HLAL</t>
  </si>
  <si>
    <t>HICHEM JELASSI</t>
  </si>
  <si>
    <t>Employes de bureau</t>
  </si>
  <si>
    <t>05 RUE 4363 EZZAHROUNI</t>
  </si>
  <si>
    <t>RDV 01/06---NRP</t>
  </si>
  <si>
    <t>MOHAMED SENOUSSI</t>
  </si>
  <si>
    <t>RUE TAHRANE NUMERO 55 R 7</t>
  </si>
  <si>
    <t>Rappel 10/03</t>
  </si>
  <si>
    <t>13/03 0 à 10h</t>
  </si>
  <si>
    <t>RDV 05/06</t>
  </si>
  <si>
    <t>Rappel 15H</t>
  </si>
  <si>
    <t>STE S.O.C.E.M SA</t>
  </si>
  <si>
    <t>Extraction d autres mineraux pour l</t>
  </si>
  <si>
    <t>11 RES HAIFA 1 ETAGE AIN ZAGOUANE</t>
  </si>
  <si>
    <t>B2448812010</t>
  </si>
  <si>
    <t xml:space="preserve"> </t>
  </si>
  <si>
    <t>AHMED DRIDI</t>
  </si>
  <si>
    <t>38 RUE 61462 RASTABIA</t>
  </si>
  <si>
    <t>Rappel le 01/04 ----&gt; 15/06</t>
  </si>
  <si>
    <t>RDV 15/06</t>
  </si>
  <si>
    <t>le 01/07 -- NRP</t>
  </si>
  <si>
    <t>RDV 09/07 9:30H--- Pay 100dt et le reste 06/08--NRP</t>
  </si>
  <si>
    <t>AGENCE ENNASR</t>
  </si>
  <si>
    <t>AMANI ISSAOUI</t>
  </si>
  <si>
    <t>RSD FOLLA BLOC 34 APP 135 OMRANE SU</t>
  </si>
  <si>
    <t>AGENCE MOUROUJ</t>
  </si>
  <si>
    <t>CO.TU.PLAST Mr najeh</t>
  </si>
  <si>
    <t>50944084 Mme</t>
  </si>
  <si>
    <t>51660708 Mr najeh</t>
  </si>
  <si>
    <t>Commerce de gros de quincaillerie e</t>
  </si>
  <si>
    <t>ROUTE FOUCHENA MOUROUJ 1ü</t>
  </si>
  <si>
    <t>B0287562015</t>
  </si>
  <si>
    <t>Rappel 12/03</t>
  </si>
  <si>
    <t>Rappel le 11/06 pour pay 12/06--- 30/06 100dt----NRP</t>
  </si>
  <si>
    <t>Rappel 13/08--NRP</t>
  </si>
  <si>
    <t>STE SKM CONSULTING</t>
  </si>
  <si>
    <t>Autres auxiliaires financiers</t>
  </si>
  <si>
    <t>AVENUE OMAR KADDEH</t>
  </si>
  <si>
    <t>B01241962016</t>
  </si>
  <si>
    <t>AGENCE LIBERTE</t>
  </si>
  <si>
    <t>STE PYRAMIDES</t>
  </si>
  <si>
    <t>((23305494))</t>
  </si>
  <si>
    <t>Artistes</t>
  </si>
  <si>
    <t>35 RUE JEBEL BARGOU TUNIS</t>
  </si>
  <si>
    <t>B01103162014</t>
  </si>
  <si>
    <t>RDV le 18/03 à 14H voir avec le bank si pay ou pas----&gt; NRP</t>
  </si>
  <si>
    <t xml:space="preserve">personnel quité </t>
  </si>
  <si>
    <t>ROMDHANE BEN ROMDHANE</t>
  </si>
  <si>
    <t>Ingenieurs</t>
  </si>
  <si>
    <t>OUED BEJA NORD SIDI ALOUEN MEHDIA</t>
  </si>
  <si>
    <t>BOULANGERIE MODERNE HAJ TAHER</t>
  </si>
  <si>
    <t>Boulangerie et Boulangerie-Patisser</t>
  </si>
  <si>
    <t>EL KARIA SIDI AICH GAFSA</t>
  </si>
  <si>
    <t>A17164572014</t>
  </si>
  <si>
    <t>16/03 ----&gt; 22/06</t>
  </si>
  <si>
    <t>RDV 22/06--NRP</t>
  </si>
  <si>
    <t>Pas d'argent et refus de paiment</t>
  </si>
  <si>
    <t>AGENCE KEBILI</t>
  </si>
  <si>
    <t>MASSOUD NASR</t>
  </si>
  <si>
    <t>JEMNA KEBILI</t>
  </si>
  <si>
    <t>MOHAMED SABER KAHIA</t>
  </si>
  <si>
    <t>Autres prestataires de service</t>
  </si>
  <si>
    <t>AVENUE DE KOWEIT HAMMAMET</t>
  </si>
  <si>
    <t>RDV le 16/03 ---&gt; Inj</t>
  </si>
  <si>
    <t>RDV 01/06---08/05</t>
  </si>
  <si>
    <t>NADHMI JRAD TURKISH RESTAURANT</t>
  </si>
  <si>
    <t>B 3 RES ATTAOUFIK NASR 2</t>
  </si>
  <si>
    <t>MOHAMED KHAIREDDINE</t>
  </si>
  <si>
    <t>CHRAF CHORBEN</t>
  </si>
  <si>
    <t>10/03 à 10H</t>
  </si>
  <si>
    <t>27/03 à 10H ----&gt; 01/06</t>
  </si>
  <si>
    <t>RDV 01/06--09/06--12/06 11H--16/06</t>
  </si>
  <si>
    <t xml:space="preserve">RDV 15/10 Tranche--16/10--Pay 50dt </t>
  </si>
  <si>
    <t>RDV 02/11---03/11--04/11--A versé 50dt</t>
  </si>
  <si>
    <t xml:space="preserve">RDV 23/11---27/11---A versé 50dt </t>
  </si>
  <si>
    <t>RDV 15/12---18/12---A versé 50dt</t>
  </si>
  <si>
    <t>RDV 15/01</t>
  </si>
  <si>
    <t>OUSSAMA GHOMRASNI OUERGHEMMI</t>
  </si>
  <si>
    <t>Macons et assimiles</t>
  </si>
  <si>
    <t>2 IMPASSE SAYEDA KRAM OUEST</t>
  </si>
  <si>
    <t>STE ROVAX CENTRE</t>
  </si>
  <si>
    <t xml:space="preserve">  </t>
  </si>
  <si>
    <t>OUED LAAROUK GP1 AKOUDA</t>
  </si>
  <si>
    <t>B91208772015</t>
  </si>
  <si>
    <t>AMOR FARHAT</t>
  </si>
  <si>
    <t>Pecheurs</t>
  </si>
  <si>
    <t>AWLAD AHMED MALOULECH (CAFE NASR)</t>
  </si>
  <si>
    <t>AGENCE SIDI BOUZID</t>
  </si>
  <si>
    <t>MAHER NASSRI</t>
  </si>
  <si>
    <t>RUE 20 MARS SIDI BOUZID</t>
  </si>
  <si>
    <t>ZIED BEN AMARA</t>
  </si>
  <si>
    <t>Enseignants de l enseignement secon</t>
  </si>
  <si>
    <t>5 RUE MOULIN D EAU</t>
  </si>
  <si>
    <t>Pay 60dt et le reste chaque 1er  mois ---&gt; 01/07-- nrp</t>
  </si>
  <si>
    <t>RDV 09/07-- Pay 30dt et 01/08--- 05/08</t>
  </si>
  <si>
    <t xml:space="preserve">Pay 30 et 01/09---NRP--RDV 02/10 --Pay 30dt etle reste 01/11--A versé 40dt </t>
  </si>
  <si>
    <t>RDV 01/12---NRP</t>
  </si>
  <si>
    <t>MONTASSAR HADEF</t>
  </si>
  <si>
    <t>SIDI AHMED ZARROUG GAFSA</t>
  </si>
  <si>
    <t>A17188142015</t>
  </si>
  <si>
    <t>AGENCE SFAX BOULILA</t>
  </si>
  <si>
    <t>RACHED FAKHFAKH</t>
  </si>
  <si>
    <t>RTE DE TENIOUR KM 8 CHIHIA SFAX</t>
  </si>
  <si>
    <t>HICHEM GMAIERI</t>
  </si>
  <si>
    <t>16 RUE TABET CITE EZZOUHOUR</t>
  </si>
  <si>
    <t>HOUSSEMEDDINE KSAYER</t>
  </si>
  <si>
    <t>11 RUE 150 SFAYA</t>
  </si>
  <si>
    <t>AGENCE SFAX GREMDA</t>
  </si>
  <si>
    <t>RAMI TRIGUI</t>
  </si>
  <si>
    <t>RTE EL AIN KM 6 STE BIG FLY</t>
  </si>
  <si>
    <t>Nrp</t>
  </si>
  <si>
    <t>RDV 18/06 150dt--NRP</t>
  </si>
  <si>
    <t>RDV 29/06--NRP</t>
  </si>
  <si>
    <t>MOULDI HATTAB</t>
  </si>
  <si>
    <t>36 RUE TAREK BEN ZIED</t>
  </si>
  <si>
    <t xml:space="preserve">RDV 01/04 à 10H ---&gt; 06/06 </t>
  </si>
  <si>
    <t>RDV 05/06-- verf avec bank 30/06---06/07---NRP</t>
  </si>
  <si>
    <t>NRP--- 06/08---NRP</t>
  </si>
  <si>
    <t>Rappel 26/11---NRP</t>
  </si>
  <si>
    <t>MABROUK HELAL</t>
  </si>
  <si>
    <t>AV HABIB BOURGUIBA BEN GUERDENüAV HABIB BOURGUIBA BEN GUERDEN</t>
  </si>
  <si>
    <t>MOHAMED CHERIF SABBEGH</t>
  </si>
  <si>
    <t>04 RUE JASMIN BOUKORNINE</t>
  </si>
  <si>
    <t>HANEN DRIDI</t>
  </si>
  <si>
    <t>Cadres superieurs des services admi</t>
  </si>
  <si>
    <t>APP 4 A BLOC 9 CITE OLYMPIC</t>
  </si>
  <si>
    <t>SALEM MADHBOUH</t>
  </si>
  <si>
    <t>C R D A TATAOUINE</t>
  </si>
  <si>
    <t>SOCIETE ARTEK WOOD SERVICES</t>
  </si>
  <si>
    <t>Industries connexes de l ameublemen</t>
  </si>
  <si>
    <t>RUE KHEMAIES TRIKI HAMMAMET</t>
  </si>
  <si>
    <t>B51113082012</t>
  </si>
  <si>
    <t xml:space="preserve">    </t>
  </si>
  <si>
    <t>STE EL BARAKA MAT DE CONST</t>
  </si>
  <si>
    <t>Commerce de gros de materiaux de co</t>
  </si>
  <si>
    <t>AV 14 JANVIER TEBOULBA</t>
  </si>
  <si>
    <t>B139092002</t>
  </si>
  <si>
    <t>HEDIA SAYA</t>
  </si>
  <si>
    <t>2 BIS RUE 13 AOUT (CHEZ HASSOUNA)</t>
  </si>
  <si>
    <t>MOHAMED REKIK</t>
  </si>
  <si>
    <t>IMM ELMI AP3 BLOCB MANAR 2 TUNIS</t>
  </si>
  <si>
    <t>AL MECHKET</t>
  </si>
  <si>
    <t>Autres commerces de detail hors mag</t>
  </si>
  <si>
    <t>RTE SOKRA KM 5 SFAX</t>
  </si>
  <si>
    <t>B81120512014</t>
  </si>
  <si>
    <t>STE BEST SOLUTION</t>
  </si>
  <si>
    <t>Fabrication d ordinateurs et d autr</t>
  </si>
  <si>
    <t>23 RUE ALI FERJANI OUDREF GABESü</t>
  </si>
  <si>
    <t>B22208552012</t>
  </si>
  <si>
    <t>CAC SARL</t>
  </si>
  <si>
    <t>Organisations professionnelles</t>
  </si>
  <si>
    <t>BERGE DU LAC PGE L HONGS</t>
  </si>
  <si>
    <t>B01202672010</t>
  </si>
  <si>
    <t>RDV le 03/03 soir -----&gt; NRP</t>
  </si>
  <si>
    <t>RDV le 16/03 à 12H</t>
  </si>
  <si>
    <t>RDV 01/06---05/06-- NRP</t>
  </si>
  <si>
    <t>AGENCE BIZERTE</t>
  </si>
  <si>
    <t>IKBEL DRIDI</t>
  </si>
  <si>
    <t>BP 63 BAB MATEUR 7061 BIZERTE</t>
  </si>
  <si>
    <t>BELKACEM WALID ZAGHOUANI</t>
  </si>
  <si>
    <t>AVENUE FAYCAL IBN ABDELAZIZ HAMMAME</t>
  </si>
  <si>
    <t>BASSEM SAKKAT</t>
  </si>
  <si>
    <t>RUE ALI BEN ASFOUR BLOC 13 APT B3</t>
  </si>
  <si>
    <t>Vérification de ferméture du compte</t>
  </si>
  <si>
    <t>WASSIM SALLAOUTI</t>
  </si>
  <si>
    <t>Agriculteurs</t>
  </si>
  <si>
    <t>RUE HABIB BOURGIBA BARGOU</t>
  </si>
  <si>
    <t>STE PROGRES ET MISE VALEUR AGRICOL</t>
  </si>
  <si>
    <t>Culture de cereales</t>
  </si>
  <si>
    <t>18 RUE DES GRENADS BOUMHEL</t>
  </si>
  <si>
    <t>B02101572009</t>
  </si>
  <si>
    <t xml:space="preserve">25/03 à 10H -----&gt; 01/06 </t>
  </si>
  <si>
    <t>RD  01/06--- 10/06--- 12/06-- NRP</t>
  </si>
  <si>
    <t>SOCITE C G B M</t>
  </si>
  <si>
    <t>CITE ENNOUR GAFSA</t>
  </si>
  <si>
    <t>B17173812016</t>
  </si>
  <si>
    <t>Pas de num</t>
  </si>
  <si>
    <t>Cadres moyens dans les autres servi</t>
  </si>
  <si>
    <t>MOEZ AYDI</t>
  </si>
  <si>
    <t>AV MUSTAPHA HJAIEJ IMM BORJ EL HANAýBLOC A APT 24 MENZEH 8 ARIANA</t>
  </si>
  <si>
    <t>AGENCE MEDENINE ROUTE TATAOUINE</t>
  </si>
  <si>
    <t>RACHIDA KORCHID</t>
  </si>
  <si>
    <t>PTT HESSI AMOR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</si>
  <si>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</si>
  <si>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Rappel le 03/03</t>
  </si>
  <si>
    <t>Rappel 16H voir avec agent bank</t>
  </si>
  <si>
    <t>PLANET TECHNOLOGIE ''Wassef''</t>
  </si>
  <si>
    <t>N 196 RUE SAHLOULüHAMMAM SOUSSE</t>
  </si>
  <si>
    <t xml:space="preserve">                                                                                                                    </t>
  </si>
  <si>
    <t>Rappel le 09/03</t>
  </si>
  <si>
    <t>13/03 à 14H ----&gt;NRP</t>
  </si>
  <si>
    <t>STE SUPERETTE BEN AMMAR</t>
  </si>
  <si>
    <t>Autres commerces de detail en magas</t>
  </si>
  <si>
    <t>RUE EL HORRIA MOUALLA GAFSAü</t>
  </si>
  <si>
    <t>B1712102012</t>
  </si>
  <si>
    <t>RDV le 05/03 ------&gt; NRP</t>
  </si>
  <si>
    <t xml:space="preserve">RDV 18/06 </t>
  </si>
  <si>
    <t>RDV 12/08--21/08--27/08--28/08--Inj</t>
  </si>
  <si>
    <t>RDV 12/10--NRP</t>
  </si>
  <si>
    <t>RDV 04/11--NRP</t>
  </si>
  <si>
    <t>SALEM KAHOUACH</t>
  </si>
  <si>
    <t>Inspecteur pedagogique</t>
  </si>
  <si>
    <t>LYCEE ALI BOURGUEBA MAHRESüMAHRES SFAX</t>
  </si>
  <si>
    <t>AGENCE EL KEF</t>
  </si>
  <si>
    <t>AGENCE LAC 2</t>
  </si>
  <si>
    <t>AGENCE ARIANA</t>
  </si>
  <si>
    <t>EMNA BEN AHMED</t>
  </si>
  <si>
    <t>30 RUE DE MOKNINE ARIANA</t>
  </si>
  <si>
    <t>TOURYA OUMOUZOUNE EP BEN MBAREK</t>
  </si>
  <si>
    <t>52100957 Mr faouzi</t>
  </si>
  <si>
    <t>19 RUE IBN WALID MOUROUJ 3</t>
  </si>
  <si>
    <t>CS</t>
  </si>
  <si>
    <t xml:space="preserve">Rappel 10/06 amira Pay 50dt </t>
  </si>
  <si>
    <t>RDV 03/09 100dtv12h---04/09</t>
  </si>
  <si>
    <t>Pay 50dt et le 14/09 50dt---17/09--NRP</t>
  </si>
  <si>
    <t>RDV 12/11---NRP</t>
  </si>
  <si>
    <t>Autres activites manufacturieres n.</t>
  </si>
  <si>
    <t>CHOKRI BATITA</t>
  </si>
  <si>
    <t>RUE EL HARBI CITE EL BLED GABES</t>
  </si>
  <si>
    <t>refus de paiement</t>
  </si>
  <si>
    <t>IMED EDDINE ZAIDI</t>
  </si>
  <si>
    <t>19 RUE TAHER HADDED</t>
  </si>
  <si>
    <t>ALBASHEER MUSTAFA ALI SALIM</t>
  </si>
  <si>
    <t>SORMAN LYBIE</t>
  </si>
  <si>
    <t>PS</t>
  </si>
  <si>
    <t>L5RFCF8R</t>
  </si>
  <si>
    <t>REFKA JABRI</t>
  </si>
  <si>
    <t>7 RUE ESSFAHANI CITE DES ORANGERSýMANOUBA</t>
  </si>
  <si>
    <t>AHLEM ZGHAL</t>
  </si>
  <si>
    <t>Dirigeants et gerants dans les serv</t>
  </si>
  <si>
    <t>RTE LAFRANE KM4.5 DEVANT L'ECOLEýPRIMAIRE JALLOULI SFAX</t>
  </si>
  <si>
    <t>LOTFI ELBEJI</t>
  </si>
  <si>
    <t>Commerce de detail de fruits et leg</t>
  </si>
  <si>
    <t>RES LE PRINTEMPS 2000 BLOC3C AP41</t>
  </si>
  <si>
    <t>FERJANI GHARBI</t>
  </si>
  <si>
    <t>10 AV KIROUAN CITE ALI MBAREKýBOUARADA</t>
  </si>
  <si>
    <t>Rappel le 05/03 ----&gt; Injoi</t>
  </si>
  <si>
    <t>RDV 01/06---08/06</t>
  </si>
  <si>
    <t>RDV 10/08--NRP</t>
  </si>
  <si>
    <t>RDV 17/09 200dt</t>
  </si>
  <si>
    <t>A versé 240dt non versé</t>
  </si>
  <si>
    <t>RDV 13/11 ---NRP</t>
  </si>
  <si>
    <t>AGENCE KELIBIA</t>
  </si>
  <si>
    <t>FOUED AKROUT</t>
  </si>
  <si>
    <t>GOURFHA HAOUARIA</t>
  </si>
  <si>
    <t>SOCIETE SIPRA</t>
  </si>
  <si>
    <t>Commerce d equipements automobiles</t>
  </si>
  <si>
    <t>97 RUE AZIZA OTHMANA SFAX</t>
  </si>
  <si>
    <t>B0888922008</t>
  </si>
  <si>
    <t>HATEM CHAAR</t>
  </si>
  <si>
    <t>RUE IBEN JAZZAR</t>
  </si>
  <si>
    <t>Rappel le 06/03 ------&gt; le 11/03 à 10:30H</t>
  </si>
  <si>
    <t>RDV 27/05--&gt; NRP-- 09/06</t>
  </si>
  <si>
    <t>RDV 17/12</t>
  </si>
  <si>
    <t>AGENCE ZARZIS</t>
  </si>
  <si>
    <t>WALID SMAALI</t>
  </si>
  <si>
    <t>KASR AWLED SAID</t>
  </si>
  <si>
    <t>HAMDY FADHLOUN</t>
  </si>
  <si>
    <t>RES MEDETERANEEN BLOC A6ýRUE MEDITEREEN ARIANA</t>
  </si>
  <si>
    <t>RAOUF AKKAR</t>
  </si>
  <si>
    <t xml:space="preserve">Chauffeurs de taxis et conducteurs </t>
  </si>
  <si>
    <t>15 RUE 10138 BORJ ALI RAIS TUNIS</t>
  </si>
  <si>
    <t>NIZAR NEFFATI</t>
  </si>
  <si>
    <t>CITE MSKIA 2</t>
  </si>
  <si>
    <t>SOUAD ELLAJMI</t>
  </si>
  <si>
    <t>18 RUE MED BEN ACHOUR IBN SINAA</t>
  </si>
  <si>
    <t>AGENCE MED V</t>
  </si>
  <si>
    <t>SOCIETE Z.S.CONSULTING</t>
  </si>
  <si>
    <t>11 RUE HAROUN RACHID EZZAHRA</t>
  </si>
  <si>
    <t>B24146972010</t>
  </si>
  <si>
    <t>FAOUZI HATOUICHE</t>
  </si>
  <si>
    <t>RUE ASSAD IBN FOURAT MSAKEN</t>
  </si>
  <si>
    <t>RACHED REHIBI</t>
  </si>
  <si>
    <t>4 RUE CHEDHLI KTARI KRAM TUNIS</t>
  </si>
  <si>
    <t>Marwa</t>
  </si>
  <si>
    <t>HEELS DESIGN COMPANY HDC</t>
  </si>
  <si>
    <t>Fabrication artisanale de chaussure</t>
  </si>
  <si>
    <t>RTE L AEROPORT ZI OUED CHAABOUNI</t>
  </si>
  <si>
    <t>B8155772013</t>
  </si>
  <si>
    <t>Rappel le 06/03 -----&gt; NRP</t>
  </si>
  <si>
    <t>16/03 à 10:30H</t>
  </si>
  <si>
    <t>RDV 01/06--- NRP</t>
  </si>
  <si>
    <t>Raccroche le tlf</t>
  </si>
  <si>
    <t>RDV 26/11---NRP</t>
  </si>
  <si>
    <t>ACHREF YOUSSEF BEN AOUN</t>
  </si>
  <si>
    <t>TRIPOLIE</t>
  </si>
  <si>
    <t>STE GENERALE TRAVAUX BATIMENT SGTB</t>
  </si>
  <si>
    <t>"21420479"</t>
  </si>
  <si>
    <t>Demolition et terrassements</t>
  </si>
  <si>
    <t>24 RUE D EGYPTE APP N 5 LAFAYETTE</t>
  </si>
  <si>
    <t>B0185022016</t>
  </si>
  <si>
    <t>Rappel le 23/03</t>
  </si>
  <si>
    <t>NRP--- 15/06 100dt---</t>
  </si>
  <si>
    <t>Pay 80dt et le reste 06/07----- 10/07--- Inj---- 27/07</t>
  </si>
  <si>
    <t>RDV 28/12</t>
  </si>
  <si>
    <t>BECHIR JMILI</t>
  </si>
  <si>
    <t>RUE HABIB BOURGUIBA BOUDHER 5063</t>
  </si>
  <si>
    <t>4070 MSAKEN</t>
  </si>
  <si>
    <t>SAMI TOUMI</t>
  </si>
  <si>
    <t>Cadres moyens des services administ</t>
  </si>
  <si>
    <t>15 RUE ABOU NAWES KHAZNADAR</t>
  </si>
  <si>
    <t>Conseil pour les affaires et la ges</t>
  </si>
  <si>
    <t>PARTI JABHAT AL ISLAH</t>
  </si>
  <si>
    <t>Organisations politiques</t>
  </si>
  <si>
    <t>RUE ABDERRAHMEN AZZAM RESüýKHEIREDDINE PACHA ETG 2 MONTPLAISIR</t>
  </si>
  <si>
    <t>ASS90411</t>
  </si>
  <si>
    <t>MOHAMED HOUAS</t>
  </si>
  <si>
    <t>23 RUE BECHIR SFAR</t>
  </si>
  <si>
    <t>MOHAMED KANZARI</t>
  </si>
  <si>
    <t>GARE SNCFT ELFAHS</t>
  </si>
  <si>
    <t>AGENCE KSAR HELLAL</t>
  </si>
  <si>
    <t>ELYES KADHI</t>
  </si>
  <si>
    <t>N 2 RUE ALI BALHOUANEüKSAR HELLAL</t>
  </si>
  <si>
    <t>SOCIETE ETTAWFIK</t>
  </si>
  <si>
    <t>AV HABIB BOURGUIBA OULED CHAMAKH</t>
  </si>
  <si>
    <t>B16136822012</t>
  </si>
  <si>
    <t>STE TUNISIE HYGIENE ET SANTE</t>
  </si>
  <si>
    <t>Commerce de gros de biens de consom</t>
  </si>
  <si>
    <t>CAREFOUR SIDI HASSINE</t>
  </si>
  <si>
    <t>B0147772008</t>
  </si>
  <si>
    <t xml:space="preserve">STE THE BEST </t>
  </si>
  <si>
    <t>97776171-27500994</t>
  </si>
  <si>
    <t>Tissage d autres textiles</t>
  </si>
  <si>
    <t>RUE DE MAROC Z4M MSAKEN</t>
  </si>
  <si>
    <t>B2773292008</t>
  </si>
  <si>
    <t>TUNISIAN TRAVEL CLUB</t>
  </si>
  <si>
    <t>Agences de voyages</t>
  </si>
  <si>
    <t>HOTEL NABEUL BEACH</t>
  </si>
  <si>
    <t>B1139221997</t>
  </si>
  <si>
    <t>STE LOUNISSI D EXPORT ET D IMPORT</t>
  </si>
  <si>
    <t>Commerce de gros de viandes (y comp</t>
  </si>
  <si>
    <t>RUE MESBAH BEN JARBOUA</t>
  </si>
  <si>
    <t>B21137812014</t>
  </si>
  <si>
    <t>STE EL IDOUDI DE MEUBLES</t>
  </si>
  <si>
    <t xml:space="preserve">Commerce de detail de meubles et d </t>
  </si>
  <si>
    <t>38 AV DE L ENVIRONNEMENT LOT MANSOUü</t>
  </si>
  <si>
    <t>B0260012011</t>
  </si>
  <si>
    <t>STE AFRIK NUMERIC</t>
  </si>
  <si>
    <t>Autre imprimerie (labeur)</t>
  </si>
  <si>
    <t>18 DES METIERS CHARGUIA 2</t>
  </si>
  <si>
    <t>B0332542006</t>
  </si>
  <si>
    <t>AMRO OUESLATI</t>
  </si>
  <si>
    <t>RUE ESSOUR</t>
  </si>
  <si>
    <t>JAMEL BEN ISSA</t>
  </si>
  <si>
    <t>STE FRITEX CITE NOUVELLE TATAOUINE</t>
  </si>
  <si>
    <t>AGENCE SOLIMAN</t>
  </si>
  <si>
    <t>GHARBI LANGUER</t>
  </si>
  <si>
    <t>MRISSA KOURBOUS</t>
  </si>
  <si>
    <t>Rappel le 12/03</t>
  </si>
  <si>
    <t>Rappel 01/06--- Rap 10/06</t>
  </si>
  <si>
    <t>Rappel 19/06</t>
  </si>
  <si>
    <t>RDV 26/06 50dt chaque vendredi</t>
  </si>
  <si>
    <t>pay 50dt+ 50dt et le reste 10/08--- 15/09 client à l'hopital</t>
  </si>
  <si>
    <t>A versé 50dt ----RDV 07/12</t>
  </si>
  <si>
    <t>RDV 22/12</t>
  </si>
  <si>
    <t>HAMZA ABDAOUI</t>
  </si>
  <si>
    <t>BP 77 OUESLATIA KAIROUAN</t>
  </si>
  <si>
    <t>RDV 05/06 AMIRA</t>
  </si>
  <si>
    <t>SAMIRA BEN AHMED</t>
  </si>
  <si>
    <t>OUED TOUIL SAWWEF</t>
  </si>
  <si>
    <t>MINA BEN ATIA</t>
  </si>
  <si>
    <t>Enseignants de l enseignement prima</t>
  </si>
  <si>
    <t>SIDI ISSA TAKELSA NABEUL</t>
  </si>
  <si>
    <t>KAMEL CHERITI</t>
  </si>
  <si>
    <t>CITE DE LA REPUBLIQUE SILIANA</t>
  </si>
  <si>
    <t>RDV le 16/03 à 11H 150/mois</t>
  </si>
  <si>
    <t>RDV 23/09---NRP</t>
  </si>
  <si>
    <t>RDV 11/11---NRP</t>
  </si>
  <si>
    <t>HASSEN BEN ABDELJELIL</t>
  </si>
  <si>
    <t>Medecins generalistes</t>
  </si>
  <si>
    <t>RUE GAFSA MSAKEN EST</t>
  </si>
  <si>
    <t>HATEM BEN AMARA</t>
  </si>
  <si>
    <t xml:space="preserve">Techniciens en batiment et travaux </t>
  </si>
  <si>
    <t>CITE TAAMIR</t>
  </si>
  <si>
    <t>RIDHA LAHFIDHI</t>
  </si>
  <si>
    <t>AUTO ECOLE HAFIDHI RIDHAüRUE HASSEN KHORBI TATAOUINE</t>
  </si>
  <si>
    <t>ISSAMEDDINE DRIDI</t>
  </si>
  <si>
    <t>Coursiers</t>
  </si>
  <si>
    <t>6 RUE 4435 ZAHROUNI</t>
  </si>
  <si>
    <t>SAHBI GARMAZI</t>
  </si>
  <si>
    <t>CITE REPUBLIQUEüSILIANA</t>
  </si>
  <si>
    <t>RDV le 16/03 à 10:30</t>
  </si>
  <si>
    <t>RDV 01/06---08/06-- NRP</t>
  </si>
  <si>
    <t>RDV 15/12---NRP</t>
  </si>
  <si>
    <t>AGENCE HRAIRIA</t>
  </si>
  <si>
    <t>INTIDHAR BELHAJ KHELIFA</t>
  </si>
  <si>
    <t>Cadres superieurs dans l industrie</t>
  </si>
  <si>
    <t>AV DE LA TERRE ZAGHOUAN</t>
  </si>
  <si>
    <t>STE ADIB DE DISTRIB DE LUBRIFIANTS</t>
  </si>
  <si>
    <t>Intermediaires du commerce en produ</t>
  </si>
  <si>
    <t>SIDI ABDELHAMID ROUTE MONASTIR</t>
  </si>
  <si>
    <t>B09152592010</t>
  </si>
  <si>
    <t>AGENCE SFAX MENZEL CHAKER</t>
  </si>
  <si>
    <t>MARIAM JMAL</t>
  </si>
  <si>
    <t>20924856 Mr ahmed</t>
  </si>
  <si>
    <t>RTE TUNIS KM 2.5 S2 SFAX</t>
  </si>
  <si>
    <t>RDV 10/08--- 14/08--27/08</t>
  </si>
  <si>
    <t>Pay 100dt et Pay 70dt le  10/09</t>
  </si>
  <si>
    <t>le reste 17/09--24/09--25/09---Pay 50dt et le reste 20/10---28/10-----Rappel 10/11---NRP---RDV 16/11</t>
  </si>
  <si>
    <t>RDV 20/11---A versé 50dt ---RDV 15/12---Rappel 21/12---24/12</t>
  </si>
  <si>
    <t>AGENCE TOZEUR</t>
  </si>
  <si>
    <t>ZINA TOUHAMI   INFORMA SUD</t>
  </si>
  <si>
    <t>DERRIERE BANQUE STB TOZEUR</t>
  </si>
  <si>
    <t>AGENCE GABES EL MENZEL</t>
  </si>
  <si>
    <t xml:space="preserve">STE NERMINE VOYAGE </t>
  </si>
  <si>
    <t>127 RUE MONJI SLIM GABES VILLE</t>
  </si>
  <si>
    <t>B22112562014</t>
  </si>
  <si>
    <t>SOCIETE SOLICO</t>
  </si>
  <si>
    <t>Fabrication et faconnage d autres a</t>
  </si>
  <si>
    <t>RUE SIDI NASSERü</t>
  </si>
  <si>
    <t>B15132442015</t>
  </si>
  <si>
    <t>MONDHER AMMAR</t>
  </si>
  <si>
    <t>"53972511"</t>
  </si>
  <si>
    <t>27 RUE BECHIR SFAR KORBA</t>
  </si>
  <si>
    <t>RDV le 16/03 à 10:30h</t>
  </si>
  <si>
    <t>RDV 22/06 150dt-- 06/07---NRP--- 08/07</t>
  </si>
  <si>
    <t>RDV 03/08 la moitié--- nrp</t>
  </si>
  <si>
    <t>Liste rejeté</t>
  </si>
  <si>
    <t xml:space="preserve">STE VOIRBO </t>
  </si>
  <si>
    <t>Autres travaux de construction</t>
  </si>
  <si>
    <t>13 RUE SLAIEM AMMAR SAHLOUL 1</t>
  </si>
  <si>
    <t>B09229082014</t>
  </si>
  <si>
    <t>RDV le 13/03 à 10:30H ---&gt;NRP</t>
  </si>
  <si>
    <t>RDV 04/06 9H verment--- NRP</t>
  </si>
  <si>
    <t>AMINE TRABELSI</t>
  </si>
  <si>
    <t>CENTRE ATFP SAKIET EZZIT SFAX</t>
  </si>
  <si>
    <t>Payé 100dt/mois  (04/03) chaque le 1er</t>
  </si>
  <si>
    <t>RDV 10/06 --- Inj</t>
  </si>
  <si>
    <t>Pay 100dt rt le07/08 50dt--NRP</t>
  </si>
  <si>
    <t>RDV 08/09--Pay 50dt et le reste 29/09</t>
  </si>
  <si>
    <t xml:space="preserve">RDV 08/10--- 09/10---RDV 16/10---NRP--A versé 50dt </t>
  </si>
  <si>
    <t>RDV 05/12 reste 94,508dt--- 22/12</t>
  </si>
  <si>
    <t>ABDESSALEM CHAFAI</t>
  </si>
  <si>
    <t>JMILA BEN GUERDENüBEN GUERDEN</t>
  </si>
  <si>
    <t>AGENCE TEBOULBA</t>
  </si>
  <si>
    <t>AGENCE GHOMRASSEN</t>
  </si>
  <si>
    <t>MOHAMED YAHYAOUI</t>
  </si>
  <si>
    <t>ROUTE TOURISTIQUE CHATT MERIEM SOüCHATT MERIEM SOUSSE</t>
  </si>
  <si>
    <t>MONEEM JEMII</t>
  </si>
  <si>
    <t>2 RUE DES MURES</t>
  </si>
  <si>
    <t>RAOUF KENANI</t>
  </si>
  <si>
    <t>35 RUE CHEDHLY KALLALA ETAGE 2üLAFAYETTE 1002 TUNIS</t>
  </si>
  <si>
    <t>STE TUNISIENNE DE PROD ALIMENTAIRES</t>
  </si>
  <si>
    <t>Fabrication de pates alimentaires e</t>
  </si>
  <si>
    <t>RTE DE TUNIS KM 23 ZI GHRABA BP 15</t>
  </si>
  <si>
    <t>B0812262016</t>
  </si>
  <si>
    <t>YOUSSEF SASSI</t>
  </si>
  <si>
    <t>106 RUE DE MEKKE LA MARSA</t>
  </si>
  <si>
    <t>AGENCE ALAIN SAVARY</t>
  </si>
  <si>
    <t>MIDOU FAB SEMELLES ET CHAUSSURES</t>
  </si>
  <si>
    <t>22627802 Mr khlil gérant</t>
  </si>
  <si>
    <t>Fabrication de chaussures</t>
  </si>
  <si>
    <t>R MAHDIA KM 25 ZI P2</t>
  </si>
  <si>
    <t>B08234712013</t>
  </si>
  <si>
    <t>Rppel</t>
  </si>
  <si>
    <t>Rappel le 13/03</t>
  </si>
  <si>
    <t>Rappel 27/06 avec gérant</t>
  </si>
  <si>
    <t>Rappel 10/07 --- 14/07--- NRP</t>
  </si>
  <si>
    <t>RDV 18/09---NRP</t>
  </si>
  <si>
    <t>RDV 23/11---NRP</t>
  </si>
  <si>
    <t>ABDELAMJID BEN ROMDHANE</t>
  </si>
  <si>
    <t>28 RUE SALEM BOUHAJEB LA MARSA</t>
  </si>
  <si>
    <t>SOUFIENE HEDHLI</t>
  </si>
  <si>
    <t xml:space="preserve">Ouvriers des metiers d artisanat </t>
  </si>
  <si>
    <t>38 RUE ROUMA SIDI HSINE</t>
  </si>
  <si>
    <t>SOUAD ZERDEBI</t>
  </si>
  <si>
    <t>Sans profession</t>
  </si>
  <si>
    <t>CITE MAHRAGEN</t>
  </si>
  <si>
    <t>ARABCOM</t>
  </si>
  <si>
    <t>Reparation de materiels electriques</t>
  </si>
  <si>
    <t>BOITE POSTALE 15 EL KANTAOUI</t>
  </si>
  <si>
    <t>B178261998</t>
  </si>
  <si>
    <t>AGENCE EL JEM</t>
  </si>
  <si>
    <t>SOCIETE LES AMIS IMPORTS EXPORTS</t>
  </si>
  <si>
    <t xml:space="preserve">Commerce de gros d autres produits </t>
  </si>
  <si>
    <t>48 RUE D IRAN LAFAYETTE TUNIS</t>
  </si>
  <si>
    <t>B0016802015</t>
  </si>
  <si>
    <t>TAOUFIK EZZAHI</t>
  </si>
  <si>
    <t>"97745910"</t>
  </si>
  <si>
    <t>EL KARAA MAKTHARüSILIANA</t>
  </si>
  <si>
    <t xml:space="preserve">Rappel le 06/03 ------&gt; 20/03 à 10H </t>
  </si>
  <si>
    <t>Rappel 01/07</t>
  </si>
  <si>
    <t>Rappel 01/08-- Rapp 31/09 peur de corona</t>
  </si>
  <si>
    <t>ARBIA SHILI EP AYARI</t>
  </si>
  <si>
    <t>3 RUE EL JALAA APPART 2ü</t>
  </si>
  <si>
    <t>FREE CONSULTING AND SERVICES</t>
  </si>
  <si>
    <t>56 RUE SYRIE TUNIS</t>
  </si>
  <si>
    <t>B0128132015</t>
  </si>
  <si>
    <t>ANOUAR BEN SAID</t>
  </si>
  <si>
    <t>HALFA BENI KHIAR NABEUL</t>
  </si>
  <si>
    <t>Rappel le 1/04 faleh fraise</t>
  </si>
  <si>
    <t>RDV 29/05 150dt-- NRP</t>
  </si>
  <si>
    <t>ALI HADDAD</t>
  </si>
  <si>
    <t>Artisans du bois et assimiles</t>
  </si>
  <si>
    <t>3 RUE 1012 NV CITE TATAOUINE</t>
  </si>
  <si>
    <t>MOUNIR GASSOUMI</t>
  </si>
  <si>
    <t>24554786-0046707726887</t>
  </si>
  <si>
    <t>5 RUE DES JEUNES SBITLA KASSERINE</t>
  </si>
  <si>
    <t xml:space="preserve">STE IMED GRAA ET FILS DE P R </t>
  </si>
  <si>
    <t>ROUTE PRINCIPALE SOUSSE MSAKEN</t>
  </si>
  <si>
    <t>B09159832013</t>
  </si>
  <si>
    <t>SOCIETE MFI TUNISIE SUARL</t>
  </si>
  <si>
    <t>Autres activites de courrier</t>
  </si>
  <si>
    <t>RUE OMMAR KADDEH IMM LE MONTPLAISIRü2EME ETAGE B25 AVENUE KHEREDDINE</t>
  </si>
  <si>
    <t>B0172082015</t>
  </si>
  <si>
    <t>MONJI GAMMAR</t>
  </si>
  <si>
    <t>75 RUE HEDI KHFECHA TATAOUINE</t>
  </si>
  <si>
    <t>JILANI BEN ZAIED</t>
  </si>
  <si>
    <t>30 RUE DE SYRIE MOUROUJ 3 BEN AROUS</t>
  </si>
  <si>
    <t>MOUHANED BELGACEM</t>
  </si>
  <si>
    <t>Etudiants</t>
  </si>
  <si>
    <t>MAGASIN TAHAR AYACHI RUEüALI BELHOUANE</t>
  </si>
  <si>
    <t>SP IMMOBILIERE</t>
  </si>
  <si>
    <t>Promotion immobiliere</t>
  </si>
  <si>
    <t>20 RUE DES SUFFETES</t>
  </si>
  <si>
    <t>B24140532010</t>
  </si>
  <si>
    <t>BOUZAKHER MEHDAOUI</t>
  </si>
  <si>
    <t>N 5 AV HRAIRIA ZAHROUNI TUNIS</t>
  </si>
  <si>
    <t>SOFIEN ZARAI</t>
  </si>
  <si>
    <t>Experts-comptables</t>
  </si>
  <si>
    <t>CAFE EL AHRAM TATAOUINEü</t>
  </si>
  <si>
    <t>AGENCE DJERBA HOUMET SOUK</t>
  </si>
  <si>
    <t>STE CHAHBENI VOYAGES</t>
  </si>
  <si>
    <t>ROND POINT CHIRAA BLOC A2 ETG B4ýHOUMET SOUK DJERBA</t>
  </si>
  <si>
    <t>B2090932014</t>
  </si>
  <si>
    <t>ABUZIED SHEBANI</t>
  </si>
  <si>
    <t>TRIPOLI LIBYE</t>
  </si>
  <si>
    <t>LY</t>
  </si>
  <si>
    <t>C88C0HKL</t>
  </si>
  <si>
    <t>STE EST SARL</t>
  </si>
  <si>
    <t>Formation permanente et enseignemen</t>
  </si>
  <si>
    <t>RUE DU LAC CONSTANCE</t>
  </si>
  <si>
    <t>1053 LES BERGES DU LAC</t>
  </si>
  <si>
    <t>B01154862014</t>
  </si>
  <si>
    <t>STE ART DE CONFECTION VETEMENT PROF</t>
  </si>
  <si>
    <t>95460112-50355240</t>
  </si>
  <si>
    <t>Fabrication de vetements de travail</t>
  </si>
  <si>
    <t>22 HOUSSINE BOUZAIENE</t>
  </si>
  <si>
    <t>B01204822012</t>
  </si>
  <si>
    <t>STE GREENCOM Mr Sohaib</t>
  </si>
  <si>
    <t>CYBER PARC AV IBN JAZZAR MONASTIRý5000</t>
  </si>
  <si>
    <t>B1533202014</t>
  </si>
  <si>
    <t>Rappel à 15h vérificatin de reçu</t>
  </si>
  <si>
    <t>H.M.D CONFECTION</t>
  </si>
  <si>
    <t>RUE FARHAT HACHED 5021 BEMBLA</t>
  </si>
  <si>
    <t>B15234442014</t>
  </si>
  <si>
    <t>SOCIETE INFO SERVICES MARZOUGUI</t>
  </si>
  <si>
    <t>((99855704))</t>
  </si>
  <si>
    <t>Commerce de gros de materiel electr</t>
  </si>
  <si>
    <t>RUE HABIB BOURGUIBA DOUZ NORD</t>
  </si>
  <si>
    <t>B23183382011</t>
  </si>
  <si>
    <t>Pay 150dt et le reste chaque le 1er ----&gt; NRP</t>
  </si>
  <si>
    <t>le 25/06---NRP</t>
  </si>
  <si>
    <t>RDV 20/07--- NRP</t>
  </si>
  <si>
    <t>RDV 24/11---NRP</t>
  </si>
  <si>
    <t>STE BEN EZZIDDINE DE COMMERCE PLAST</t>
  </si>
  <si>
    <t>Fabrication d autres articles en ma</t>
  </si>
  <si>
    <t>CITE AMEL EL HAMMA GABES</t>
  </si>
  <si>
    <t>B22207012014</t>
  </si>
  <si>
    <t>SOCIETE KS ALLIANCE</t>
  </si>
  <si>
    <t>29551111 AYMEN</t>
  </si>
  <si>
    <t>8 RUE ABOU DOULAMA</t>
  </si>
  <si>
    <t>B01220472014</t>
  </si>
  <si>
    <t>Organisations associatives n.c.a.</t>
  </si>
  <si>
    <t>AGENCE KHEIREDINE</t>
  </si>
  <si>
    <t>CAFE BORBONE TUNISIE</t>
  </si>
  <si>
    <t>Transformation du cafe et du the</t>
  </si>
  <si>
    <t>ZI KHEIREDDINE LA GOULETTEüZI</t>
  </si>
  <si>
    <t>B0175222015</t>
  </si>
  <si>
    <t>HATEM AMRI</t>
  </si>
  <si>
    <t>Conseillers et consultants</t>
  </si>
  <si>
    <t>RUE CHEIKH BOUATTOURüCITE ETTAHRIR</t>
  </si>
  <si>
    <t>RDV 05/10---26/10---04/11</t>
  </si>
  <si>
    <t>RDV 20/11</t>
  </si>
  <si>
    <t>RDV 01/12 50dt---NRP</t>
  </si>
  <si>
    <t>MUSTAPHA DEBARA</t>
  </si>
  <si>
    <t>CITE LES BOURJOIS</t>
  </si>
  <si>
    <t>KAIS HAMMAMI</t>
  </si>
  <si>
    <t>AV DE L'ALGERIE IMMB ABID</t>
  </si>
  <si>
    <t>Rappel le 05/03 à 10h pour la vérification  du reçu --&gt; Rappel le 13/03 vérf avec bank compte fermé</t>
  </si>
  <si>
    <t>SIPER S.A</t>
  </si>
  <si>
    <t>Fabrication de peintures et vernis</t>
  </si>
  <si>
    <t>Z I BIR EL MCHERGUA GARE ZAGHOUANE</t>
  </si>
  <si>
    <t>B129322003</t>
  </si>
  <si>
    <t>TAOUFIK JLIDI</t>
  </si>
  <si>
    <t>RUE ABDEJALIL RAOUEN</t>
  </si>
  <si>
    <t>ALA EDDINE BOHLI</t>
  </si>
  <si>
    <t>RUE 18 JANVIER SILIANA</t>
  </si>
  <si>
    <t>NOURA BRIKI</t>
  </si>
  <si>
    <t>6 SADDA CT AMALüJAAFER</t>
  </si>
  <si>
    <t>MOUNIR AMAMA</t>
  </si>
  <si>
    <t>AHL JEMII SOD EL GHARBI KALAA KOBRA</t>
  </si>
  <si>
    <t xml:space="preserve">STE JUST VIBE </t>
  </si>
  <si>
    <t>20051140-22454146</t>
  </si>
  <si>
    <t>Publicite</t>
  </si>
  <si>
    <t>7RUE LIVERPOOL IMM BOUZRARA SENGHOR</t>
  </si>
  <si>
    <t>B0989342014</t>
  </si>
  <si>
    <t>MOHAMED ALI HAMILA</t>
  </si>
  <si>
    <t>AV FARHAT HACHED KALAA KEBIRA</t>
  </si>
  <si>
    <t>PAY 100dt et le reste 248,627dt le 01/04 --&gt; 28/05</t>
  </si>
  <si>
    <t>RDV 28/05--02/06---05/06</t>
  </si>
  <si>
    <t xml:space="preserve">RDV 30/06---06/07---NRP--- </t>
  </si>
  <si>
    <t>11/08-- 17/08</t>
  </si>
  <si>
    <t>RDV 15/09--NRP</t>
  </si>
  <si>
    <t>RDV 12/10---NRP-- 14/10 12h</t>
  </si>
  <si>
    <t>Rappel fin novembre covid--- ???????????????? Client malade</t>
  </si>
  <si>
    <t xml:space="preserve">STE STAG </t>
  </si>
  <si>
    <t>24 RUE LIGUE ARABE MENZEH 6 ARIANA</t>
  </si>
  <si>
    <t>B031732008</t>
  </si>
  <si>
    <t>EURO-MAGHREBINE DES SERVICES PLUS</t>
  </si>
  <si>
    <t>6 AV KHAIREDDINE BACHA IMM SLIM</t>
  </si>
  <si>
    <t>B01117322013</t>
  </si>
  <si>
    <t>AGENCE KASSERINE</t>
  </si>
  <si>
    <t>MAISON KSOURI CERAMIQUES MAISON KSOURI CERAMIQUES</t>
  </si>
  <si>
    <t>44 AV ALI BACH HAMBA.KASSERINE NORDýTAIEB MHIRI SBEITLA</t>
  </si>
  <si>
    <t>B132512006</t>
  </si>
  <si>
    <t>ABDELKADER MAHOUACHI</t>
  </si>
  <si>
    <t>AVENUE DE LA LIBERTE N12</t>
  </si>
  <si>
    <t>2078 LA MARSA</t>
  </si>
  <si>
    <t>SKANDER OUAHCHI</t>
  </si>
  <si>
    <t>BOULEVARD 7 NOV COMPLEXE FLOUKA</t>
  </si>
  <si>
    <t>BECHIR AOUINTI</t>
  </si>
  <si>
    <t>128 RUE DE LA REPUBLIQUE - SOLIMAN</t>
  </si>
  <si>
    <t>RDV le 06/03 à 11h -----&gt; NRP</t>
  </si>
  <si>
    <t>01/04 vérif avec le bank vérment --&gt; 01/06</t>
  </si>
  <si>
    <t>RDV 01/06--- 05/06</t>
  </si>
  <si>
    <t>Vérif verment fin de juin---NRP</t>
  </si>
  <si>
    <t>Autres activites extractives n.c.a.</t>
  </si>
  <si>
    <t>HOUDA LAABIDI</t>
  </si>
  <si>
    <t>19 AVENUE FAICAL IBN ABDELAZIZýNOUVELLE MEDINA</t>
  </si>
  <si>
    <t>DHAOU REJILI</t>
  </si>
  <si>
    <t>ROUT DJERBA BOUTIQUE 4 SAISONSýA COTE SONEDE EN FACE PHARMAC DE N</t>
  </si>
  <si>
    <t>Rappel le 10/03 à 10h pour voir une solution sur 4 tranches 87dt/mois ---&gt; Injoi</t>
  </si>
  <si>
    <t>RDV le 13/03 à 10H ------&gt; NRP</t>
  </si>
  <si>
    <t xml:space="preserve">SOCIETE NOUR 14 JANVIER </t>
  </si>
  <si>
    <t>Commerce de gros de fruits et legum</t>
  </si>
  <si>
    <t>RUE NOUR GOLAA DOUZ</t>
  </si>
  <si>
    <t>B2312376201</t>
  </si>
  <si>
    <t>AGENCE CENTRE URBAIN NORD</t>
  </si>
  <si>
    <t>WALID LADJIMI</t>
  </si>
  <si>
    <t>RESD LAS ESMIRALDAS LAC 2üAPP A6</t>
  </si>
  <si>
    <t>MOHAMED ABDELHEDI</t>
  </si>
  <si>
    <t>RUE JAWHER SEKELLI</t>
  </si>
  <si>
    <t>Pay 80dt rappel le 27/03 à 11h pour le reste</t>
  </si>
  <si>
    <t>RDV 01/07 tranche---NRP</t>
  </si>
  <si>
    <t xml:space="preserve">STE AL ITQANE ISLAMIC FINANCE  </t>
  </si>
  <si>
    <t>IMM MAHJOUB AP E4 5EME ETAGE</t>
  </si>
  <si>
    <t>B09111002014</t>
  </si>
  <si>
    <t>Rappel 30/06---NRP</t>
  </si>
  <si>
    <t>RDV 28/10---02/11---NRP</t>
  </si>
  <si>
    <t>STE L AS DE PIQUE DE PROMOTION IMMO</t>
  </si>
  <si>
    <t>2 BIS RUE DE L ARGENTINE IMMEUBLEüARGENTINA</t>
  </si>
  <si>
    <t>B0346202013</t>
  </si>
  <si>
    <t>SOCIETE ASSAFWA</t>
  </si>
  <si>
    <t>22710392 F,N</t>
  </si>
  <si>
    <t>111 AVENUE DE LA LIBERTE 1002 TUNIS</t>
  </si>
  <si>
    <t>AG0370006</t>
  </si>
  <si>
    <t>AGENCE HAMMAM LIF</t>
  </si>
  <si>
    <t>ONE DRIVER</t>
  </si>
  <si>
    <t>Autres transports routiers regulier</t>
  </si>
  <si>
    <t>1 CANADA APR 16 TUNIS</t>
  </si>
  <si>
    <t>B01126952014</t>
  </si>
  <si>
    <t>MONCEF HARBAOUI</t>
  </si>
  <si>
    <t>20223593-26969044</t>
  </si>
  <si>
    <t>62 RUE DE L AEROPORT SOUKRA</t>
  </si>
  <si>
    <t xml:space="preserve">STE HADRUMETTE </t>
  </si>
  <si>
    <t>38 RUE ERROKEB MSAKEN</t>
  </si>
  <si>
    <t>B111408199</t>
  </si>
  <si>
    <t>ALPHA MEDIA</t>
  </si>
  <si>
    <t>50889515-((55407333))</t>
  </si>
  <si>
    <t>3 RUE DE BEYROUT 3EME ETAGE TUNIS</t>
  </si>
  <si>
    <t>B242892010</t>
  </si>
  <si>
    <t>56666227 Mr oussem saidi ----&gt; Rappel le 27/03 pour pay le 01/04 --&gt; Inj</t>
  </si>
  <si>
    <t>Inj--- NRP</t>
  </si>
  <si>
    <t>RDV 18/06</t>
  </si>
  <si>
    <t>RDV 01/08--NRP</t>
  </si>
  <si>
    <t>RDV 07/12---NRP</t>
  </si>
  <si>
    <t>IHEB CHAABA</t>
  </si>
  <si>
    <t>16 RUE AMMAR BEN YASSER RADES</t>
  </si>
  <si>
    <t>FAIEZ SAHNOUN</t>
  </si>
  <si>
    <t>Architectes et urbanistes</t>
  </si>
  <si>
    <t>RTE GREMDA KM 6 IMM VENISE 4 BOUZAYüSFAX</t>
  </si>
  <si>
    <t>rappel le 11/03 à 11h</t>
  </si>
  <si>
    <t>RDV le 25/03 à 11H comme rappel</t>
  </si>
  <si>
    <t>Rappel 15/07</t>
  </si>
  <si>
    <t>ADEL HAMZAOUI</t>
  </si>
  <si>
    <t>97731631-"53731631"</t>
  </si>
  <si>
    <t>Huissiers de justice</t>
  </si>
  <si>
    <t>30 AV RCHID JABBARIüKASSERINE</t>
  </si>
  <si>
    <t>RDV 08/10---13/10</t>
  </si>
  <si>
    <t>MOHSEN BEN SALEM</t>
  </si>
  <si>
    <t>PATISSERIE MOHSEN BEN SALEMýCITE BEN AROUS ZARZOUNA</t>
  </si>
  <si>
    <t>MOHAMED FERCHICHI</t>
  </si>
  <si>
    <t>24796208-52443626</t>
  </si>
  <si>
    <t>39 RUE 4861 SIJOUMI TUNIS</t>
  </si>
  <si>
    <t>STE ABISELIMPORT Mr zouhair</t>
  </si>
  <si>
    <t>16 RUE MANNOUBA CITE IBN KHALDOUN</t>
  </si>
  <si>
    <t>B01121752016</t>
  </si>
  <si>
    <t xml:space="preserve">Rappel le 30/03 </t>
  </si>
  <si>
    <t>NRP---- 08/06 la moitié</t>
  </si>
  <si>
    <t>NRP--- 05/08---NRP</t>
  </si>
  <si>
    <t>CARTHAGE DE COMMERCE ET DE SERVICES</t>
  </si>
  <si>
    <t>Fabrication de materiels electrique</t>
  </si>
  <si>
    <t>RESIDENCE ESSAADA BLOC 8 APP 13ý2080 3EME ETAGE ARIANA SUP</t>
  </si>
  <si>
    <t>B2426422008</t>
  </si>
  <si>
    <t>STE ALBARAKA D ALIMENTATION GENERAL</t>
  </si>
  <si>
    <t>95912227- "98568520 Mr mohamed"</t>
  </si>
  <si>
    <t>RUE ABOULKACEM CHEBBI BARGOU</t>
  </si>
  <si>
    <t>B12169572014</t>
  </si>
  <si>
    <t>RDV le 05/03 à 10:h -----&gt; NRP</t>
  </si>
  <si>
    <t>RDV 01/06--- NRP--</t>
  </si>
  <si>
    <t>Rappel 16/06 pour num de gérant</t>
  </si>
  <si>
    <t>STE ELFERDAWES DE VENTE PODUITSýALIMENTAIRES EN GROS</t>
  </si>
  <si>
    <t>53730884-"97560267"fils</t>
  </si>
  <si>
    <t>" 94685450" abed rahmen</t>
  </si>
  <si>
    <t>AV ELBASRA OUARDANINE</t>
  </si>
  <si>
    <t>B1512632018</t>
  </si>
  <si>
    <t>RDV le 06/03 à 15h Mr abd Rahmen ------&gt; NRP</t>
  </si>
  <si>
    <t>15H</t>
  </si>
  <si>
    <t>Rappel 27/05--- NRP</t>
  </si>
  <si>
    <t>RDV 23/06---NRP</t>
  </si>
  <si>
    <t>RDV 30/07--03/08 NRP</t>
  </si>
  <si>
    <t>RDV 13/10--NRP</t>
  </si>
  <si>
    <t>SOCIETE 2 S</t>
  </si>
  <si>
    <t>AV HABIB BOURGUIBA HERGLAüSOUSSE</t>
  </si>
  <si>
    <t>B9158102015</t>
  </si>
  <si>
    <t>STE ESSALEM DE COMMERCE INTER</t>
  </si>
  <si>
    <t>91 AVENUE HABIB BOURGUIBA</t>
  </si>
  <si>
    <t>B079082015</t>
  </si>
  <si>
    <t>RDV le 18/03 à 11H (vérif avec le bank) ---&gt; NRP</t>
  </si>
  <si>
    <t>RDV 02/07----NRP</t>
  </si>
  <si>
    <t>RDV 27/07 à 11:30--- NRP--- 12/08--- NRP</t>
  </si>
  <si>
    <t>KOTBEDDINE BOUGUERRA</t>
  </si>
  <si>
    <t>03 AV MED NEGRA AFH 4 KAIROUAN</t>
  </si>
  <si>
    <t>AGENCE SFAX SAKIET EDDAIER</t>
  </si>
  <si>
    <t>STE IMMOBILIERE CHAMMAM</t>
  </si>
  <si>
    <t>24 RUE DAGHBAGI TUNIS</t>
  </si>
  <si>
    <t>B186442000</t>
  </si>
  <si>
    <t>Faux num N° Zitouna</t>
  </si>
  <si>
    <t>ROCHDI SMAILI</t>
  </si>
  <si>
    <t>52573293-(95593293)</t>
  </si>
  <si>
    <t>BORJ EL KHSOUSS RAOUED ARIANA</t>
  </si>
  <si>
    <t>MOHAMED EL HAFI - MON CAFE</t>
  </si>
  <si>
    <t>RUE BRASIL CITE RIADH 5</t>
  </si>
  <si>
    <t>RDV le 01/04</t>
  </si>
  <si>
    <t>RDV 01/06---04/06--05/06</t>
  </si>
  <si>
    <t>RDV 24/06---NRP</t>
  </si>
  <si>
    <t>SOCIETE ALMARAI</t>
  </si>
  <si>
    <t>Elevage de bovins</t>
  </si>
  <si>
    <t>RESIDENCE LES EMERAUDES APP 01</t>
  </si>
  <si>
    <t>B01196262013</t>
  </si>
  <si>
    <t>STE LAHOUAL DE TRAVAUX PUBLIC</t>
  </si>
  <si>
    <t>25 RUE DE ZAGHWANE KSAR HELLAL</t>
  </si>
  <si>
    <t>B15255802017</t>
  </si>
  <si>
    <t>SOHAMDI SOHAMDI</t>
  </si>
  <si>
    <t>Activites des services annexes a la</t>
  </si>
  <si>
    <t>ROUTE DE SFAX LESSOUDA</t>
  </si>
  <si>
    <t>B18188442014</t>
  </si>
  <si>
    <t>RDV le 01/05----&gt; 15/06</t>
  </si>
  <si>
    <t>le 16/06 100dt</t>
  </si>
  <si>
    <t>Client pay 50dt et le reste chaque 15/07</t>
  </si>
  <si>
    <t>RDV 21/07---- 27/07-- 15/09--NRP</t>
  </si>
  <si>
    <t xml:space="preserve">Rappel le 02/11--03/11---NRP--Aversé 50dt </t>
  </si>
  <si>
    <t>RDV 01/12---07/12---NRP</t>
  </si>
  <si>
    <t>Rappel 22/12</t>
  </si>
  <si>
    <t>STE STANDING HOME COMM ET INDUST</t>
  </si>
  <si>
    <t>RUE PALESTINE CITE ENNOUR GAFSA</t>
  </si>
  <si>
    <t>B17103462016</t>
  </si>
  <si>
    <t>ABDULRAHMAN HABBAL</t>
  </si>
  <si>
    <t>TNC</t>
  </si>
  <si>
    <t>BP 115 RADES MEDINA</t>
  </si>
  <si>
    <t>2098 RADES</t>
  </si>
  <si>
    <t>N008352611</t>
  </si>
  <si>
    <t>SOCIETE PRECISION MECANIQUE</t>
  </si>
  <si>
    <t>Fabrication de constructions metall</t>
  </si>
  <si>
    <t>ZONE INDISTRUEL 14 JANVIERýSIDI HASSINE SIJOUMI</t>
  </si>
  <si>
    <t>B24184702012</t>
  </si>
  <si>
    <t>ASSOC PARENTS ELEVES ECOLE TANIT</t>
  </si>
  <si>
    <t>22551402-98601563-98200387</t>
  </si>
  <si>
    <t>--</t>
  </si>
  <si>
    <t>BP N75 CARTHAGEü</t>
  </si>
  <si>
    <t>A000130009</t>
  </si>
  <si>
    <t>SOUHAIL CHIHA</t>
  </si>
  <si>
    <t>RTE DE L AIEREPORT KM 4.5ýCITE BAHRI 2</t>
  </si>
  <si>
    <t>HAMMADI MUSTAPHA</t>
  </si>
  <si>
    <t>CAFE ENNAKHLA PLACE DU SOUK</t>
  </si>
  <si>
    <t xml:space="preserve">   </t>
  </si>
  <si>
    <t>RDV le 09/03 à 10h ----&gt; NRP</t>
  </si>
  <si>
    <t>Rappel 20/10---NRP</t>
  </si>
  <si>
    <t>MOHAMED CHAARI</t>
  </si>
  <si>
    <t>23 RUE EL MESSETRA NABEUL</t>
  </si>
  <si>
    <t>WISSEM BEN HLILA</t>
  </si>
  <si>
    <t>21 RUE SALEM JERBI ARIANA</t>
  </si>
  <si>
    <t>RDV le 16/03 à 10h -----&gt; NRP</t>
  </si>
  <si>
    <t>RDV 01/06 150dt---05/06---NRP</t>
  </si>
  <si>
    <t>RDV 04/12 50dt et chaque 15j 50dt---NRP</t>
  </si>
  <si>
    <t>ASSOCIATION EL MAOUADDA</t>
  </si>
  <si>
    <t>ROUTE DE LA PLAGE HAMMAM SOUSSE</t>
  </si>
  <si>
    <t>ASS0060004</t>
  </si>
  <si>
    <t xml:space="preserve">GROUPE TUNISIEN  DE CONSTRUCTION </t>
  </si>
  <si>
    <t>Intermediaires du commerce en matie</t>
  </si>
  <si>
    <t>RTE DE GREMDA KM 9.5üCHEZ EMPTGH</t>
  </si>
  <si>
    <t>B81138142015</t>
  </si>
  <si>
    <t xml:space="preserve">Rappel le 04/03 à 10h -----&gt; Vérif d'extrait </t>
  </si>
  <si>
    <t>Rappel 27/05--- NRP-- RDV 11/06 à 10H--- 18/06</t>
  </si>
  <si>
    <t>Refus de piement</t>
  </si>
  <si>
    <t>MEHDI BEN AHMED</t>
  </si>
  <si>
    <t>CITE EL WAFA SAHLINE 5012</t>
  </si>
  <si>
    <t>RDV le 05/03 à 10h --------&gt; NRP</t>
  </si>
  <si>
    <t>RDV le 17/03 ----&gt; 15/06</t>
  </si>
  <si>
    <t>RDV 17/06---NRP</t>
  </si>
  <si>
    <t>RDV 17/11--- NRP</t>
  </si>
  <si>
    <t>CHIHA SERVICE</t>
  </si>
  <si>
    <t>IMM OLFA PALACE MAGASIN N M6ýRTE DE GREMDA KM 0.5 SFAX</t>
  </si>
  <si>
    <t>STE LAFAYETTE SERVICES</t>
  </si>
  <si>
    <t>Commerce de gros de parfumerie et d</t>
  </si>
  <si>
    <t>24 RUE D EGYPTE APP5 TUNIS</t>
  </si>
  <si>
    <t>AG03700010</t>
  </si>
  <si>
    <t>Le 15/04---&gt; 05/06</t>
  </si>
  <si>
    <t>RDV 05/06-</t>
  </si>
  <si>
    <t>RDV 06/07---NRP</t>
  </si>
  <si>
    <t>SAHBI SELMANE</t>
  </si>
  <si>
    <t>RUE SIDI B SAID KHEDHRI BIR CHALOUF</t>
  </si>
  <si>
    <t>Rappel 12H</t>
  </si>
  <si>
    <t>NRP--Rappel 23/06 voir avec bank le probleme de deux compte---NRP</t>
  </si>
  <si>
    <t>Refus de paiment</t>
  </si>
  <si>
    <t>STE EL AMANA "Mr aymen"</t>
  </si>
  <si>
    <t>ZONE INDUSTRIELLE SIDI ABDELHAMID</t>
  </si>
  <si>
    <t>B097392011</t>
  </si>
  <si>
    <t xml:space="preserve"> ce n'est pas le gérant : vérification juridique</t>
  </si>
  <si>
    <t>SOCIETE AYADI DISTRIBUTION</t>
  </si>
  <si>
    <t>Commerce d alimentation generale</t>
  </si>
  <si>
    <t>N 17 AVENUE HRAIRIA EZZOUHOUR</t>
  </si>
  <si>
    <t>B40100982009</t>
  </si>
  <si>
    <t>STE RAYAN DE COMMERCE S.A.R.L</t>
  </si>
  <si>
    <t>Preparation de jus de fruits et leg</t>
  </si>
  <si>
    <t>RTE GREMDA KM 9</t>
  </si>
  <si>
    <t>B81226772012</t>
  </si>
  <si>
    <t>RYM TRABELSI</t>
  </si>
  <si>
    <t>16 AV DE LA LIBERTEüMENZAH 5</t>
  </si>
  <si>
    <t>IDEAL MARBRE</t>
  </si>
  <si>
    <t>RUE AHMED TRIKI 3 BELVEDERE</t>
  </si>
  <si>
    <t>B157431996</t>
  </si>
  <si>
    <t>Artisans du textile</t>
  </si>
  <si>
    <t>TAOUFIK TOMONNI</t>
  </si>
  <si>
    <t>329 RUE IBN ZAIDOUN KAIROUAN</t>
  </si>
  <si>
    <t>AYOUB BEL HADJ SGHAIER</t>
  </si>
  <si>
    <t>"98728178"</t>
  </si>
  <si>
    <t>KM 26 ROUTE DE TUNIS ZAOUIT ELMAGUIü</t>
  </si>
  <si>
    <t>rappel le 16/03</t>
  </si>
  <si>
    <t>Inj--- NRP-- inj</t>
  </si>
  <si>
    <t>AIDA RIAHI</t>
  </si>
  <si>
    <t>20 30 77 45</t>
  </si>
  <si>
    <t>4 BIS RUE PYRAMIDE</t>
  </si>
  <si>
    <t>MOHSEN HAMED</t>
  </si>
  <si>
    <t>Dirigeants et gerants dans le touri</t>
  </si>
  <si>
    <t>RUE ECHEM CHEZ BOURAOUI BRAHEM</t>
  </si>
  <si>
    <t>Rappel 30/06</t>
  </si>
  <si>
    <t>RDV 15/12 tranche---NRP</t>
  </si>
  <si>
    <t>MEHDI EL MANAA</t>
  </si>
  <si>
    <t>ETTAAMIR AVENUE MOHAMED BADRAýHOUMET SOUK DJERBA</t>
  </si>
  <si>
    <t>AGENCE BOUSALEM</t>
  </si>
  <si>
    <t>OMAR MAGHRAOUI</t>
  </si>
  <si>
    <t>CITE ALI BELHOUEN</t>
  </si>
  <si>
    <t>STE AFRIC DISTRIBUTION Mr hakim</t>
  </si>
  <si>
    <t>Intermediaires du commerce en meubl</t>
  </si>
  <si>
    <t>RUE DE LA REPUBLIQUE KEBILI</t>
  </si>
  <si>
    <t>B2368172014</t>
  </si>
  <si>
    <t>Rappel le 04/05 ---&gt; 01/06</t>
  </si>
  <si>
    <t xml:space="preserve">RDV 01/06--- NRP--- </t>
  </si>
  <si>
    <t>18/06verment---NRP</t>
  </si>
  <si>
    <t>NRP---Inj</t>
  </si>
  <si>
    <t>Rappel 29/07-- NRP</t>
  </si>
  <si>
    <t>RDV 11/09---14/09--NRP</t>
  </si>
  <si>
    <t>DALEL JELASSI EP ACHOUR</t>
  </si>
  <si>
    <t>98588314-29684333</t>
  </si>
  <si>
    <t>23387015-</t>
  </si>
  <si>
    <t>Medecins de la fonction publique et</t>
  </si>
  <si>
    <t>12 RUE 61488 CITE ROMANA</t>
  </si>
  <si>
    <t>RDV 19/06 amira</t>
  </si>
  <si>
    <t>STE GLOBAL ELECTRIQUE SOGELECT</t>
  </si>
  <si>
    <t>Fabrication d appareils electromena</t>
  </si>
  <si>
    <t>AVE FARHAT HACHED EN FACE M GENERAL</t>
  </si>
  <si>
    <t>B03234652012</t>
  </si>
  <si>
    <t>FEHMI AOUIDANE</t>
  </si>
  <si>
    <t>RUE DE MONASTIR 5050 MOKNIE</t>
  </si>
  <si>
    <t>MAGAZIN MINYAR</t>
  </si>
  <si>
    <t>520 ENNASAR CITE ERIADH MOUROUJ3</t>
  </si>
  <si>
    <t>A02142622009</t>
  </si>
  <si>
    <t>RDV le 09/03 à 10:30 NRP</t>
  </si>
  <si>
    <t>16/03 à 10H ----&gt; 01/06 Rappel pour num gérant</t>
  </si>
  <si>
    <t>AGENCE BORJ CEDRIA</t>
  </si>
  <si>
    <t xml:space="preserve">STE FRAJ FRERES DE BATIMENT </t>
  </si>
  <si>
    <t>((53911416))</t>
  </si>
  <si>
    <t>06 CITE DORRA SOLIMAN PLAGE</t>
  </si>
  <si>
    <t>B07176932014</t>
  </si>
  <si>
    <t>Rappel le 16/03 à 10H</t>
  </si>
  <si>
    <t>Rappel 01,,,03/06-- NRP--NRP</t>
  </si>
  <si>
    <t>RDV 28/07--NRP</t>
  </si>
  <si>
    <t>AMINE JENDOUBI</t>
  </si>
  <si>
    <t>BELLEVUE RUE ETTOUT N 11</t>
  </si>
  <si>
    <t>KINZ TRAVEL</t>
  </si>
  <si>
    <t>25BIS CITE ELRAOUDHA2,ROUTE MAALGAüAPP B2 1ER ETAGE</t>
  </si>
  <si>
    <t>B1100211999</t>
  </si>
  <si>
    <t>ELYES AL HARRI</t>
  </si>
  <si>
    <t>"53708720"-27913957</t>
  </si>
  <si>
    <t>9RUE ELFADHEL BEN ACHOUR MENZAH 5</t>
  </si>
  <si>
    <t>Rappel le 10/03 NRP</t>
  </si>
  <si>
    <t>Rappel 30/06-- NRP</t>
  </si>
  <si>
    <t>Rappel 28/07-- NRP</t>
  </si>
  <si>
    <t>Rappel 27/10</t>
  </si>
  <si>
    <t>Rppel fin novembre</t>
  </si>
  <si>
    <t>RDV 21/12</t>
  </si>
  <si>
    <t>RIADH LATIGUE</t>
  </si>
  <si>
    <t>21475472F,N</t>
  </si>
  <si>
    <t>5 RUE DE SALAMBO CITE EL NOZHA</t>
  </si>
  <si>
    <t>RDV le 05/03 à 10h -----&gt; NRP</t>
  </si>
  <si>
    <t>NRP-- INJ---NRP</t>
  </si>
  <si>
    <t>HAROUN BEN KHALIFA</t>
  </si>
  <si>
    <t>81AV DU GOLFüHAMAM SOUSSE</t>
  </si>
  <si>
    <t>ARKAN EDDAR</t>
  </si>
  <si>
    <t>Marchands de biens immobiliers pour</t>
  </si>
  <si>
    <t>17 RUE CAP VERT LAFAYETTE TUNIS</t>
  </si>
  <si>
    <t>B01210022014</t>
  </si>
  <si>
    <t>AGENCE TUNIS AL JAZIRA</t>
  </si>
  <si>
    <t>AHMED DHAHAK</t>
  </si>
  <si>
    <t>16 RUE IBN KARAM TUNIS BEB JEDID</t>
  </si>
  <si>
    <t>STE MNIHLA COMMERCE INTERNATIONAL</t>
  </si>
  <si>
    <t>RTE DE BIZERTE KM 7 MNIHLA ARIANA</t>
  </si>
  <si>
    <t>B2432192005</t>
  </si>
  <si>
    <t>WALID BEN FRAJ</t>
  </si>
  <si>
    <t>346 LOT SIDI BOULBABA S3 GABES</t>
  </si>
  <si>
    <t>Rappel le 09/03 à 11h -----&gt; NRP</t>
  </si>
  <si>
    <t>Rappel 15/06</t>
  </si>
  <si>
    <t>RDV 25/06 100dt--NRP</t>
  </si>
  <si>
    <t>SOLTANE FARRAK</t>
  </si>
  <si>
    <t>KLM 4 RUE SMAR CITE MAHRAJENNE</t>
  </si>
  <si>
    <t>RDV le 06/03 à 11h 300dt/mois sur 4mois</t>
  </si>
  <si>
    <t>23/03 à 10H</t>
  </si>
  <si>
    <t>Rappel 27/05---nrp--- 08/06</t>
  </si>
  <si>
    <t>MONGI MADHI</t>
  </si>
  <si>
    <t>27501434 F,N</t>
  </si>
  <si>
    <t>"22417822"</t>
  </si>
  <si>
    <t>2 RUE 4534 CITE EZZOUHOUR</t>
  </si>
  <si>
    <t>RDV le 06/03 à 10:30h 300/mois  sur 4 mois ----&gt; Rappel le 10/03 à 10H --&gt;Injoi</t>
  </si>
  <si>
    <t xml:space="preserve">Extrait </t>
  </si>
  <si>
    <t>MOHAMED FAKHFAKH PLANTINO</t>
  </si>
  <si>
    <t>RTE TENIOUR KM 5.5 CHIHIA</t>
  </si>
  <si>
    <t>SOCIETE SUD COMMERCE INTERNATIONAL Mr hamadi</t>
  </si>
  <si>
    <t>"52353755"</t>
  </si>
  <si>
    <t>Superettes</t>
  </si>
  <si>
    <t>RTE TUNIS KM 1 TUNIS SFAX</t>
  </si>
  <si>
    <t>B8212762015</t>
  </si>
  <si>
    <t>RDV 15/07 une petite tranche--- NRP</t>
  </si>
  <si>
    <t>ATEF BEN MOUSSA</t>
  </si>
  <si>
    <t>BLOC ELMESK APPART 79 RADES FORET</t>
  </si>
  <si>
    <t>GHAITH BEN SLIMANE</t>
  </si>
  <si>
    <t>AVENUE ALI BELHAOUANE ROUTE HAOUARI</t>
  </si>
  <si>
    <t>NOUR CREATION</t>
  </si>
  <si>
    <t xml:space="preserve">Intermediaires du commerce en bois </t>
  </si>
  <si>
    <t>1 RUE ILE DE CUBA EL MOUROUJ 4</t>
  </si>
  <si>
    <t>B02131742011</t>
  </si>
  <si>
    <t>AGENCE SOUKRA</t>
  </si>
  <si>
    <t>KAOUTHER BACCAR</t>
  </si>
  <si>
    <t>29963434 F,N</t>
  </si>
  <si>
    <t>CITE CHAKER BORJ TOUIL ARIANA</t>
  </si>
  <si>
    <t>WALID NASER</t>
  </si>
  <si>
    <t>28381627-53982441</t>
  </si>
  <si>
    <t>07 RUE 3034 CITE HELALü</t>
  </si>
  <si>
    <t>BOUALI MABROUKI</t>
  </si>
  <si>
    <t>KHCHEM GARBI SAIDA REGUEB SIDI BOUZ</t>
  </si>
  <si>
    <t>Rappel le 16/03 à 11h</t>
  </si>
  <si>
    <t>Rappel 12/06 explication sur place</t>
  </si>
  <si>
    <t>RDV 18/08--NRP</t>
  </si>
  <si>
    <t>RDV 10/09---NRP</t>
  </si>
  <si>
    <t>SLAH HOUIMLI</t>
  </si>
  <si>
    <t>5 RUE MASKAT ETTADHAMON ARIANA</t>
  </si>
  <si>
    <t>AYMEN CHFIR</t>
  </si>
  <si>
    <t>AV BECHIR SFAR</t>
  </si>
  <si>
    <t>HABIB KHORCHANI</t>
  </si>
  <si>
    <t>AV HABIB BOURGUIBA EL BERBEREýH SOUK DJERBA</t>
  </si>
  <si>
    <t>AGENCE ENFIDHA</t>
  </si>
  <si>
    <t>LOTFI TOUMI</t>
  </si>
  <si>
    <t>"55021925"-43416252 F,N</t>
  </si>
  <si>
    <t>50700652-</t>
  </si>
  <si>
    <t>Techniciens en informatique et nouv</t>
  </si>
  <si>
    <t>RUE ROMANE CITE 7 NOVEMBRE ENFIDHAü4030 SOUSSE</t>
  </si>
  <si>
    <t>Rappel le 31/03 pour le 01/04 payé 400/mois ----&gt; Rappel le 08/06 pour unRDV</t>
  </si>
  <si>
    <t>Confinement 15j Rappel 10/08-- NRP</t>
  </si>
  <si>
    <t>HANEN OUDJANI</t>
  </si>
  <si>
    <t>Professions para-medicales</t>
  </si>
  <si>
    <t>DJERBA</t>
  </si>
  <si>
    <t>Rappel le 17/03----</t>
  </si>
  <si>
    <t xml:space="preserve"> Rappel pour voir une solution 50dt/mois</t>
  </si>
  <si>
    <t>Rappel 23/07--NRP</t>
  </si>
  <si>
    <t>RDV 26/10 50dt--Inj</t>
  </si>
  <si>
    <t>ABDELMONEEM JLEIL</t>
  </si>
  <si>
    <t>16 RUE DE GHINIE CITE ETTADHAMENýARIANA</t>
  </si>
  <si>
    <t>Rappel le 05/03   -----&gt; NRP</t>
  </si>
  <si>
    <t>01/04 ----&gt; Rappel 15/06</t>
  </si>
  <si>
    <t>RDV 30/06 600DT</t>
  </si>
  <si>
    <t>Pay 600dt et le reste 15/08--NRP</t>
  </si>
  <si>
    <t>FREDJ RDIFI</t>
  </si>
  <si>
    <t>ZALBA OUEST SIDI ALOUANE MAHDIA</t>
  </si>
  <si>
    <t>RDV le 17/03 à 10h</t>
  </si>
  <si>
    <t>INJ-- Rappel 16/06 voir verment</t>
  </si>
  <si>
    <t>Verf avec bank verment 30/06---NRP</t>
  </si>
  <si>
    <t>Rappel 16/07 pour voir le verment ---- 22/07-- 06/08--Inj</t>
  </si>
  <si>
    <t>RDV 08/09--RDV 30/09--NRP</t>
  </si>
  <si>
    <t>RDV 19/10 --23/10----NRP</t>
  </si>
  <si>
    <t>AGENCE SOUSSE BAB BHAR</t>
  </si>
  <si>
    <t>GLOBAL PRINT SOLUTION</t>
  </si>
  <si>
    <t>10 ITALIE Z1</t>
  </si>
  <si>
    <t>AGENCE MENZEL BOURGUIBA</t>
  </si>
  <si>
    <t>HAYKEL MANNAI</t>
  </si>
  <si>
    <t>27883314-92923135</t>
  </si>
  <si>
    <t>04 CITE HANA, RAOUABI</t>
  </si>
  <si>
    <t>NIZAR BOUAFIF</t>
  </si>
  <si>
    <t>"55392545"</t>
  </si>
  <si>
    <t>AV 18 JANVIER KELIBIAü</t>
  </si>
  <si>
    <t xml:space="preserve">        </t>
  </si>
  <si>
    <t>RDV 25/06</t>
  </si>
  <si>
    <t>BIO TANIT</t>
  </si>
  <si>
    <t>Soins hors d un cadre reglemente</t>
  </si>
  <si>
    <t>AV DU GRAND MAGREB 4051 JAWHARA</t>
  </si>
  <si>
    <t>B0156482006</t>
  </si>
  <si>
    <t xml:space="preserve">AGENCE NABEUL PL,MARTYRS </t>
  </si>
  <si>
    <t>STE CARRIERES DU CAP BON</t>
  </si>
  <si>
    <t>BORJ HFAIEDH BOUARGOUB 8040</t>
  </si>
  <si>
    <t>8040 BOUARGOUB</t>
  </si>
  <si>
    <t>B0750092007</t>
  </si>
  <si>
    <t>Rappel le 05/03 -----&gt; NRP</t>
  </si>
  <si>
    <t>INJ</t>
  </si>
  <si>
    <t>FOR LEAD Mme sameh</t>
  </si>
  <si>
    <t>"25877000" F,N</t>
  </si>
  <si>
    <t>14 RES EXPRESS 5EM ETAGEüCENTRE URBAIN NORD 1082</t>
  </si>
  <si>
    <t>Rappel le23/03 à 10H ((corona(France)) --------&gt; Rappel le 08/06</t>
  </si>
  <si>
    <t>RDV 18/06 300dt</t>
  </si>
  <si>
    <t>RDV 29/06---NRP</t>
  </si>
  <si>
    <t>Inj-- Rappel 17/08--Inj</t>
  </si>
  <si>
    <t xml:space="preserve">STE BEN S </t>
  </si>
  <si>
    <t>199 CITE IBN KHALDOUNýRUE BAYROUT SOUASSI MAHDIA</t>
  </si>
  <si>
    <t>B16162122011</t>
  </si>
  <si>
    <t>VECTA INDUSTRIE</t>
  </si>
  <si>
    <t>Fabrication d autres machines d usa</t>
  </si>
  <si>
    <t>RUE ARBI ZARROUK MOKNINE</t>
  </si>
  <si>
    <t>B15219082012</t>
  </si>
  <si>
    <t>STE AZIZ RAHMEN DES ENGINS ýLOURDS ET SCES</t>
  </si>
  <si>
    <t>KM 3.5 RTE DE GABES</t>
  </si>
  <si>
    <t>B20102642016</t>
  </si>
  <si>
    <t>AGENCE JAMMEL</t>
  </si>
  <si>
    <t>AFEF KAABI</t>
  </si>
  <si>
    <t>RUE BAB ELGHARBI CITE ELOUED JEMMEL</t>
  </si>
  <si>
    <t>INTIDHAR JEDIDI FIRST ASCENSEUR</t>
  </si>
  <si>
    <t>6 IM EXPRESS 6 ETG CENTRE URB NORD</t>
  </si>
  <si>
    <t>STE TRD</t>
  </si>
  <si>
    <t>94 AVENUE FARHAT HACHED BIZERTE</t>
  </si>
  <si>
    <t>B172071999</t>
  </si>
  <si>
    <t>MOHAMED TRIGUI</t>
  </si>
  <si>
    <t>Menuisiers</t>
  </si>
  <si>
    <t>CITE HABIB AV 2146 N 6</t>
  </si>
  <si>
    <t>ANIS AYDI</t>
  </si>
  <si>
    <t>Plombiers</t>
  </si>
  <si>
    <t>ROUTE SALETNEYA KM4 IMP ECHüCITE EL BARAKA</t>
  </si>
  <si>
    <t>WASSIM TAKERI</t>
  </si>
  <si>
    <t>36 DIAR ELMOUROUJ MOUROUJ 1ü</t>
  </si>
  <si>
    <t>Rappel 11H</t>
  </si>
  <si>
    <t xml:space="preserve"> fin période d'essai avec -500dt rouge et rappel pour un extrait</t>
  </si>
  <si>
    <t>NIZAR MSAAD</t>
  </si>
  <si>
    <t>12 RUE DU MOSQUE MORNAGUIA</t>
  </si>
  <si>
    <t>RDV le 05/04 à 15H 290dt/mois  sur 4mois----&gt; 05/06</t>
  </si>
  <si>
    <t>SOCIETE TUNISIENNE D EMBALAGES FINS</t>
  </si>
  <si>
    <t>53752705-</t>
  </si>
  <si>
    <t>21052705-74235188</t>
  </si>
  <si>
    <t>Fabrication d emballages en matiere</t>
  </si>
  <si>
    <t>27 RUE ABOU ALKACEM CHEBBI SFAX</t>
  </si>
  <si>
    <t>B1117751997</t>
  </si>
  <si>
    <t>Rappel le 13/03 à 10H</t>
  </si>
  <si>
    <t>Rappel 09/08 pour num de gérant</t>
  </si>
  <si>
    <t>SLIM CHOUAIBI</t>
  </si>
  <si>
    <t>"26519052"</t>
  </si>
  <si>
    <t>RTE DE GREMDA KM0.5 RUE 4108 MAI 11</t>
  </si>
  <si>
    <t>Rappel 10/06 à 12H</t>
  </si>
  <si>
    <t>RDV 20/07--- Inj</t>
  </si>
  <si>
    <t>Rappel 10/11--- Inj</t>
  </si>
  <si>
    <t>SMART LINK  Mr Ilyes</t>
  </si>
  <si>
    <t>EL KAIRIA AP N5 CITE JARDINS</t>
  </si>
  <si>
    <t>1447280KAM000</t>
  </si>
  <si>
    <t>RDV le 20/4 à 10h pour soldé le compte Mr Ilyes ----&gt; Rappel 05/06</t>
  </si>
  <si>
    <t>Rappel 05/06--08/06</t>
  </si>
  <si>
    <t>RDV 01/07---NRP</t>
  </si>
  <si>
    <t>RDV 15/07 400dt--- 17/07--- 17/08--20/08--25/08--NRP</t>
  </si>
  <si>
    <t>Pay 250dt et le 21/09 pour le reste--25/09---NRP</t>
  </si>
  <si>
    <t xml:space="preserve">RDV 16/10 --- NRP--RDV 22/10 A versé 250dt </t>
  </si>
  <si>
    <t>RDV 20/11---23/11---24/11--NRP----04/12----- 17/12</t>
  </si>
  <si>
    <t>ABADA AIDI</t>
  </si>
  <si>
    <t>Commercants dans le tourisme</t>
  </si>
  <si>
    <t>BV KHALIFA KAROUI SAHLOUL 2</t>
  </si>
  <si>
    <t xml:space="preserve">AXPROS KARAPLAST </t>
  </si>
  <si>
    <t xml:space="preserve">Fabrication d elements en matieres </t>
  </si>
  <si>
    <t>ZONE INDUSTRIELLE MGHIRA FOUCHENA</t>
  </si>
  <si>
    <t>B248652012</t>
  </si>
  <si>
    <t>SABER MELKI</t>
  </si>
  <si>
    <t>01 RUE MONGI SLIM</t>
  </si>
  <si>
    <t>HAITHEM OUNI</t>
  </si>
  <si>
    <t>RUE LISEN EDINE EL KHATIB N 10 BIS</t>
  </si>
  <si>
    <t>RUE MANDOUZA CITE SIDI AMOR</t>
  </si>
  <si>
    <t>8000 - NABEUL</t>
  </si>
  <si>
    <t>RDV le 09/03 à 10:30h NRP</t>
  </si>
  <si>
    <t>Rappel 15:15H</t>
  </si>
  <si>
    <t>STE TECHNO PLATRE Mr hamza</t>
  </si>
  <si>
    <t>Platrerie</t>
  </si>
  <si>
    <t>13 RUE BEYROUTE</t>
  </si>
  <si>
    <t>B01216282012</t>
  </si>
  <si>
    <t>RDV le 09/03 à 10h ----&gt; Rappel le 23/03</t>
  </si>
  <si>
    <t>RDV 08/12----NRP</t>
  </si>
  <si>
    <t>WASSILA BAYOUDHI</t>
  </si>
  <si>
    <t>RTE TANIOUR 20 MARS CHIHIA</t>
  </si>
  <si>
    <t>RDV le 31/03 à 10h // 230/mois sur 5 mois --&gt; NRP</t>
  </si>
  <si>
    <t>Rappel 01/09--NRP</t>
  </si>
  <si>
    <t>RIADH BERRICHE</t>
  </si>
  <si>
    <t>AEROPORT DJERBA Z HOUMET SOUKýDEJRBA</t>
  </si>
  <si>
    <t>HOSNI NAKOUAA</t>
  </si>
  <si>
    <t>"20972906"-98443972</t>
  </si>
  <si>
    <t>ROUTE DE TUNIS IMM KASRAOUI</t>
  </si>
  <si>
    <t>RDV le 09/03 à 10h Mr saleh ---&gt; NRP</t>
  </si>
  <si>
    <t>Rappel 09/06-- NRP</t>
  </si>
  <si>
    <t>Rappel 13/07 voir extrait de bank--- NRP</t>
  </si>
  <si>
    <t>AGENCE SFAX AFRAN 2</t>
  </si>
  <si>
    <t>BECEM BOUAZIZ</t>
  </si>
  <si>
    <t>RTE MANZEL CHAKER KM 5ýIMP HEDI CHAKER N4</t>
  </si>
  <si>
    <t>RDV le 01/04 à 10H ----&gt; 230dt/mois sur 5mois ----&gt; Rappel 15/06</t>
  </si>
  <si>
    <t>ANIS B.AMMAR YOUSFI</t>
  </si>
  <si>
    <t>AV BOURGUIBA RUE MAGHREB N 66 BISýELAIN SFAX</t>
  </si>
  <si>
    <t>IYED KHMILI</t>
  </si>
  <si>
    <t>98360249 Frére</t>
  </si>
  <si>
    <t>52133213 //"98717139"</t>
  </si>
  <si>
    <t>AV.7 NOVEMBER DEGUECHE</t>
  </si>
  <si>
    <t>RDV le 20/03 à 09h -----&gt;280dt/mois sur 4 mois ---&gt;08/06</t>
  </si>
  <si>
    <t>RDV 08/06--- 12/06--15/06</t>
  </si>
  <si>
    <t>Iyed malade Rappel 10/07--- NRP</t>
  </si>
  <si>
    <t>LARGESTINFO TUNISIE SUARL</t>
  </si>
  <si>
    <t>Organismes extra-territoriaux</t>
  </si>
  <si>
    <t>RUE J JACQUE ROUSSEAU CENTRE BABELýBLOC A APPT 3 MONTPLAISIR 1073</t>
  </si>
  <si>
    <t>B24118982012</t>
  </si>
  <si>
    <t>ADEL AMOR</t>
  </si>
  <si>
    <t>RUE DU MAGHREB CITE 20 MARS</t>
  </si>
  <si>
    <t>ASMA GHARIANI</t>
  </si>
  <si>
    <t>STE SOMECOS RUE DE PALESTINE KHEZAM</t>
  </si>
  <si>
    <t>NADIA MANAI</t>
  </si>
  <si>
    <t>32 SADOK EL KAROUI KHAZNADAR</t>
  </si>
  <si>
    <t>2000 TUNIS</t>
  </si>
  <si>
    <t>FRERES RIAHI DE TRAVAUX ELECTRIQUE</t>
  </si>
  <si>
    <t>"90076749"</t>
  </si>
  <si>
    <t>CHEBDA NAASEN 1135 FOUCHANAýBEN AROUS</t>
  </si>
  <si>
    <t>B0243662017</t>
  </si>
  <si>
    <t>RDV le 10/03 à 10h Mr faicel Riahi ----&gt; 11/03 à 10:30H</t>
  </si>
  <si>
    <t>RDV 13/03 à 10:30H</t>
  </si>
  <si>
    <t>Pay  500et le reste 30/06---07/07--- 10/07--- Rappel 13/07--- 20/07--- 29/07-- NRP</t>
  </si>
  <si>
    <t>RDV 01/09--03/09 15h--NRP</t>
  </si>
  <si>
    <t>Pay 300dt et reste 21/09--NRP</t>
  </si>
  <si>
    <t>RDV 19/10--23/10</t>
  </si>
  <si>
    <t>RDV 12/11--13/11---- A versé 150dt</t>
  </si>
  <si>
    <t>RDV 10/12 reste 456,454dt---23/12</t>
  </si>
  <si>
    <t>MOHSEN CHAIIBI</t>
  </si>
  <si>
    <t>RESIDENCE L OASIS BLEUE VILLE N 5</t>
  </si>
  <si>
    <t>OMAR LANDOULSI</t>
  </si>
  <si>
    <t>074 RUE TAIEB SAYALA 8200</t>
  </si>
  <si>
    <t>inj</t>
  </si>
  <si>
    <t xml:space="preserve">STE NIL SERVICES INTERNATIONAL </t>
  </si>
  <si>
    <t xml:space="preserve">Autres intermediations financieres </t>
  </si>
  <si>
    <t>9 RUE DES USINES SIDI RZIG MEGRINE</t>
  </si>
  <si>
    <t>B0219592012</t>
  </si>
  <si>
    <t xml:space="preserve">STE GAMGOUM TRAVEL </t>
  </si>
  <si>
    <t>Hotels avec restaurant</t>
  </si>
  <si>
    <t>RESIDENCE LE PALACE APP B5-7 CUN</t>
  </si>
  <si>
    <t>B0129322016</t>
  </si>
  <si>
    <t>HECHMI DALLA</t>
  </si>
  <si>
    <t>ESPACE NOUR DE COUTURE HESSI JERB</t>
  </si>
  <si>
    <t>RDV le 16/03 à 16H 370dt sur 3mois ((Pay 100dt et rappel le 23/03 pour le reste))</t>
  </si>
  <si>
    <t>RDV 10/06 ---pay 250dt et  le 10/07 pour le reste -- 14/07--- NRP</t>
  </si>
  <si>
    <t>RDV 18/08--- 24/08-- Pay 200dt et le reste 15/09--30/09--NRP</t>
  </si>
  <si>
    <t>RDV 20/10---A versé350</t>
  </si>
  <si>
    <t>RDV 15/12 484,168dt---28/12</t>
  </si>
  <si>
    <t>RIADH ZAOUAK</t>
  </si>
  <si>
    <t>AV 15 OCTOBRE 1961 KABBARIA</t>
  </si>
  <si>
    <t>RDV 05/07 tranche--- 13/07--- NRP</t>
  </si>
  <si>
    <t>OUSSEMA MAAZOUN</t>
  </si>
  <si>
    <t>HAY HABIB RUE ORDON N33</t>
  </si>
  <si>
    <t>Rappel le 14:30h-----&gt; NRP</t>
  </si>
  <si>
    <t>RDV 10/06 400DT--NRP</t>
  </si>
  <si>
    <t>RDV 23/06--- NRP</t>
  </si>
  <si>
    <t>RDV 22/09---NRP</t>
  </si>
  <si>
    <t>RDV 22/10 tranche---NRP</t>
  </si>
  <si>
    <t>YOUSSEF HATTAB</t>
  </si>
  <si>
    <t>ESPACE TUNISIANA AV HABI BOURGUIBA</t>
  </si>
  <si>
    <t>MOHAMED JOMAA</t>
  </si>
  <si>
    <t>RUE IBN KHALDOUN TEBOULBA</t>
  </si>
  <si>
    <t>DEPARTEMENT CONTENTIEUX</t>
  </si>
  <si>
    <t>HICHEM CHAMMARI</t>
  </si>
  <si>
    <t>RUE IBN SINA BRADAA</t>
  </si>
  <si>
    <t>RDV  le 06/03 à 11h -----&gt; 09/03 à 11:30H ----&gt;NRP</t>
  </si>
  <si>
    <t>chammari,huilerie@gmail,com</t>
  </si>
  <si>
    <t>SAMIA ZHIR</t>
  </si>
  <si>
    <t>BOULVARD SENGHOR BATIMENT WIFAK</t>
  </si>
  <si>
    <t>HECHMI MOHAMED NASR EDDINE</t>
  </si>
  <si>
    <t>4 RUE BAHR ELGHAZEL CITE EZZOUHOUR</t>
  </si>
  <si>
    <t>AYMEN BEN FATALLAH</t>
  </si>
  <si>
    <t>35 RUE EL WARD MAHDIA</t>
  </si>
  <si>
    <t>FERIEL CHOUCHENE MIDOU</t>
  </si>
  <si>
    <t>RECASMENT SUD N 74 SOUSSE</t>
  </si>
  <si>
    <t>SALAH YAHYAOUI</t>
  </si>
  <si>
    <t>12207 LACHAPEL MTL CANADA</t>
  </si>
  <si>
    <t>BADER GUITOUNI</t>
  </si>
  <si>
    <t>CITE HEDI NOUIRA IMM RAHMA APP18ýBORJ LOUZIR</t>
  </si>
  <si>
    <t>FIRAS KTATA</t>
  </si>
  <si>
    <t>27520101-29330207</t>
  </si>
  <si>
    <t>29330207-"29420436"</t>
  </si>
  <si>
    <t>15 RUE DE MARTYRS SAKKIET EDDEIR</t>
  </si>
  <si>
    <t>RDV le 01/04 à 10H ----&gt;  550dt/mois sur 2 tranche 29420436---&gt; 01/06</t>
  </si>
  <si>
    <t>RDV 01/06-- 10/06 200dt--NRP-- 12/06 à 10h--- 19/06--- NRP</t>
  </si>
  <si>
    <t>RDV 01/07 400dt---NRP</t>
  </si>
  <si>
    <t>RDV 14/07--- NRP</t>
  </si>
  <si>
    <t xml:space="preserve">SUPER PAINT Taher </t>
  </si>
  <si>
    <t>IMM BORJ KHEFACHA B 6.2 5000üMONASTIR</t>
  </si>
  <si>
    <t>B1577442015</t>
  </si>
  <si>
    <t>RDV le 31/03 à 10H // 500dt sur 2tranches ----&gt; Rappel 05/06</t>
  </si>
  <si>
    <t>Rappel 05/06-- rappel 01/07---NRP</t>
  </si>
  <si>
    <t>RDV 10/07 Tranche--- NRP</t>
  </si>
  <si>
    <t>Le client attent l'ouverture jazair</t>
  </si>
  <si>
    <t>AGENCE DOUZ</t>
  </si>
  <si>
    <t>AID SAHRAOUI</t>
  </si>
  <si>
    <t>SABRIA</t>
  </si>
  <si>
    <t>Rappel 10H--NRP</t>
  </si>
  <si>
    <t>STE PRIVILEGE DE GARDIENNAGE ET SV</t>
  </si>
  <si>
    <t>ROUTE RMADA CITE EL FAOUZ</t>
  </si>
  <si>
    <t>B145702001</t>
  </si>
  <si>
    <t>MOHAMED KAMEL</t>
  </si>
  <si>
    <t>RTE TENIOUR KM 3 BOUCHERIE KOTLETTE</t>
  </si>
  <si>
    <t>IMED GRAA SUPER CASSE</t>
  </si>
  <si>
    <t>ROUTE DE SOUSSE MSAKEN</t>
  </si>
  <si>
    <t>RDV 16/07--NRP</t>
  </si>
  <si>
    <t>RDV 25/11---NRP</t>
  </si>
  <si>
    <t>SABER NEMRI</t>
  </si>
  <si>
    <t>RAS EL OUED MOKNINE</t>
  </si>
  <si>
    <t>NEILA GHACHEM</t>
  </si>
  <si>
    <t>43 RUE IBN KHALDOUN</t>
  </si>
  <si>
    <t>RCHID BOUAZIZ</t>
  </si>
  <si>
    <t>RTE GABES KM 7 CITE THYNA N 104</t>
  </si>
  <si>
    <t>Pay  500dt et le reste 01/07</t>
  </si>
  <si>
    <t>RDV 15/07---- 20/07--- 24/07---28/07--NRP</t>
  </si>
  <si>
    <t>RDV 30/09--NRP</t>
  </si>
  <si>
    <t>RDV 28/10 Virment</t>
  </si>
  <si>
    <t xml:space="preserve">Rappel 15/11----18/11--A versé 300dt </t>
  </si>
  <si>
    <t>RDV 15/12---NR</t>
  </si>
  <si>
    <t>AGENCE KSOUR ESSEF</t>
  </si>
  <si>
    <t>SOCIETE FAHED DE COMMERCE</t>
  </si>
  <si>
    <t>Commerce de gros de combustibles</t>
  </si>
  <si>
    <t>ROUTE DE CEINTURE</t>
  </si>
  <si>
    <t>B16223412016</t>
  </si>
  <si>
    <t>SALAHEDDINE KADDECHI</t>
  </si>
  <si>
    <t>FAIEDH SIDI BOUZID</t>
  </si>
  <si>
    <t xml:space="preserve">Rappel le 01/04 pour penrdre un RDV </t>
  </si>
  <si>
    <t>Rappel 02/06--- 22/06---NRP</t>
  </si>
  <si>
    <t>RDV 05/10 tranche---NRP</t>
  </si>
  <si>
    <t>TAHER BEN YOUSSEF</t>
  </si>
  <si>
    <t>13 RUE MOHAMED BADRA HOUMET SOUK</t>
  </si>
  <si>
    <t>AGENCE RAS JEBAL</t>
  </si>
  <si>
    <t>MOHAMED CHIBANI-SOLINE</t>
  </si>
  <si>
    <t>12 AVENUE 7 NOVEMBRE COMPLEXEýCOMMERCIAL RAOUEBI BIZERTE</t>
  </si>
  <si>
    <t>Rappel le 16:45h 590/mois et 250dt cet mois ----&gt; RDV le 30/06 500dt</t>
  </si>
  <si>
    <t>RDV 30/06 500DT--NRP</t>
  </si>
  <si>
    <t>Rappel 30/11</t>
  </si>
  <si>
    <t xml:space="preserve">                                                                                                                                                                                                                    </t>
  </si>
  <si>
    <t>CHERIF SABER</t>
  </si>
  <si>
    <t>RTE MAHDIA KM 8 MARKEZ HATTAB</t>
  </si>
  <si>
    <t>Rappel le 01/04 ---&gt; Rappel le 15/06</t>
  </si>
  <si>
    <t>Rappel 15/06--- 19/06 sucre</t>
  </si>
  <si>
    <t>HASSAN SEDRAOUI</t>
  </si>
  <si>
    <t>Artisans du cuir et de la chaussure</t>
  </si>
  <si>
    <t>CHEZ BOUALLAG AVENU TAHAR SFAR</t>
  </si>
  <si>
    <t>Rappel le 10/03 à 11h pour voir l'extrait au bank ----&gt; NRP</t>
  </si>
  <si>
    <t>Rappel pour l'extrait banquaire</t>
  </si>
  <si>
    <t>GHASSEN AMRI</t>
  </si>
  <si>
    <t>RUE STAHG JABER IM GHOMRA</t>
  </si>
  <si>
    <t>Rappel le 30/03 ---&gt; 01/06</t>
  </si>
  <si>
    <t>AHMED HTIT</t>
  </si>
  <si>
    <t>07 RUE SALAH BEN YOUSSEFüHOUMET SOUK JERBA</t>
  </si>
  <si>
    <t>BECHIR BAHLOUL</t>
  </si>
  <si>
    <t>AV ABD ELHEDI N 2üSAKIET EDDAIER</t>
  </si>
  <si>
    <t>AYMEN SGHAIER</t>
  </si>
  <si>
    <t>ZAOUIET JDIDI BENI KHALLED</t>
  </si>
  <si>
    <t>AGENCE KAIROUAN</t>
  </si>
  <si>
    <t>YASSINE SADDEM</t>
  </si>
  <si>
    <t>RUE SIDI TLILI KAIROUAN</t>
  </si>
  <si>
    <t>HEDI HAMRITA</t>
  </si>
  <si>
    <t>99 RUE 20 MARS KALAA KBIRA</t>
  </si>
  <si>
    <t>AYMEN KESRAOUI</t>
  </si>
  <si>
    <t>RUE ABDALLAH LEJMI ERROUDHAü</t>
  </si>
  <si>
    <t>AGENCE MOUROUJ 1</t>
  </si>
  <si>
    <t>MARIEM KHALIFA</t>
  </si>
  <si>
    <t>55998869/ "98791698"amine</t>
  </si>
  <si>
    <t>7 RUE TRIPOLIE MOUROUJ 3</t>
  </si>
  <si>
    <t>pay 430 reste le 13/04  //mois sur 4 moi</t>
  </si>
  <si>
    <t xml:space="preserve">le 15/05 Pay 300dt </t>
  </si>
  <si>
    <t>Le 24/07 Pay 300dt et le 17/08 500dt---25/08--NRP</t>
  </si>
  <si>
    <t>RDV 08/09 800dt et le reste 16/09--NRP</t>
  </si>
  <si>
    <t>En attende l'appel de amine</t>
  </si>
  <si>
    <t>MAKRAM HABBACHI</t>
  </si>
  <si>
    <t>RUE TAPSUS BEKALTA</t>
  </si>
  <si>
    <t>Rappel le 20/03 à 10h pour prendre un RDV ---&gt; 05/06</t>
  </si>
  <si>
    <t>RDV 05/06-- rappel 09/06 pour pay le 10/06</t>
  </si>
  <si>
    <t>RDV 20/07--- NRP--- 18/08--01/09--NRP</t>
  </si>
  <si>
    <t xml:space="preserve">Rappel fin mois novembre---Rappel </t>
  </si>
  <si>
    <t>STE SOBATEX</t>
  </si>
  <si>
    <t>Commerce de gros de textiles</t>
  </si>
  <si>
    <t>AVENUE TAIEB HACHICHAüMSAKEN</t>
  </si>
  <si>
    <t>B09155842015</t>
  </si>
  <si>
    <t>SONIA EL M'SAHLI</t>
  </si>
  <si>
    <t>N 12 RUE DES JUGES RESIDE TULIPE B</t>
  </si>
  <si>
    <t>Mourire</t>
  </si>
  <si>
    <t>SIDKI LAHMAR</t>
  </si>
  <si>
    <t>23579434-95016555</t>
  </si>
  <si>
    <t>RUE IBN KHALDOUN, PORT DE TEBOULBA</t>
  </si>
  <si>
    <t>MOEZ KALBOUSSI</t>
  </si>
  <si>
    <t>21 AVENUE IBN AL JAZZAR</t>
  </si>
  <si>
    <t>HAMED OUERDENI</t>
  </si>
  <si>
    <t>SOCIETE NEW BOISýAV DE LA REPUBLIQUE EZZAHRA</t>
  </si>
  <si>
    <t>CHERIFA AJROUDI</t>
  </si>
  <si>
    <t>13 RUE QODS TATAOUINE</t>
  </si>
  <si>
    <t>OMAR KAMMOUN</t>
  </si>
  <si>
    <t>ROUTE MENZEL CHAKER KM 3</t>
  </si>
  <si>
    <t>Rappel le 25/03 à 11H ---&gt; Rappel le15/05 pour le 1er tranche 500dt non payé---NRP</t>
  </si>
  <si>
    <t>YESSINE ABDELMAKSOUD</t>
  </si>
  <si>
    <t>RTE DE MAHDIA KM 7üCHEZ MAGASIN MY HOUSE</t>
  </si>
  <si>
    <t>STE VICTORIA TRADING</t>
  </si>
  <si>
    <t>Commerce de gros d habillement</t>
  </si>
  <si>
    <t>RUE LES ORANGERS N8 KHZEMA EST</t>
  </si>
  <si>
    <t>B2773462012</t>
  </si>
  <si>
    <t>SLEHEDDINE BEJI</t>
  </si>
  <si>
    <t>""21373129""</t>
  </si>
  <si>
    <t>11 RUE 13 AOUT APPT 3 MONTFLEURY</t>
  </si>
  <si>
    <t xml:space="preserve">RDV 15/04 500dt/mois </t>
  </si>
  <si>
    <t>RDV 15/06---NRP</t>
  </si>
  <si>
    <t>RDV 26/06-- nrp</t>
  </si>
  <si>
    <t>RDV 23/12 400dt</t>
  </si>
  <si>
    <t>ETABLISSEMENT BEL HADJ D EQUIPEMENT</t>
  </si>
  <si>
    <t>ROUTE BIZERTE KLM 6</t>
  </si>
  <si>
    <t>B126212002</t>
  </si>
  <si>
    <t>KHEMAIES BEN KAHLA</t>
  </si>
  <si>
    <t>RUE 23 JANVIER 1952</t>
  </si>
  <si>
    <t>RDV le 01/06 à 10H // 425dt/mois sur 4mois ----&gt; NRP</t>
  </si>
  <si>
    <t>RDV 01/06--- 15/06 200dt-- NRP</t>
  </si>
  <si>
    <t>Pay 200dt et chaque 10/07--- NRP</t>
  </si>
  <si>
    <t>NRPInj</t>
  </si>
  <si>
    <t>MOHAMED SALLEM</t>
  </si>
  <si>
    <t>Conducteurs dans le transport publi</t>
  </si>
  <si>
    <t>AV SIDI BOUALI N 17A SAKIET EDDAYER</t>
  </si>
  <si>
    <t>AISSA BEN THABET</t>
  </si>
  <si>
    <t>MARCHE MUNICIPAL EL KRAM</t>
  </si>
  <si>
    <t>Rappel le 20/03 à 10h pour prendre un RDV (82ans)</t>
  </si>
  <si>
    <t>Rappel 30/06--NRP</t>
  </si>
  <si>
    <t>Rappel 13/08 le client à l'hopital--NRP</t>
  </si>
  <si>
    <t>TAOUFIK LAGHRISSI</t>
  </si>
  <si>
    <t>JERSINE KEBILI</t>
  </si>
  <si>
    <t>NEBIL YAAKOUBI</t>
  </si>
  <si>
    <t>7 RUE BIR TARAZ</t>
  </si>
  <si>
    <t>2089 KRAM OUEST</t>
  </si>
  <si>
    <t>MOSAI CAFE</t>
  </si>
  <si>
    <t>Cafes</t>
  </si>
  <si>
    <t>AV MONGI SELIM CITE BESSATINE</t>
  </si>
  <si>
    <t>D018432008</t>
  </si>
  <si>
    <t>HAMROUNI MUSTAPHA</t>
  </si>
  <si>
    <t>10 AV HABIB BOURGUIBA</t>
  </si>
  <si>
    <t>2015 KRAM</t>
  </si>
  <si>
    <t>MOHAMED BAYDHOUN</t>
  </si>
  <si>
    <t>26 AVENUE MUSTAPHA HJAIEJüARIANA</t>
  </si>
  <si>
    <t>JAMEL KARROU</t>
  </si>
  <si>
    <t>206 RUE MOHAMED ZORGATI SAHLOUL 1</t>
  </si>
  <si>
    <t>LOBNA OUANNES</t>
  </si>
  <si>
    <t>"24941693"</t>
  </si>
  <si>
    <t>Secretaires</t>
  </si>
  <si>
    <t>RUE DE L ECOLE CHBEDDA NAASAN</t>
  </si>
  <si>
    <t xml:space="preserve">RDV le 03/04 à 09h ----&gt;100dt LE 13/04  09h et 500dt le 24/04 </t>
  </si>
  <si>
    <t>RDV 15/06--- Rappel pour l'extrait</t>
  </si>
  <si>
    <t>FETHI KNANI marwa</t>
  </si>
  <si>
    <t>CITE ETTAAMIR BOUHSSINA SOUSSE</t>
  </si>
  <si>
    <t>RDV le 09/04 à 10h ----&gt; 330dt/mois sur 5mois ----&gt; 13/03 à 10H ----&gt; Mr prison</t>
  </si>
  <si>
    <t>TAOUFIK BEN ABELKRIM NASRI</t>
  </si>
  <si>
    <t>"98718886"</t>
  </si>
  <si>
    <t>50631919 Faux nux</t>
  </si>
  <si>
    <t>CITE HIDEYA JEDAIDA</t>
  </si>
  <si>
    <t xml:space="preserve">22/06 500dt </t>
  </si>
  <si>
    <t>RDV 28/09------29/09 en attendant le virment  de la part de l'état</t>
  </si>
  <si>
    <t>RIHEB MAATOUGUI</t>
  </si>
  <si>
    <t>"40528117"</t>
  </si>
  <si>
    <t>CITE BASSATINE JAMMEL</t>
  </si>
  <si>
    <t>Rappel le 09/03 à 10h pour vérif l'extrait et prendre un RDV ---&gt; NRP</t>
  </si>
  <si>
    <t>AMIRA BEN AMOR</t>
  </si>
  <si>
    <t>CITE ENNOZHA JEBAL OUST</t>
  </si>
  <si>
    <t>MOHAMED BOURAS</t>
  </si>
  <si>
    <t>BOULEVARD ENNAKHIL KHEZAMA EST</t>
  </si>
  <si>
    <t>WAEL EL KAMEL</t>
  </si>
  <si>
    <t>"29482915"</t>
  </si>
  <si>
    <t>RUE PATRICE LUMUMBA HAMMAMET</t>
  </si>
  <si>
    <t xml:space="preserve">Rappel le 13/03 à 10H pour prendre un RDV --&gt; 550dt/mois sur 3mois </t>
  </si>
  <si>
    <t>RDV 15/06--- 06/07 une petite tranche--- 20/07---- 20/08</t>
  </si>
  <si>
    <t>Rappel 09/09---- Rappel 01/10</t>
  </si>
  <si>
    <t>RDV 08/10---Rappel mois novembre</t>
  </si>
  <si>
    <t>Rappel 11/12---16/12---16/01</t>
  </si>
  <si>
    <t>HATEM GHDIRA</t>
  </si>
  <si>
    <t>1 RESIDENCE HANNIBAL</t>
  </si>
  <si>
    <t>2070 LA MARSA</t>
  </si>
  <si>
    <t>KHALIL JMAL</t>
  </si>
  <si>
    <t>RTE KAIED MHAMED KM 2</t>
  </si>
  <si>
    <t>Le 01/04 à 11H pour prendre un RDV--&gt;NRP</t>
  </si>
  <si>
    <t>RDV 25/06 tranche--NRP</t>
  </si>
  <si>
    <t>RDV 10/08--- 14/08--NRP</t>
  </si>
  <si>
    <t>ILHEM BEN FREDJ NEW EMBALLAGE TUNIS</t>
  </si>
  <si>
    <t>Cite el ward carthage byrsa</t>
  </si>
  <si>
    <t>KAMEL ARNOUNI</t>
  </si>
  <si>
    <t>APP 574 BLOC 33 CITE MEDITERRANEE</t>
  </si>
  <si>
    <t>payé 150dt et reste ---&gt; Inj</t>
  </si>
  <si>
    <t>APP4 BLOC E CITE DU MARCHE MEGRINE</t>
  </si>
  <si>
    <t xml:space="preserve">RDV le 01/04 à 10h pour avoir comme bien de montant </t>
  </si>
  <si>
    <t>KAIS GRATI</t>
  </si>
  <si>
    <t>CEINTURE AFRANE GREMDA IMM CHAABOUN</t>
  </si>
  <si>
    <t>NIZAR MASTOURI</t>
  </si>
  <si>
    <t>RUE MONGI BALI SIDI AMOR NABEUL</t>
  </si>
  <si>
    <t>FAYCEL BOUKARI</t>
  </si>
  <si>
    <t>469 RUE 7 NOVEMBRE ETTADAMEN</t>
  </si>
  <si>
    <t>ALI MRAD</t>
  </si>
  <si>
    <t>163 AV HABIB BOURGUIBA BP 135</t>
  </si>
  <si>
    <t>ZIED HDAYA</t>
  </si>
  <si>
    <t>97836013-29336213</t>
  </si>
  <si>
    <t>27336013-</t>
  </si>
  <si>
    <t>1 RUE CHEIK AHMED JOUDI ARIANA</t>
  </si>
  <si>
    <t>AYMEN KOSKSI</t>
  </si>
  <si>
    <t>AOULED MABROUK MELLOULECH</t>
  </si>
  <si>
    <t>HATEM CHOUCHENE</t>
  </si>
  <si>
    <t>9 RUE DES VILLAS</t>
  </si>
  <si>
    <t>ALI SAKRANI</t>
  </si>
  <si>
    <t>02 RUE MAROUBIA EL MOUROUJ 2 TUNIS</t>
  </si>
  <si>
    <t>FAYCAL M'HIMDI</t>
  </si>
  <si>
    <t>Commerce de detail de tabac</t>
  </si>
  <si>
    <t>138 RUE HEDI CHAKER LA MARSA</t>
  </si>
  <si>
    <t>RDV 22/06 500dt et le reste sur deux tranches--- 29/06 sa mére "opération"</t>
  </si>
  <si>
    <t>Rappel le 21/09 pour voir le montant  "RDV23/09"---Pay 250dt et le reste 07/10--22/10---26/10---NRP</t>
  </si>
  <si>
    <t>En attende l'appel de faicel jusqu’à 18/12</t>
  </si>
  <si>
    <t>STE BEN TAIEB DE TRAVAUX PUBLICS</t>
  </si>
  <si>
    <t>17 RUE KHADIJA BENT KHOUAILED RADES</t>
  </si>
  <si>
    <t>B02143772009</t>
  </si>
  <si>
    <t>IBRAHIM BAGUIR</t>
  </si>
  <si>
    <t>55422525-((29181003))</t>
  </si>
  <si>
    <t>CITE ENNOUR TATAOUIN</t>
  </si>
  <si>
    <t>TATAOUIN</t>
  </si>
  <si>
    <t>RHIMI ZOUBEIR</t>
  </si>
  <si>
    <t>16 RUE ABOU AL KACEM ECHEBBI</t>
  </si>
  <si>
    <t>SOCIETE IDEAL ELECTRIQUE</t>
  </si>
  <si>
    <t>SPROLS SAHLOUL IMM 2</t>
  </si>
  <si>
    <t>B115732001</t>
  </si>
  <si>
    <t>JIHED TOUJANI Mm salwa</t>
  </si>
  <si>
    <t>"40424014"</t>
  </si>
  <si>
    <t>8 RUE DE LYBIE NOUVELLE MEDINA 3</t>
  </si>
  <si>
    <t xml:space="preserve">Mr ''prison'' Rappel </t>
  </si>
  <si>
    <t>Rappel le moisNovembre 2021</t>
  </si>
  <si>
    <t>KAALAI SOUHIR</t>
  </si>
  <si>
    <t>6 HBIB CHEIKH ROUHOU</t>
  </si>
  <si>
    <t>SAMI TAYARI</t>
  </si>
  <si>
    <t>SIDI MRAYAH EL AIITHA ZAGHOUAN 1100</t>
  </si>
  <si>
    <t>MOHAMED BEN RACHID ELBRIKI</t>
  </si>
  <si>
    <t>"55033099"-21657177</t>
  </si>
  <si>
    <t>CITE EL BECHER GHOMRASSEN</t>
  </si>
  <si>
    <t xml:space="preserve">Rappel le 30/04 à 11H </t>
  </si>
  <si>
    <t>RDV 15/06---Rappel 30/06</t>
  </si>
  <si>
    <t>Rappel 20/07--- 10/08-- 18/08</t>
  </si>
  <si>
    <t>RDV 31/08 800dt--NRP</t>
  </si>
  <si>
    <t xml:space="preserve">Client à l'hopital Rappel le 15/10 </t>
  </si>
  <si>
    <t>Rappel 19/10--Rappel 27/10---NRP</t>
  </si>
  <si>
    <t>Rappel 23/11---NRP</t>
  </si>
  <si>
    <t>BASSEM LOUATI</t>
  </si>
  <si>
    <t>RTE MAHDIA KM 2.5 RUE 301 SFAX</t>
  </si>
  <si>
    <t>SHAMSEDDINE AJILI</t>
  </si>
  <si>
    <t>Ouvriers agricoles</t>
  </si>
  <si>
    <t>BOUKRIM HAOUARIA</t>
  </si>
  <si>
    <t>Rappel le 09/03 à 10H pour prendre un RDV ----&gt; NRP</t>
  </si>
  <si>
    <t>RDV 30/06 500dt et le reste sur deux tranches--NRP</t>
  </si>
  <si>
    <t>COMPTOIR INTERNATIONAL ZITOUNA ALUM</t>
  </si>
  <si>
    <t>BP 58 HAI ELKHIRIüSFAX</t>
  </si>
  <si>
    <t>B0828962015</t>
  </si>
  <si>
    <t>AGENCE MONASTIR TAYEB MHIRI</t>
  </si>
  <si>
    <t>RAMI CHEBBI</t>
  </si>
  <si>
    <t>18 OMAR EL KHAYA MLA MARSA</t>
  </si>
  <si>
    <t xml:space="preserve">RDV le 01/04 à 10H 520dt/mois sur 3mois </t>
  </si>
  <si>
    <t>TAREK JRAD</t>
  </si>
  <si>
    <t>50370213-27779742</t>
  </si>
  <si>
    <t>RUE 20 MARS MSAKEN OUEST</t>
  </si>
  <si>
    <t>WISSAL LABBANE</t>
  </si>
  <si>
    <t>SOS</t>
  </si>
  <si>
    <t>A versé 850dt</t>
  </si>
  <si>
    <t>MOHAMED MNASRI</t>
  </si>
  <si>
    <t>((24100009))</t>
  </si>
  <si>
    <t>04 RUE KHEZAMI BARDO</t>
  </si>
  <si>
    <t>Rappel le 02/04---&gt; NRP</t>
  </si>
  <si>
    <t>NRP--- Rappel 01/07---NRP</t>
  </si>
  <si>
    <t>RDV 15/09 500dt--NRP</t>
  </si>
  <si>
    <t>MAATOUG AOUEDNI</t>
  </si>
  <si>
    <t>RTE MAHDIA KM 1.5 EL BUSTAN</t>
  </si>
  <si>
    <t>MOHAMED ALI EL GHOUL</t>
  </si>
  <si>
    <t>84 RUE KAMEL ATATURK TUNIS</t>
  </si>
  <si>
    <t>Extrait sinon rappel le 10/07 800dt---- NRP</t>
  </si>
  <si>
    <t>RDV 16/09 Pay 500dt et le reste 08/10---NRP</t>
  </si>
  <si>
    <t>MOHAMED ALI ZIEDI</t>
  </si>
  <si>
    <t>55 788 862-97 169 283</t>
  </si>
  <si>
    <t>KSAR SAAD KORBA</t>
  </si>
  <si>
    <t>AGENCE LA MARSA SIDI ABD LAAZIZ</t>
  </si>
  <si>
    <t>SADDAM AKKARI</t>
  </si>
  <si>
    <t>OUTIQUE JADIDA OUSJA</t>
  </si>
  <si>
    <t>RDV le 11/03 à 10h ----&gt; 13/03 à 10H</t>
  </si>
  <si>
    <t>Rappel 28/05 pour prendre RDV</t>
  </si>
  <si>
    <t>RDV 07/09 350dt avec un chéque de 23mille a recouvré---NRP</t>
  </si>
  <si>
    <t>RDV 23/11 300dt--NRP</t>
  </si>
  <si>
    <t>MOHAMED ELLOUZE</t>
  </si>
  <si>
    <t>RTE GREMDA KM 6.5 IMP FARHAT N547üSFAX</t>
  </si>
  <si>
    <t>Rappel le 01/04 à 10h</t>
  </si>
  <si>
    <t>RDV 01/06--- 15/06</t>
  </si>
  <si>
    <t>RDV 17/08--31/08--Rappel 09/09---NRP</t>
  </si>
  <si>
    <t>RDV 02/11---NRP</t>
  </si>
  <si>
    <t>MOHAMED MECHEKANA</t>
  </si>
  <si>
    <t>97999555-98343116</t>
  </si>
  <si>
    <t>88 AV FARHAT HACHED SOLIMANüSOLIMAN</t>
  </si>
  <si>
    <t>BECHIR YAMDI</t>
  </si>
  <si>
    <t>11 RUE BEN MASSOUD N11 CITE TAOUFIK</t>
  </si>
  <si>
    <t>pay 300dt et 450dt</t>
  </si>
  <si>
    <t>Pay 400dt et reste 400dt</t>
  </si>
  <si>
    <t>RDV 06/07--- Inj--- 22/07--- 24/07--Pay 300dt--21/09---NRP</t>
  </si>
  <si>
    <t xml:space="preserve">Rappel 14/10-Pay 300dt et RDV 21/10-- 26/ 10-- Pay 300dt </t>
  </si>
  <si>
    <t xml:space="preserve">RDV 25/11 reste 305dt </t>
  </si>
  <si>
    <t>BOUJNAH MOHAMED NADER</t>
  </si>
  <si>
    <t>93012042 Inj</t>
  </si>
  <si>
    <t>50031336 F,N</t>
  </si>
  <si>
    <t>5 RUE EL ATERCHIA JAWHARA</t>
  </si>
  <si>
    <t>50031336 F,N 93012042 Inj</t>
  </si>
  <si>
    <t>YASSINE YAGOUBI</t>
  </si>
  <si>
    <t>((24791010))</t>
  </si>
  <si>
    <t>43 AVENUE HABIB BOURGUIBA BIZERTE</t>
  </si>
  <si>
    <t>RDV le 01/04 à 10H</t>
  </si>
  <si>
    <t>Rappel 10 30</t>
  </si>
  <si>
    <t>RDV 02/07---15/07--- 16/07-- Occp</t>
  </si>
  <si>
    <t>RDV 03/09---07/09--NRP</t>
  </si>
  <si>
    <t>RDV 17/12 500dt</t>
  </si>
  <si>
    <t>YACINE MAMLOUK</t>
  </si>
  <si>
    <t>4 RUE DE TOULOUSE</t>
  </si>
  <si>
    <t>DIAMANTA MEUBLE</t>
  </si>
  <si>
    <t>Fabrication de panneaux de bois</t>
  </si>
  <si>
    <t>RTE SALTNIA KM 8</t>
  </si>
  <si>
    <t>B25154572012</t>
  </si>
  <si>
    <t>NESRINE HALLEB</t>
  </si>
  <si>
    <t>AV HABIB BOURGUIBA</t>
  </si>
  <si>
    <t>RDV le 01/04 à 9H ---&gt; 150dt (( 220/mois sur 7mois))</t>
  </si>
  <si>
    <t>Rappel 19/06 pour voir avec Mr</t>
  </si>
  <si>
    <t>RDV 06/07 UNE PETITE TRANCHE--- 07/07</t>
  </si>
  <si>
    <t>Pay 100dt et chaque le 1er mois-- 01/09--NRP</t>
  </si>
  <si>
    <t>RDV 04/09 Pay 100dt et le 05/10---05/11---06/11--A versé 100dt</t>
  </si>
  <si>
    <t>RDV 03/12----07/12----21/12---25/12</t>
  </si>
  <si>
    <t>SAHBI BRAHMI</t>
  </si>
  <si>
    <t>RUE DE BELGIQUE CITE DE LA JEUNESSEýDOUAR HICHER MANOUBA</t>
  </si>
  <si>
    <t>SOFIEN KHALIFA</t>
  </si>
  <si>
    <t>52935585 F,N</t>
  </si>
  <si>
    <t>RUE MONGI SLIM KORNJICHE SOUSSE</t>
  </si>
  <si>
    <t>52935585 F,N 21155105 Inj</t>
  </si>
  <si>
    <t>SOFIANE MRABET</t>
  </si>
  <si>
    <t>54821139-004917698611516</t>
  </si>
  <si>
    <t>RUE OMAR IBN KHATTABýBIMOHLERSTR.16a 24576 BAD BRAMSTEDT</t>
  </si>
  <si>
    <t>FREDJ CHEBI</t>
  </si>
  <si>
    <t>07 RUE EBN JOUBAIR KAIROUAN</t>
  </si>
  <si>
    <t>RDV le 10/03 à 11h 760dt/mois sur 2mois ----&gt; 16/03</t>
  </si>
  <si>
    <t>RDV 15/06--- NRP</t>
  </si>
  <si>
    <t>RDV 29/06--- NRP</t>
  </si>
  <si>
    <t>SOCIETE D'EQUIPEMENTS TECHNIQUES Mme aziza amami</t>
  </si>
  <si>
    <t>"99316663"</t>
  </si>
  <si>
    <t>KM 2 ROUTE DE TOZEUR</t>
  </si>
  <si>
    <t>B1798202018</t>
  </si>
  <si>
    <t>RDV le 20/03 à 10h 300dt et reste 1224dt sur 2mois---&gt; NRP</t>
  </si>
  <si>
    <t>RDV 07/07--- NRP</t>
  </si>
  <si>
    <t>AGENCE MOKNINE</t>
  </si>
  <si>
    <t>ABDOU SOFIENE POLY PEINTURE</t>
  </si>
  <si>
    <t>ROUTE DE BEKALTA TEBOULBA</t>
  </si>
  <si>
    <t xml:space="preserve">Rappel le 13/03 à 10H pour prendre un RDV </t>
  </si>
  <si>
    <t>Rappel le 01/06</t>
  </si>
  <si>
    <t>Rappel 01/06</t>
  </si>
  <si>
    <t>SOCIETE INTERNATIONAL BATIMENT</t>
  </si>
  <si>
    <t>55 RUE 18 JANVIER 4EME ETAGE</t>
  </si>
  <si>
    <t>B01212712012</t>
  </si>
  <si>
    <t>WALID FADHEL</t>
  </si>
  <si>
    <t>"99211089"</t>
  </si>
  <si>
    <t>AVENUE LOBNAN SIDI BOUZIDü</t>
  </si>
  <si>
    <t>Rappel 09/03 à 10H pour prendre un RDV</t>
  </si>
  <si>
    <t xml:space="preserve"> 01/06 500dt/mois sur 3tranches</t>
  </si>
  <si>
    <t>Rappel 17/08--NRP</t>
  </si>
  <si>
    <t>MONCEF AYDI</t>
  </si>
  <si>
    <t>Mecaniciens</t>
  </si>
  <si>
    <t>RUE ENVIRONNEMENT TATAOUINE</t>
  </si>
  <si>
    <t>MOHAMED ZIDI</t>
  </si>
  <si>
    <t>GUETTIS GAFSA</t>
  </si>
  <si>
    <t>STE AFRIQUE CASSE AUTO</t>
  </si>
  <si>
    <t>"54859754"</t>
  </si>
  <si>
    <t>Commerce de gros de fleurs et plant</t>
  </si>
  <si>
    <t>RUE EL ANBAR LA SOUKRA</t>
  </si>
  <si>
    <t>B03224172017</t>
  </si>
  <si>
    <t>Faux num rappel le 09/03 à 10:30 pour voir le num de gérant ---&gt; 13/03 à 16H ---&gt;NRP</t>
  </si>
  <si>
    <t>Rappel 18/06 15H</t>
  </si>
  <si>
    <t>WALID BETTAIEB</t>
  </si>
  <si>
    <t>"27916404"-53484028 F,N</t>
  </si>
  <si>
    <t>KM 03 JALLEL BENGUERDANE</t>
  </si>
  <si>
    <t>RDV le 01/04 à 10h 420dt/mois sur 7mois --&gt; NRP</t>
  </si>
  <si>
    <t>RDV 15/06--- 25/06 verment</t>
  </si>
  <si>
    <t>25/06 virment---26/06--NRP</t>
  </si>
  <si>
    <t>RDV 17/12 Tranche</t>
  </si>
  <si>
    <t>TAHA RAOUANE</t>
  </si>
  <si>
    <t>CITE RAOUANE ROGBA</t>
  </si>
  <si>
    <t>Rappel le 05/04 à 10H pour voir vente du terre--&gt; NRP</t>
  </si>
  <si>
    <t>RDV 03/06---- Rappel 16/06</t>
  </si>
  <si>
    <t>MEHDI NOUMA</t>
  </si>
  <si>
    <t>98687541/"28687541" F,N</t>
  </si>
  <si>
    <t>RUE MARRAKECH KHZEMA EST</t>
  </si>
  <si>
    <t>FERJANI ABBASSI</t>
  </si>
  <si>
    <t>"98476199"-20798963</t>
  </si>
  <si>
    <t>AV HABIB BOURGUIBA 4012 HERGLA</t>
  </si>
  <si>
    <t>Rappel le 30/03 à 11h pour fixé un RDV le 01/04 ---&gt; 2000dt</t>
  </si>
  <si>
    <t>Rappel 06/07---NRP--- 12H</t>
  </si>
  <si>
    <t>RDV  01/12 1000dt kilmet rajel---NRP</t>
  </si>
  <si>
    <t>ACHRAF MHIRI</t>
  </si>
  <si>
    <t>12 RUE IMAM IBN ARAFA</t>
  </si>
  <si>
    <t>STE IMAC ELECTRO</t>
  </si>
  <si>
    <t>Fabrication de composants electroni</t>
  </si>
  <si>
    <t>ZONE INDUSTRIELLE ZAGHOUANü</t>
  </si>
  <si>
    <t>B06185902014</t>
  </si>
  <si>
    <t>ROMDHANE TLILI</t>
  </si>
  <si>
    <t>21380028-"97146274"</t>
  </si>
  <si>
    <t>33 RUE FILS HANNACHI CHARBEN MEHDI</t>
  </si>
  <si>
    <t xml:space="preserve">RDV le 01/04 à 10H pour voir comme-bien de montant </t>
  </si>
  <si>
    <t xml:space="preserve">RDV 15/06 </t>
  </si>
  <si>
    <t>RDV 06/07--- NRP</t>
  </si>
  <si>
    <t>RDV 27/07--Inj</t>
  </si>
  <si>
    <t>RDV 25/11 500dt---30/11</t>
  </si>
  <si>
    <t>STE BOUMAIZA DE TRANSPORT TERRESTRE</t>
  </si>
  <si>
    <t>AV HAFFOUZ DAR CHHABENE EL FEHRI</t>
  </si>
  <si>
    <t>B07218032011</t>
  </si>
  <si>
    <t>JAAFER SAHLAOUI</t>
  </si>
  <si>
    <t>98505610-98721799</t>
  </si>
  <si>
    <t>ROUTE ENFIDHA KM 26 ZOUAGHAýENNADHOUR</t>
  </si>
  <si>
    <t>SOCIETE EL KARAMA Mr mefteh</t>
  </si>
  <si>
    <t>97712148//((23502287))</t>
  </si>
  <si>
    <t>AV DE LA REPUBLIQUE ERROUDHAüMAHDIA</t>
  </si>
  <si>
    <t>B1639962011</t>
  </si>
  <si>
    <t>Pay 190dt et le reste--&gt; Inj</t>
  </si>
  <si>
    <t>RDV 01/08 "Crédit enda"</t>
  </si>
  <si>
    <t>RDV 27/08--Pay 220dt et le reste 08/09--09/09---NRP</t>
  </si>
  <si>
    <t>Rappel 12h----NRP</t>
  </si>
  <si>
    <t>CHOKRI BEN RAYANA Mme yosra</t>
  </si>
  <si>
    <t>RUE IBN KHALDOUN CHAT B RAYANA 100</t>
  </si>
  <si>
    <t xml:space="preserve">Rappel le 01/04 à 14H pour prendre un RDV </t>
  </si>
  <si>
    <t>RDV 19/06 tranche</t>
  </si>
  <si>
    <t>RDV 08/07 150dt--- NRP</t>
  </si>
  <si>
    <t>Rappel janvier 2021</t>
  </si>
  <si>
    <t>CHAMSEDDINE MASLHI</t>
  </si>
  <si>
    <t>EL AGBA IMM 30 APP 01 MONASTIR 5000</t>
  </si>
  <si>
    <t>AMOR WANNES</t>
  </si>
  <si>
    <t>Commerce de detail de livres</t>
  </si>
  <si>
    <t>RUE MAHMOUD BOURGUIBA</t>
  </si>
  <si>
    <t>Rappel le 11/03 à 10H pour voir le montant ----&gt; NRP</t>
  </si>
  <si>
    <t>ABDEMONAAM EL GHANNOUCHI</t>
  </si>
  <si>
    <t>RTE M CHAKER KM 0.5 CITE RIADH</t>
  </si>
  <si>
    <t>RDV 09/09 300dt---NRP</t>
  </si>
  <si>
    <t>FOUED CHAABANE</t>
  </si>
  <si>
    <t>((52611400))</t>
  </si>
  <si>
    <t>AVENUE BOURGUIBA SALAKTA</t>
  </si>
  <si>
    <t>RDV le 01/04 à 10H 960dt/moid sur 3mois</t>
  </si>
  <si>
    <t>RDV 15/07 1000dt--- NRP</t>
  </si>
  <si>
    <t>Rappel le 08/09 pour pay le 15/09--NRP</t>
  </si>
  <si>
    <t>RDV 17/11---NRP</t>
  </si>
  <si>
    <t>MOUADH BEN ROMDHANE</t>
  </si>
  <si>
    <t>RUE AHMED AMINE CITE SIDI ALIýBIR BOURAGBA</t>
  </si>
  <si>
    <t>KARIM BOUHJAR</t>
  </si>
  <si>
    <t>08 RUE SALAMBOU</t>
  </si>
  <si>
    <t>CHOKRI BEN AMMAR</t>
  </si>
  <si>
    <t>CHRICHIRA SOUASI</t>
  </si>
  <si>
    <t>RDV le 01/04 à 10H 240dt/mois sur 12mois</t>
  </si>
  <si>
    <t>Rappel le 10 30H</t>
  </si>
  <si>
    <t>Rappel 15H pour prendre un RDV</t>
  </si>
  <si>
    <t>RDV 03/08 200dt/mois--- NRP</t>
  </si>
  <si>
    <t>NRP---Raccroche le TLF</t>
  </si>
  <si>
    <t>IBRAHIM HACHEF</t>
  </si>
  <si>
    <t>(20209049)-23594378-54494378</t>
  </si>
  <si>
    <t>97716178--</t>
  </si>
  <si>
    <t>AVENU MONGI BALI NABEUL</t>
  </si>
  <si>
    <t>8000 NABEUL</t>
  </si>
  <si>
    <t>Rappel le 01/04 à 10H pour voir le montant</t>
  </si>
  <si>
    <t xml:space="preserve">Rappel 30/06 </t>
  </si>
  <si>
    <t>Rappel 25/11 covid-19</t>
  </si>
  <si>
    <t>IMEN CHAFAI</t>
  </si>
  <si>
    <t>CITE PALMERAIS RES TOURATH AOUINA</t>
  </si>
  <si>
    <t>BASSEM KOSSENTINI</t>
  </si>
  <si>
    <t>"26001090"</t>
  </si>
  <si>
    <t>AV CHAKER N 387 GREMDA</t>
  </si>
  <si>
    <t>Rappel à 16:30H  ----&gt; NRP</t>
  </si>
  <si>
    <t>RDV 01/06</t>
  </si>
  <si>
    <t>RDV 18/06---NRP</t>
  </si>
  <si>
    <t>RDV 27/07--- 11/08--NRP</t>
  </si>
  <si>
    <t>NABILA BEN HAMMOUDA</t>
  </si>
  <si>
    <t>RTE MAHDIA KM 7 ,5üCHEZ HELMI BAKLOUTI</t>
  </si>
  <si>
    <t>BADREDDINE MELKI</t>
  </si>
  <si>
    <t>9 RUE ZAYZAFOUN CITE MOUROUJüKALAAT LANDLOUS</t>
  </si>
  <si>
    <t>A versé 1000dt</t>
  </si>
  <si>
    <t>IMED OURABI</t>
  </si>
  <si>
    <t>BP 323 SAHLOUL</t>
  </si>
  <si>
    <t>FAHMI BAHLOUL</t>
  </si>
  <si>
    <t>AV LA LIBERTE N 873 SAKIET EZZIT</t>
  </si>
  <si>
    <t>NAJEH MANAI</t>
  </si>
  <si>
    <t>Avocats</t>
  </si>
  <si>
    <t>CENTRE URBAIN NORD CARTHAGE PALACEüIMM A 4EME ETAGE APRT A42ý</t>
  </si>
  <si>
    <t>STE SLIM BEN ARAB</t>
  </si>
  <si>
    <t>131 NOUVEAU PORT SFAX 3042</t>
  </si>
  <si>
    <t>ABDELMAJID CHALBI</t>
  </si>
  <si>
    <t>DOUALA - TEKELSA</t>
  </si>
  <si>
    <t>STE SIRA EXPRESS</t>
  </si>
  <si>
    <t>Services annexes des transports mar</t>
  </si>
  <si>
    <t>43 RUE AL JAZIRA BUREAU 22 TUNIS</t>
  </si>
  <si>
    <t>B150721998</t>
  </si>
  <si>
    <t>IMED AMRI</t>
  </si>
  <si>
    <t>300 AV HABIB BOURGUIBA LE KRAM</t>
  </si>
  <si>
    <t>AGENCE SFAX BAB BHAR</t>
  </si>
  <si>
    <t>S.A.R</t>
  </si>
  <si>
    <t>"53926138"</t>
  </si>
  <si>
    <t>N 9 RUE IBN EL JAZZAR TUNIS</t>
  </si>
  <si>
    <t>B0187712015</t>
  </si>
  <si>
    <t>BEN SALEM DISTRIBUTION ET MARKETING</t>
  </si>
  <si>
    <t>IMM 2 CITE MED ALI 2EME ETAGE RADES</t>
  </si>
  <si>
    <t>B31183772011</t>
  </si>
  <si>
    <t>BADR BEN ATTYA</t>
  </si>
  <si>
    <t xml:space="preserve">98929177// </t>
  </si>
  <si>
    <t>N 3 RUE 4683 CITE ESSALAMA ZAHROUNI</t>
  </si>
  <si>
    <t>Rappel le 10/03 à 11h ----&gt; NRP</t>
  </si>
  <si>
    <t>SOFIENE REKIK</t>
  </si>
  <si>
    <t>RTE GREMDA KM 3.5 SIDI ABBES</t>
  </si>
  <si>
    <t xml:space="preserve">Rappel le 02/04 pour voir une solution </t>
  </si>
  <si>
    <t>Rappel 01/06---- 18/06</t>
  </si>
  <si>
    <t>Rappel 24/08--NRP</t>
  </si>
  <si>
    <t>RDV 06/11 tranche---NRP</t>
  </si>
  <si>
    <t>FATMA BENHAJ SGHAIER</t>
  </si>
  <si>
    <t>46308622 Mr Bahri</t>
  </si>
  <si>
    <t>AV HABIB BOURGUIBA ZAOUIET MEGGAIEZ</t>
  </si>
  <si>
    <t>RDV 25/06 tranche---NRP</t>
  </si>
  <si>
    <t>RDV 30/06 700dt--NRP--10/07---15/07--- NRP</t>
  </si>
  <si>
    <t>RDV 18/09--NRP</t>
  </si>
  <si>
    <t>RDV 14/10--NRP</t>
  </si>
  <si>
    <t>AYMEN BENHEDIA</t>
  </si>
  <si>
    <t>((98240683))-24683240</t>
  </si>
  <si>
    <t>IMM A RESIDENCE RAIHANEýCITE SAHLOUL 3</t>
  </si>
  <si>
    <t>Rappel le 02/04 pour voir une solution--&gt; Inj</t>
  </si>
  <si>
    <t>en attente--- RDV 20/08--NRP</t>
  </si>
  <si>
    <t>HABIB GHORBEL</t>
  </si>
  <si>
    <t>AV RACHED SAKIET EDDAIERüCHEZ TAXIPHONE NABIL</t>
  </si>
  <si>
    <t>MOHSEN BELKHIR</t>
  </si>
  <si>
    <t>EL KLIAA SOUK LAHADüKEBILI</t>
  </si>
  <si>
    <t xml:space="preserve">FIRST ASCENSEUR </t>
  </si>
  <si>
    <t>IMM EXPRESS 6 EME ETG APP A 6-4üCENTRE URBAIN NORD TUNIS</t>
  </si>
  <si>
    <t>B0139712016</t>
  </si>
  <si>
    <t>NIZAR ESSIFI</t>
  </si>
  <si>
    <t>NOUVELLE TATAOUINE</t>
  </si>
  <si>
    <t xml:space="preserve">SOCIETE FOOD SERVICES </t>
  </si>
  <si>
    <t>Cantines et restaurants d entrepris</t>
  </si>
  <si>
    <t>4 REU CHAABANE EL BH'HOURI</t>
  </si>
  <si>
    <t>B0141902016</t>
  </si>
  <si>
    <t>STE SIRENE CONFECTION</t>
  </si>
  <si>
    <t>AV HABIB BOURGUIBA BOUHJAR</t>
  </si>
  <si>
    <t>B1596172016</t>
  </si>
  <si>
    <t>ELYES BEN SAIDA Mme NADA</t>
  </si>
  <si>
    <t>RUE HAIFA 4021 KALAA SGHIRAüSOUSSE</t>
  </si>
  <si>
    <t xml:space="preserve">Rappel le 01/04 à 15h pour prendre un RDV </t>
  </si>
  <si>
    <t>AGENCE BEN AROUS</t>
  </si>
  <si>
    <t>SSBI</t>
  </si>
  <si>
    <t>RUE DES PALMIERS DJBEL OUST</t>
  </si>
  <si>
    <t>B06131412012</t>
  </si>
  <si>
    <t>SOCIETE FRUIT CENTER</t>
  </si>
  <si>
    <t>35 RUE MOKHTAR ATTAIA</t>
  </si>
  <si>
    <t>B162251999</t>
  </si>
  <si>
    <t>HATEM BEN FARHAT</t>
  </si>
  <si>
    <t>RTE TENIOUR KM 8 MKZ AMMAR</t>
  </si>
  <si>
    <t xml:space="preserve">STE BEN WALI DISTRIBUTION </t>
  </si>
  <si>
    <t>58 RUE 61680 CITE LES JARDINS 2</t>
  </si>
  <si>
    <t>B0178862010</t>
  </si>
  <si>
    <t>IMED ZID</t>
  </si>
  <si>
    <t>RUE LYBIE ELJEM</t>
  </si>
  <si>
    <t>Rappel le 18/03 à 10H pour prendre un RDV</t>
  </si>
  <si>
    <t>RDV 22/06</t>
  </si>
  <si>
    <t>RDV 27/08 300dt-- Pay 300dt et le 21/09--NRP</t>
  </si>
  <si>
    <t xml:space="preserve">RDV 05/11--A versé 300dt </t>
  </si>
  <si>
    <t>RDV 05/12---22/12</t>
  </si>
  <si>
    <t>MR TAOUFIK BAHLOUL</t>
  </si>
  <si>
    <t>RTE TANIOUR KM 4.5 TEBOLBIü</t>
  </si>
  <si>
    <t>TAREK BEN BRAHIM</t>
  </si>
  <si>
    <t>((22104476))-99730895</t>
  </si>
  <si>
    <t>28835594-</t>
  </si>
  <si>
    <t>12 RUE 6060 OMRANE SUPERIEURüTUNIS</t>
  </si>
  <si>
    <t>RDV le 11/03 à 10H 1350dt par mois -----&gt; 26/03</t>
  </si>
  <si>
    <t>STE AKRATEX</t>
  </si>
  <si>
    <t>20674205-23367346</t>
  </si>
  <si>
    <t>Intermediaires du commerce en texti</t>
  </si>
  <si>
    <t>AV TAEIB HACHICHA IMM EL ABEDü</t>
  </si>
  <si>
    <t>B09163982013</t>
  </si>
  <si>
    <t>MOHAMED SAID LADJIMI</t>
  </si>
  <si>
    <t>39 RUE SAYADA BELLEVUE WARDIA TUNIS</t>
  </si>
  <si>
    <t>Rappel  le 12/03 à 14H pour vérif léxtrait de la part du bank -----&gt; NRP</t>
  </si>
  <si>
    <t>MABROUKA BEN MOUSSA EPSE ABDELMAJID BEN MOUSSA</t>
  </si>
  <si>
    <t>MASAID KEBILIü</t>
  </si>
  <si>
    <t>Rappel le 01/06 pour un RDV ----Rappel 19/06</t>
  </si>
  <si>
    <t>Rappel 06/07--- Rappel 20/07---- 03/08</t>
  </si>
  <si>
    <t>Rappel 31/08----14/09------ 15/10---- 31/11 LA Derniére chance</t>
  </si>
  <si>
    <t>Rappel 03/12 pour voir le resultat d'analyse</t>
  </si>
  <si>
    <t>MOEZ HAFSI</t>
  </si>
  <si>
    <t>Dirigeants et gerants dans le trans</t>
  </si>
  <si>
    <t>3 RUE 6764 OMRANE SUPERIEUR</t>
  </si>
  <si>
    <t>STE HAMMAMI PIECES AUTO HPA</t>
  </si>
  <si>
    <t>99337338 Inj</t>
  </si>
  <si>
    <t>"25331453"NRP</t>
  </si>
  <si>
    <t>Commerces de detail divers en magas</t>
  </si>
  <si>
    <t>70 RUE IBN JAZZAR BHAR LAZREG MARSA</t>
  </si>
  <si>
    <t>B3179272012</t>
  </si>
  <si>
    <t>25331453, NRP 99337338 Inj</t>
  </si>
  <si>
    <t>ANIS ENNOURI</t>
  </si>
  <si>
    <t>RTE MAHDIA KM 17 BDARNA</t>
  </si>
  <si>
    <t>STE ESPACE CERAMIQUE</t>
  </si>
  <si>
    <t>AV MOHAMED NEGRA AFH 4</t>
  </si>
  <si>
    <t>B1082022016</t>
  </si>
  <si>
    <t>STE TUN D'INDU CHIMQ STIC</t>
  </si>
  <si>
    <t>Fabrication de savons</t>
  </si>
  <si>
    <t>AV PALESTINE CITE ENNOUR GAFSA</t>
  </si>
  <si>
    <t>B17164012011</t>
  </si>
  <si>
    <t>ABDESSALEM BEN BELGACEM</t>
  </si>
  <si>
    <t>RTE TENIOUR KM 4.5ü</t>
  </si>
  <si>
    <t>Rappel 22/06 pour voir le montant 500dt le 1/07------ 06/07</t>
  </si>
  <si>
    <t>Inj---- 10/08--Inj</t>
  </si>
  <si>
    <t>RDV 01/10-- 05/10--06/10--- a versé 200dt --- RDV 22/10---26/10---NRP</t>
  </si>
  <si>
    <t>RDV 06/11---NRP</t>
  </si>
  <si>
    <t>AGENCE BENI KHALED</t>
  </si>
  <si>
    <t>ANIS HAMMAMI</t>
  </si>
  <si>
    <t>AVENUE HABIB BOURGUIBA BENI KHALLED</t>
  </si>
  <si>
    <t>BILEL AOUJI</t>
  </si>
  <si>
    <t>09 RUE SFAX BEN AROUS</t>
  </si>
  <si>
    <t>OUSSAMA EL MATRI oussemamatrigros@gmail,com</t>
  </si>
  <si>
    <t>23 RUE 4391</t>
  </si>
  <si>
    <t xml:space="preserve">Rappel le 31/03 pour voir une solution </t>
  </si>
  <si>
    <t>Rappel</t>
  </si>
  <si>
    <t>EZZEDINE CHERIF</t>
  </si>
  <si>
    <t>33 RUE TAIEB MEHIRI SIDI BOU SAID</t>
  </si>
  <si>
    <t>Rappel le 16/03 pour voir l'extrait du bank</t>
  </si>
  <si>
    <t>TAREK ELMAY</t>
  </si>
  <si>
    <t>380 RUE AHMED BELKHOUJAüNOUVELLE MEDINA</t>
  </si>
  <si>
    <t>STE STAB</t>
  </si>
  <si>
    <t>N 43 AVAENUE BAB JDID TUNIS</t>
  </si>
  <si>
    <t>B17001998</t>
  </si>
  <si>
    <t>ELYES HOULA</t>
  </si>
  <si>
    <t>AVENUE ENVIRONNEMENT TOUZA</t>
  </si>
  <si>
    <t>RDV 23/06 500dt et chaque deux semaines 500dt--- NRP</t>
  </si>
  <si>
    <t>ADEL SOUSSI</t>
  </si>
  <si>
    <t>129 RUE TATOUANE - HAMMAM SOUSSE</t>
  </si>
  <si>
    <t>RDV le 16/03 --&gt; 18/03</t>
  </si>
  <si>
    <t>RDV 11/08--18/08</t>
  </si>
  <si>
    <t>RDV 15/09 300dt et le 01/10 520dt---17/09---NRP</t>
  </si>
  <si>
    <t>ZAIDI WISSEM</t>
  </si>
  <si>
    <t>CITE TAYEB MHIRI SILIANA</t>
  </si>
  <si>
    <t>MOHAMED GHARBI</t>
  </si>
  <si>
    <t>07 RUE TAMAIEZ CITE DES JUGES</t>
  </si>
  <si>
    <t>STE BEST AGRO</t>
  </si>
  <si>
    <t>Activites de services annexes a l e</t>
  </si>
  <si>
    <t>AVENUE 7 AVRIL MENZEL TEMIMEü</t>
  </si>
  <si>
    <t>B51655752015</t>
  </si>
  <si>
    <t>JNIDI HADDED</t>
  </si>
  <si>
    <t>RTE GREMDA KM 13 SFAX</t>
  </si>
  <si>
    <t xml:space="preserve">LA GENERALE DES TRAVEAUX &amp; SERVICES Mr Tarek </t>
  </si>
  <si>
    <t>14 ANGLE RUE DU CAIRE ARIANA</t>
  </si>
  <si>
    <t>B035042006</t>
  </si>
  <si>
    <t>RDV à 14H ------&gt; Injoi</t>
  </si>
  <si>
    <t>RDV 12H--&gt; Inj</t>
  </si>
  <si>
    <t>MOKHTAR BEN MANSOUR</t>
  </si>
  <si>
    <t>25886428-"28428889"</t>
  </si>
  <si>
    <t>11 RUE DE LA REPUBLIQUE - SOLIMAN</t>
  </si>
  <si>
    <t>RDV le 01/04 à 10h ---&gt; 260dt/mois  sur 10mois</t>
  </si>
  <si>
    <t>RDV le 01/06--- 08/06---NRP</t>
  </si>
  <si>
    <t>attende</t>
  </si>
  <si>
    <t>Rappel 14/07--- 03/08--- NRP</t>
  </si>
  <si>
    <t>RDV 01/09--NRP</t>
  </si>
  <si>
    <t>AGENCE SFAX SOUKRA</t>
  </si>
  <si>
    <t>MOHAMED M'HADHBI</t>
  </si>
  <si>
    <t>RTE SOUKRA K4 A COTE FOYER CHOROUK</t>
  </si>
  <si>
    <t>MOHAMED BOUGHDIR</t>
  </si>
  <si>
    <t>AV REPUBLIQUE TROIS CADIROS</t>
  </si>
  <si>
    <t>SOCIETE ELYSSA RECOUVREMENT</t>
  </si>
  <si>
    <t>Gestion de portefeuilles</t>
  </si>
  <si>
    <t>8 RUE FARHAT BEN AFIA APPT 18</t>
  </si>
  <si>
    <t>B0145792006</t>
  </si>
  <si>
    <t>HAMDI BEN RZIG HAMDI METAL</t>
  </si>
  <si>
    <t>CITE EL MANAR AGAREB SFAX</t>
  </si>
  <si>
    <t>RDV 06/07 200dt---NRP</t>
  </si>
  <si>
    <t>Rappel 16h voir une solution</t>
  </si>
  <si>
    <t>SABER RIANI</t>
  </si>
  <si>
    <t>32 RUE DES OLIVIERS KSIBET MEDIOUNIü</t>
  </si>
  <si>
    <t>STE AMI COMMERCE S-A-C</t>
  </si>
  <si>
    <t>RTE GABES KM 7 CITE MOEZ 3 N 74</t>
  </si>
  <si>
    <t>B8151382016</t>
  </si>
  <si>
    <t>SADEM KHLIFA SASSI</t>
  </si>
  <si>
    <t>KHNIS ZIM</t>
  </si>
  <si>
    <t>KHMAIES ZGHAL</t>
  </si>
  <si>
    <t>RTE TENIOUR KM6 CHIHIA SFAX</t>
  </si>
  <si>
    <t>H ET A TECHNOLOGIE</t>
  </si>
  <si>
    <t>76 AV HABIB BOURGUIBA APP A-11üARIANA</t>
  </si>
  <si>
    <t>B03173182015</t>
  </si>
  <si>
    <t>Rappel 12H frere</t>
  </si>
  <si>
    <t>MOHAMED AMINE HAMDI</t>
  </si>
  <si>
    <t>RUE ABDALLAH IBN ZOUBAIER N 108</t>
  </si>
  <si>
    <t>CAROLINA KAVALKIEVICZ EP GHARBI</t>
  </si>
  <si>
    <t>Enseignants universitaires</t>
  </si>
  <si>
    <t>RUE KHEMAIS TURKIü</t>
  </si>
  <si>
    <t>ZOUHEIR SAHRAOUI</t>
  </si>
  <si>
    <t>18 RUE MOSQUET EL SALEM</t>
  </si>
  <si>
    <t>Non soldé</t>
  </si>
  <si>
    <t>SOCIETE ACHIRI Mr Walid</t>
  </si>
  <si>
    <t>Activites diverses de spectacle</t>
  </si>
  <si>
    <t>196 AVENUE HABIB BOURGUIBA</t>
  </si>
  <si>
    <t>B1514652017</t>
  </si>
  <si>
    <t>Rappel le 20/03   ---&gt; Inj</t>
  </si>
  <si>
    <t>Rappel 01/06 pour voir ste</t>
  </si>
  <si>
    <t>Rappel 10h-- Inj</t>
  </si>
  <si>
    <t>ABDELAZIZ SASSI</t>
  </si>
  <si>
    <t>20 RUE NESRI DENDEN MANOUBA</t>
  </si>
  <si>
    <t>SOCIETE ROYAL DE COMMERCE SARL</t>
  </si>
  <si>
    <t>RTE SALTNIA KM 4 IMM CHIHEB MAG 5ýSABKHAT HAJJEM SALTNIA SFAX</t>
  </si>
  <si>
    <t>B08132182010</t>
  </si>
  <si>
    <t>OLFA TLILI</t>
  </si>
  <si>
    <t>RUE TAIEB EL MHIRI</t>
  </si>
  <si>
    <t>YOUSSEF AZAOUZI</t>
  </si>
  <si>
    <t>((25713734))</t>
  </si>
  <si>
    <t>RTE GREMDA RESIDENCE TEJ MAGA 7</t>
  </si>
  <si>
    <t>Rappel le 01/04 à 11H  ---&gt; Inj</t>
  </si>
  <si>
    <t>Rappel 22/06 pour voir les checks</t>
  </si>
  <si>
    <t>Pressing--- Rappel 15/07--- Inj------ Rappel 17/08</t>
  </si>
  <si>
    <t>KHALED ELLOUZE</t>
  </si>
  <si>
    <t>((28682000))</t>
  </si>
  <si>
    <t>BP 314 SIDI ABBES GREMDAü</t>
  </si>
  <si>
    <t>Injoi ---&gt; reste (2011,630dt) 09/04 100/mois ---&gt; NRP</t>
  </si>
  <si>
    <t>RIB: 25022000000003996386</t>
  </si>
  <si>
    <t>RDV 03/06 100dt--- 04/06---05/06--NRP</t>
  </si>
  <si>
    <t xml:space="preserve">Pay 100dt et 1911,630dt le 01/07 100dt </t>
  </si>
  <si>
    <t>RDV 27/07  Pay 200dt et le reste 07/09</t>
  </si>
  <si>
    <t xml:space="preserve">Pay 200dt et le 08/10--13/10 ---NRP---- RDV 13/11---A versé 500dt </t>
  </si>
  <si>
    <t>RDV 10/12----NRP</t>
  </si>
  <si>
    <t>RIADH BEN OTHMAN CHABBEH</t>
  </si>
  <si>
    <t>RUE EL FERDAOUS AIN ZAGHOUAN</t>
  </si>
  <si>
    <t xml:space="preserve">RDV le 06/04 à 10H 420dt/mois sur 6mois </t>
  </si>
  <si>
    <t>Rappel 01/06----06/07----- 03/08--NRP</t>
  </si>
  <si>
    <t>RDV 30/11</t>
  </si>
  <si>
    <t>STE GENERALE MOTOCYCLE - SGM</t>
  </si>
  <si>
    <t>50520179***</t>
  </si>
  <si>
    <t>ahmed</t>
  </si>
  <si>
    <t>Commerce de motocycles</t>
  </si>
  <si>
    <t>RUE 18 JANVIER SOUSSEü</t>
  </si>
  <si>
    <t>B169751998</t>
  </si>
  <si>
    <t>rdv le 15/06/2020 pour regler 5md-- 19/06</t>
  </si>
  <si>
    <t>RDV 07/07---NRP</t>
  </si>
  <si>
    <t>RDV 06/08--- 07/08--- 26/08--NRP</t>
  </si>
  <si>
    <t>Rappel 27/11</t>
  </si>
  <si>
    <t>ABDELKARIM RAHALI</t>
  </si>
  <si>
    <t>95826868 faux num</t>
  </si>
  <si>
    <t>98356512***</t>
  </si>
  <si>
    <t>3 RUE CUVES</t>
  </si>
  <si>
    <t>rdv le 15/06/2020 pour regler 500dt--NRP</t>
  </si>
  <si>
    <t>Al Wakil</t>
  </si>
  <si>
    <t>LOTFI GHADHAB</t>
  </si>
  <si>
    <t>22708026* fils</t>
  </si>
  <si>
    <t>CITE RASS ELOUEDI MOKNINE</t>
  </si>
  <si>
    <t>client injoi</t>
  </si>
  <si>
    <t>client versé 800</t>
  </si>
  <si>
    <t>rappel le 16/07/2020</t>
  </si>
  <si>
    <t>rappel le 23/07/2020</t>
  </si>
  <si>
    <t>Pay 500dt et le reste 20/09--13H</t>
  </si>
  <si>
    <t xml:space="preserve">Pay 300dt et le 20/10 reste--- 30/10---06/11---10/11--A versé 200dt </t>
  </si>
  <si>
    <t>RDV 05/12---A versé 200dt---RDV 05/01</t>
  </si>
  <si>
    <t>MEHREZ ABDELMALEK</t>
  </si>
  <si>
    <t>2 RUE LIBY MENZEL NOUR</t>
  </si>
  <si>
    <t>rappel le 24/07---26/08(300)</t>
  </si>
  <si>
    <t>Pay 200dt et le 03/09 200dt</t>
  </si>
  <si>
    <t xml:space="preserve">RDV 25/09--Pay 200dt et le reste 26/10---27/10---Pay 200dt </t>
  </si>
  <si>
    <t>RDV 25/11---26/11--A versé 200dt</t>
  </si>
  <si>
    <t>RDV 25/12</t>
  </si>
  <si>
    <t>A versé 100dt</t>
  </si>
  <si>
    <t>RDV 23/12</t>
  </si>
  <si>
    <t>Compte</t>
  </si>
  <si>
    <t>Travail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</si>
</sst>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EFED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9A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16" fontId="0" fillId="0" borderId="1" xfId="0" applyNumberFormat="1" applyBorder="1"/>
    <xf numFmtId="0" fontId="0" fillId="0" borderId="3" xfId="0" applyBorder="1"/>
    <xf numFmtId="0" fontId="5" fillId="5" borderId="4" xfId="0" applyFont="1" applyFill="1" applyBorder="1" applyAlignment="1">
      <alignment horizontal="center" wrapText="1"/>
    </xf>
    <xf numFmtId="0" fontId="6" fillId="0" borderId="4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/>
    <xf numFmtId="0" fontId="5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5" fillId="6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6" borderId="1" xfId="0" applyFill="1" applyBorder="1"/>
    <xf numFmtId="0" fontId="0" fillId="6" borderId="0" xfId="0" applyFill="1" applyBorder="1"/>
    <xf numFmtId="0" fontId="6" fillId="6" borderId="1" xfId="0" applyFont="1" applyFill="1" applyBorder="1" applyAlignment="1">
      <alignment vertical="center" wrapText="1"/>
    </xf>
    <xf numFmtId="16" fontId="0" fillId="6" borderId="2" xfId="0" applyNumberFormat="1" applyFill="1" applyBorder="1" applyAlignment="1">
      <alignment wrapText="1"/>
    </xf>
    <xf numFmtId="16" fontId="0" fillId="0" borderId="1" xfId="0" applyNumberFormat="1" applyBorder="1" applyAlignment="1">
      <alignment wrapText="1"/>
    </xf>
    <xf numFmtId="16" fontId="6" fillId="6" borderId="1" xfId="0" applyNumberFormat="1" applyFont="1" applyFill="1" applyBorder="1" applyAlignment="1">
      <alignment wrapText="1"/>
    </xf>
    <xf numFmtId="0" fontId="6" fillId="6" borderId="1" xfId="0" applyFont="1" applyFill="1" applyBorder="1"/>
    <xf numFmtId="0" fontId="0" fillId="6" borderId="2" xfId="0" applyFill="1" applyBorder="1" applyAlignment="1"/>
    <xf numFmtId="16" fontId="0" fillId="0" borderId="2" xfId="0" applyNumberFormat="1" applyBorder="1" applyAlignment="1"/>
    <xf numFmtId="0" fontId="1" fillId="6" borderId="1" xfId="1" applyFill="1" applyBorder="1" applyAlignment="1">
      <alignment horizontal="center"/>
    </xf>
    <xf numFmtId="0" fontId="0" fillId="6" borderId="2" xfId="0" applyFill="1" applyBorder="1"/>
    <xf numFmtId="0" fontId="1" fillId="2" borderId="1" xfId="1" applyBorder="1" applyAlignment="1">
      <alignment horizontal="center"/>
    </xf>
    <xf numFmtId="0" fontId="1" fillId="7" borderId="1" xfId="1" applyFill="1" applyBorder="1" applyAlignment="1">
      <alignment horizontal="center"/>
    </xf>
    <xf numFmtId="0" fontId="1" fillId="7" borderId="1" xfId="1" applyFill="1" applyBorder="1" applyAlignment="1">
      <alignment horizontal="center" vertic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 applyAlignment="1">
      <alignment wrapText="1"/>
    </xf>
    <xf numFmtId="0" fontId="0" fillId="0" borderId="0" xfId="0" applyFill="1" applyBorder="1"/>
    <xf numFmtId="0" fontId="0" fillId="8" borderId="0" xfId="0" applyFill="1" applyBorder="1"/>
    <xf numFmtId="0" fontId="5" fillId="4" borderId="1" xfId="3" applyFont="1" applyBorder="1" applyAlignment="1">
      <alignment horizontal="center"/>
    </xf>
    <xf numFmtId="0" fontId="5" fillId="6" borderId="1" xfId="3" applyFont="1" applyFill="1" applyBorder="1" applyAlignment="1">
      <alignment horizontal="center"/>
    </xf>
    <xf numFmtId="0" fontId="5" fillId="9" borderId="1" xfId="3" applyFont="1" applyFill="1" applyBorder="1" applyAlignment="1">
      <alignment horizontal="center"/>
    </xf>
    <xf numFmtId="0" fontId="0" fillId="9" borderId="1" xfId="0" applyFill="1" applyBorder="1"/>
    <xf numFmtId="0" fontId="0" fillId="9" borderId="2" xfId="0" applyFill="1" applyBorder="1"/>
    <xf numFmtId="0" fontId="5" fillId="4" borderId="1" xfId="3" applyFont="1" applyBorder="1" applyAlignment="1">
      <alignment horizontal="center" wrapText="1"/>
    </xf>
    <xf numFmtId="0" fontId="2" fillId="3" borderId="1" xfId="2" applyBorder="1" applyAlignment="1">
      <alignment horizontal="center"/>
    </xf>
    <xf numFmtId="0" fontId="2" fillId="6" borderId="1" xfId="2" applyFill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5" fillId="10" borderId="1" xfId="3" applyFont="1" applyFill="1" applyBorder="1" applyAlignment="1">
      <alignment horizontal="center"/>
    </xf>
    <xf numFmtId="0" fontId="0" fillId="10" borderId="1" xfId="0" applyFill="1" applyBorder="1"/>
    <xf numFmtId="0" fontId="0" fillId="10" borderId="2" xfId="0" applyFill="1" applyBorder="1"/>
    <xf numFmtId="0" fontId="8" fillId="10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NumberFormat="1" applyBorder="1"/>
    <xf numFmtId="0" fontId="12" fillId="6" borderId="1" xfId="0" applyFont="1" applyFill="1" applyBorder="1" applyAlignment="1">
      <alignment horizontal="center" wrapText="1"/>
    </xf>
    <xf numFmtId="0" fontId="12" fillId="6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4" fillId="6" borderId="1" xfId="0" applyFont="1" applyFill="1" applyBorder="1" applyAlignment="1">
      <alignment wrapText="1"/>
    </xf>
    <xf numFmtId="0" fontId="13" fillId="6" borderId="1" xfId="0" applyFont="1" applyFill="1" applyBorder="1" applyAlignment="1">
      <alignment wrapText="1"/>
    </xf>
    <xf numFmtId="0" fontId="0" fillId="6" borderId="0" xfId="0" applyFont="1" applyFill="1" applyBorder="1" applyAlignment="1"/>
    <xf numFmtId="0" fontId="0" fillId="6" borderId="0" xfId="0" applyFont="1" applyFill="1" applyAlignment="1"/>
    <xf numFmtId="0" fontId="0" fillId="6" borderId="0" xfId="0" applyFill="1" applyBorder="1" applyAlignment="1">
      <alignment wrapText="1"/>
    </xf>
    <xf numFmtId="0" fontId="0" fillId="6" borderId="0" xfId="0" applyFill="1" applyAlignment="1"/>
    <xf numFmtId="0" fontId="0" fillId="0" borderId="0" xfId="0" applyNumberFormat="1" applyBorder="1"/>
    <xf numFmtId="0" fontId="4" fillId="6" borderId="1" xfId="0" applyFont="1" applyFill="1" applyBorder="1"/>
  </cellXfs>
  <cellStyles count="4"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49"/>
  <sheetViews>
    <sheetView tabSelected="1" topLeftCell="H1" workbookViewId="0">
      <selection activeCell="K2" sqref="K2"/>
    </sheetView>
  </sheetViews>
  <sheetFormatPr baseColWidth="10" defaultRowHeight="15" x14ac:dyDescent="0.25"/>
  <cols>
    <col min="1" max="1" width="33" style="9" customWidth="1"/>
    <col min="2" max="3" width="11.42578125" style="9"/>
    <col min="4" max="4" width="51.140625" style="9" customWidth="1"/>
    <col min="5" max="5" width="16.28515625" style="9" customWidth="1"/>
    <col min="6" max="6" width="11.42578125" style="9"/>
    <col min="7" max="7" width="18.28515625" style="9" customWidth="1"/>
    <col min="8" max="8" width="33.5703125" style="9" customWidth="1"/>
    <col min="9" max="9" width="27.7109375" style="9" customWidth="1"/>
    <col min="10" max="10" width="16.85546875" style="9" customWidth="1"/>
    <col min="11" max="11" width="38.42578125" style="9" customWidth="1"/>
    <col min="12" max="12" width="31.5703125" style="9" customWidth="1"/>
    <col min="13" max="14" width="11.42578125" style="9"/>
    <col min="15" max="15" width="13.7109375" style="9" customWidth="1"/>
    <col min="16" max="16" width="25.5703125" style="9" customWidth="1"/>
    <col min="17" max="17" width="23.28515625" style="9" customWidth="1"/>
    <col min="18" max="18" width="19.5703125" style="9" customWidth="1"/>
    <col min="19" max="19" width="11.42578125" style="1"/>
    <col min="20" max="20" width="16" style="1" customWidth="1"/>
    <col min="21" max="21" width="9.42578125" style="1" customWidth="1"/>
    <col min="22" max="22" width="17.7109375" style="1" customWidth="1"/>
    <col min="23" max="23" width="22.42578125" style="1" customWidth="1"/>
    <col min="24" max="24" width="26.28515625" style="1" customWidth="1"/>
    <col min="25" max="25" width="19.7109375" style="1" customWidth="1"/>
    <col min="26" max="26" width="20.140625" style="1" customWidth="1"/>
    <col min="27" max="16384" width="11.42578125" style="9"/>
  </cols>
  <sheetData>
    <row r="1" spans="1:27" s="1" customFormat="1" x14ac:dyDescent="0.25">
      <c r="C1" s="1" t="s">
        <v>2252</v>
      </c>
      <c r="K1" s="1" t="s">
        <v>2253</v>
      </c>
      <c r="R1" s="2"/>
      <c r="S1" s="3">
        <v>43994</v>
      </c>
      <c r="T1" s="3">
        <v>43997</v>
      </c>
      <c r="U1" s="3">
        <v>43998</v>
      </c>
      <c r="V1" s="3">
        <v>43999</v>
      </c>
      <c r="W1" s="3">
        <v>44000</v>
      </c>
      <c r="X1" s="3">
        <v>44006</v>
      </c>
      <c r="Y1" s="3">
        <v>44007</v>
      </c>
      <c r="AA1" s="4"/>
    </row>
    <row r="2" spans="1:27" ht="45" x14ac:dyDescent="0.25">
      <c r="A2" s="5" t="s">
        <v>0</v>
      </c>
      <c r="B2" s="5">
        <v>48180</v>
      </c>
      <c r="C2" s="5">
        <v>62644</v>
      </c>
      <c r="D2" s="5" t="s">
        <v>1</v>
      </c>
      <c r="E2" s="5">
        <v>-318.87900000000002</v>
      </c>
      <c r="F2" s="5" t="s">
        <v>2</v>
      </c>
      <c r="G2" s="5">
        <v>-318.87900000000002</v>
      </c>
      <c r="H2" s="5">
        <v>25350016</v>
      </c>
      <c r="I2" s="5"/>
      <c r="J2" s="5"/>
      <c r="K2" s="5" t="s">
        <v>3</v>
      </c>
      <c r="L2" s="5" t="s">
        <v>4</v>
      </c>
      <c r="M2" s="5">
        <v>4160</v>
      </c>
      <c r="N2" s="5" t="s">
        <v>5</v>
      </c>
      <c r="O2" s="5">
        <v>5071048</v>
      </c>
      <c r="P2" s="6" t="s">
        <v>6</v>
      </c>
      <c r="Q2" s="7"/>
      <c r="R2" s="8"/>
    </row>
    <row r="3" spans="1:27" ht="30" x14ac:dyDescent="0.25">
      <c r="A3" s="10" t="s">
        <v>7</v>
      </c>
      <c r="B3" s="10">
        <v>263410</v>
      </c>
      <c r="C3" s="10">
        <v>609303</v>
      </c>
      <c r="D3" s="10" t="s">
        <v>8</v>
      </c>
      <c r="E3" s="10">
        <f>-E25</f>
        <v>316.77</v>
      </c>
      <c r="F3" s="10" t="s">
        <v>2</v>
      </c>
      <c r="G3" s="10">
        <v>-318.863</v>
      </c>
      <c r="H3" s="10"/>
      <c r="I3" s="10">
        <v>29473836</v>
      </c>
      <c r="J3" s="10"/>
      <c r="K3" s="10" t="s">
        <v>9</v>
      </c>
      <c r="L3" s="10" t="s">
        <v>10</v>
      </c>
      <c r="M3" s="10">
        <v>4054</v>
      </c>
      <c r="N3" s="10" t="s">
        <v>11</v>
      </c>
      <c r="O3" s="11" t="s">
        <v>12</v>
      </c>
      <c r="P3" s="12" t="s">
        <v>13</v>
      </c>
      <c r="Q3" s="13" t="s">
        <v>14</v>
      </c>
      <c r="R3" s="14"/>
      <c r="S3" s="1" t="s">
        <v>15</v>
      </c>
      <c r="X3" s="1" t="s">
        <v>15</v>
      </c>
      <c r="Y3" s="1" t="s">
        <v>15</v>
      </c>
      <c r="Z3" s="1" t="s">
        <v>16</v>
      </c>
    </row>
    <row r="4" spans="1:27" ht="30" x14ac:dyDescent="0.25">
      <c r="A4" s="10" t="s">
        <v>17</v>
      </c>
      <c r="B4" s="10">
        <v>217544</v>
      </c>
      <c r="C4" s="10">
        <v>316930</v>
      </c>
      <c r="D4" s="10" t="s">
        <v>18</v>
      </c>
      <c r="E4" s="10">
        <f>B4-318.852</f>
        <v>217225.14799999999</v>
      </c>
      <c r="F4" s="10" t="s">
        <v>2</v>
      </c>
      <c r="G4" s="10">
        <v>-318.85199999999998</v>
      </c>
      <c r="H4" s="10"/>
      <c r="I4" s="10">
        <v>20040160</v>
      </c>
      <c r="J4" s="10"/>
      <c r="K4" s="10" t="s">
        <v>19</v>
      </c>
      <c r="L4" s="10" t="s">
        <v>20</v>
      </c>
      <c r="M4" s="10">
        <v>2076</v>
      </c>
      <c r="N4" s="10" t="s">
        <v>11</v>
      </c>
      <c r="O4" s="10" t="s">
        <v>21</v>
      </c>
      <c r="P4" s="12" t="s">
        <v>22</v>
      </c>
      <c r="Q4" s="13" t="s">
        <v>14</v>
      </c>
      <c r="R4" s="14"/>
      <c r="S4" s="1" t="s">
        <v>15</v>
      </c>
      <c r="X4" s="1" t="s">
        <v>15</v>
      </c>
      <c r="Z4" s="1" t="s">
        <v>15</v>
      </c>
    </row>
    <row r="5" spans="1:27" ht="30" x14ac:dyDescent="0.25">
      <c r="A5" s="10" t="s">
        <v>23</v>
      </c>
      <c r="B5" s="10">
        <v>89349</v>
      </c>
      <c r="C5" s="10">
        <v>117444</v>
      </c>
      <c r="D5" s="10" t="s">
        <v>24</v>
      </c>
      <c r="E5" s="10">
        <v>-318.85000000000002</v>
      </c>
      <c r="F5" s="10" t="s">
        <v>2</v>
      </c>
      <c r="G5" s="10">
        <v>-318.85000000000002</v>
      </c>
      <c r="H5" s="10">
        <v>95155539</v>
      </c>
      <c r="I5" s="10"/>
      <c r="J5" s="10"/>
      <c r="K5" s="10" t="s">
        <v>25</v>
      </c>
      <c r="L5" s="10" t="s">
        <v>26</v>
      </c>
      <c r="M5" s="10">
        <v>5014</v>
      </c>
      <c r="N5" s="10" t="s">
        <v>5</v>
      </c>
      <c r="O5" s="10">
        <v>6843011</v>
      </c>
      <c r="P5" s="12" t="s">
        <v>13</v>
      </c>
      <c r="Q5" s="13" t="s">
        <v>14</v>
      </c>
      <c r="R5" s="14"/>
      <c r="S5" s="1" t="s">
        <v>15</v>
      </c>
      <c r="X5" s="1" t="s">
        <v>15</v>
      </c>
      <c r="Z5" s="1" t="s">
        <v>15</v>
      </c>
    </row>
    <row r="6" spans="1:27" ht="30" x14ac:dyDescent="0.25">
      <c r="A6" s="10" t="s">
        <v>27</v>
      </c>
      <c r="B6" s="10">
        <v>137581</v>
      </c>
      <c r="C6" s="10">
        <v>188585</v>
      </c>
      <c r="D6" s="10" t="s">
        <v>28</v>
      </c>
      <c r="E6" s="10">
        <v>-318.84399999999999</v>
      </c>
      <c r="F6" s="10" t="s">
        <v>2</v>
      </c>
      <c r="G6" s="10">
        <v>-318.84399999999999</v>
      </c>
      <c r="H6" s="10">
        <v>98264508</v>
      </c>
      <c r="I6" s="10">
        <v>24264508</v>
      </c>
      <c r="J6" s="10"/>
      <c r="K6" s="10" t="s">
        <v>29</v>
      </c>
      <c r="L6" s="10" t="s">
        <v>30</v>
      </c>
      <c r="M6" s="10">
        <v>2000</v>
      </c>
      <c r="N6" s="10" t="s">
        <v>11</v>
      </c>
      <c r="O6" s="11" t="s">
        <v>31</v>
      </c>
      <c r="P6" s="12" t="s">
        <v>32</v>
      </c>
      <c r="Q6" s="13" t="s">
        <v>16</v>
      </c>
      <c r="R6" s="14"/>
    </row>
    <row r="7" spans="1:27" x14ac:dyDescent="0.25">
      <c r="A7" s="10" t="s">
        <v>35</v>
      </c>
      <c r="B7" s="10">
        <v>173500</v>
      </c>
      <c r="C7" s="10">
        <v>245656</v>
      </c>
      <c r="D7" s="10" t="s">
        <v>36</v>
      </c>
      <c r="E7" s="10">
        <v>-318.65300000000002</v>
      </c>
      <c r="F7" s="10" t="s">
        <v>2</v>
      </c>
      <c r="G7" s="10">
        <v>-318.65300000000002</v>
      </c>
      <c r="H7" s="10">
        <v>99995405</v>
      </c>
      <c r="I7" s="10"/>
      <c r="J7" s="10"/>
      <c r="K7" s="10" t="s">
        <v>37</v>
      </c>
      <c r="L7" s="10" t="s">
        <v>38</v>
      </c>
      <c r="M7" s="10">
        <v>2100</v>
      </c>
      <c r="N7" s="10" t="s">
        <v>11</v>
      </c>
      <c r="O7" s="10" t="s">
        <v>39</v>
      </c>
      <c r="P7" s="12" t="s">
        <v>13</v>
      </c>
      <c r="Q7" s="13" t="s">
        <v>14</v>
      </c>
      <c r="R7" s="14"/>
      <c r="S7" s="1" t="s">
        <v>15</v>
      </c>
      <c r="X7" s="1" t="s">
        <v>15</v>
      </c>
      <c r="Z7" s="1" t="s">
        <v>15</v>
      </c>
    </row>
    <row r="8" spans="1:27" ht="30" x14ac:dyDescent="0.25">
      <c r="A8" s="10" t="s">
        <v>40</v>
      </c>
      <c r="B8" s="10">
        <v>90309</v>
      </c>
      <c r="C8" s="10">
        <v>118882</v>
      </c>
      <c r="D8" s="10" t="s">
        <v>41</v>
      </c>
      <c r="E8" s="10">
        <v>-318.57100000000003</v>
      </c>
      <c r="F8" s="10" t="s">
        <v>2</v>
      </c>
      <c r="G8" s="10">
        <v>-318.57100000000003</v>
      </c>
      <c r="H8" s="10">
        <v>50519889</v>
      </c>
      <c r="I8" s="10">
        <v>50519888</v>
      </c>
      <c r="J8" s="10"/>
      <c r="K8" s="10" t="s">
        <v>42</v>
      </c>
      <c r="L8" s="10" t="s">
        <v>43</v>
      </c>
      <c r="M8" s="10">
        <v>4000</v>
      </c>
      <c r="N8" s="10" t="s">
        <v>11</v>
      </c>
      <c r="O8" s="10" t="s">
        <v>44</v>
      </c>
      <c r="P8" s="12" t="s">
        <v>13</v>
      </c>
      <c r="Q8" s="13" t="s">
        <v>14</v>
      </c>
      <c r="R8" s="14"/>
      <c r="S8" s="1" t="s">
        <v>15</v>
      </c>
      <c r="X8" s="1" t="s">
        <v>15</v>
      </c>
      <c r="Z8" s="1" t="s">
        <v>15</v>
      </c>
    </row>
    <row r="9" spans="1:27" ht="30" x14ac:dyDescent="0.25">
      <c r="A9" s="10" t="s">
        <v>45</v>
      </c>
      <c r="B9" s="10">
        <v>61506</v>
      </c>
      <c r="C9" s="10">
        <v>80265</v>
      </c>
      <c r="D9" s="10" t="s">
        <v>46</v>
      </c>
      <c r="E9" s="10">
        <v>-318.54000000000002</v>
      </c>
      <c r="F9" s="10" t="s">
        <v>2</v>
      </c>
      <c r="G9" s="10">
        <v>-318.54000000000002</v>
      </c>
      <c r="H9" s="10">
        <v>22825242</v>
      </c>
      <c r="I9" s="10"/>
      <c r="J9" s="10"/>
      <c r="K9" s="10" t="s">
        <v>47</v>
      </c>
      <c r="L9" s="10" t="s">
        <v>48</v>
      </c>
      <c r="M9" s="10">
        <v>8023</v>
      </c>
      <c r="N9" s="10" t="s">
        <v>5</v>
      </c>
      <c r="O9" s="10">
        <v>6468619</v>
      </c>
      <c r="P9" s="12" t="s">
        <v>6</v>
      </c>
      <c r="Q9" s="13" t="s">
        <v>16</v>
      </c>
      <c r="R9" s="14"/>
    </row>
    <row r="10" spans="1:27" x14ac:dyDescent="0.25">
      <c r="A10" s="10" t="s">
        <v>49</v>
      </c>
      <c r="B10" s="10">
        <v>102049</v>
      </c>
      <c r="C10" s="10">
        <v>134458</v>
      </c>
      <c r="D10" s="10" t="s">
        <v>50</v>
      </c>
      <c r="E10" s="10">
        <v>-318.50400000000002</v>
      </c>
      <c r="F10" s="10" t="s">
        <v>2</v>
      </c>
      <c r="G10" s="10">
        <v>-318.50400000000002</v>
      </c>
      <c r="H10" s="10">
        <v>98225572</v>
      </c>
      <c r="I10" s="10"/>
      <c r="J10" s="10"/>
      <c r="K10" s="10" t="s">
        <v>51</v>
      </c>
      <c r="L10" s="10" t="s">
        <v>52</v>
      </c>
      <c r="M10" s="10">
        <v>1131</v>
      </c>
      <c r="N10" s="10" t="s">
        <v>5</v>
      </c>
      <c r="O10" s="10">
        <v>931948</v>
      </c>
      <c r="P10" s="12" t="s">
        <v>13</v>
      </c>
      <c r="Q10" s="13" t="s">
        <v>14</v>
      </c>
      <c r="R10" s="14"/>
      <c r="S10" s="1" t="s">
        <v>15</v>
      </c>
      <c r="X10" s="1" t="s">
        <v>15</v>
      </c>
      <c r="Z10" s="1" t="s">
        <v>15</v>
      </c>
    </row>
    <row r="11" spans="1:27" s="20" customFormat="1" ht="45" x14ac:dyDescent="0.25">
      <c r="A11" s="15" t="s">
        <v>53</v>
      </c>
      <c r="B11" s="15">
        <v>41931</v>
      </c>
      <c r="C11" s="15">
        <v>73035</v>
      </c>
      <c r="D11" s="15" t="s">
        <v>54</v>
      </c>
      <c r="E11" s="15">
        <v>-318.33</v>
      </c>
      <c r="F11" s="15" t="s">
        <v>2</v>
      </c>
      <c r="G11" s="15">
        <v>-318.33</v>
      </c>
      <c r="H11" s="15">
        <v>24346065</v>
      </c>
      <c r="I11" s="15"/>
      <c r="J11" s="15"/>
      <c r="K11" s="15" t="s">
        <v>55</v>
      </c>
      <c r="L11" s="15" t="s">
        <v>56</v>
      </c>
      <c r="M11" s="15">
        <v>2074</v>
      </c>
      <c r="N11" s="15" t="s">
        <v>5</v>
      </c>
      <c r="O11" s="15">
        <v>4455870</v>
      </c>
      <c r="P11" s="21" t="s">
        <v>57</v>
      </c>
      <c r="Q11" s="17"/>
      <c r="R11" s="22" t="s">
        <v>58</v>
      </c>
      <c r="S11" s="19" t="s">
        <v>32</v>
      </c>
      <c r="T11" s="19"/>
      <c r="U11" s="19"/>
      <c r="V11" s="17" t="s">
        <v>59</v>
      </c>
      <c r="W11" s="17" t="s">
        <v>60</v>
      </c>
      <c r="X11" s="17" t="s">
        <v>61</v>
      </c>
      <c r="Y11" s="17"/>
      <c r="Z11" s="19" t="s">
        <v>32</v>
      </c>
    </row>
    <row r="12" spans="1:27" x14ac:dyDescent="0.25">
      <c r="A12" s="10" t="s">
        <v>62</v>
      </c>
      <c r="B12" s="10">
        <v>66628</v>
      </c>
      <c r="C12" s="10">
        <v>87127</v>
      </c>
      <c r="D12" s="10" t="s">
        <v>63</v>
      </c>
      <c r="E12" s="10">
        <v>-318.22399999999999</v>
      </c>
      <c r="F12" s="10" t="s">
        <v>2</v>
      </c>
      <c r="G12" s="10">
        <v>-318.22399999999999</v>
      </c>
      <c r="H12" s="10">
        <v>25144199</v>
      </c>
      <c r="I12" s="10">
        <v>23490283</v>
      </c>
      <c r="J12" s="10"/>
      <c r="K12" s="10" t="s">
        <v>64</v>
      </c>
      <c r="L12" s="10" t="s">
        <v>65</v>
      </c>
      <c r="M12" s="10">
        <v>2042</v>
      </c>
      <c r="N12" s="10" t="s">
        <v>5</v>
      </c>
      <c r="O12" s="10">
        <v>4801858</v>
      </c>
      <c r="P12" s="12" t="s">
        <v>6</v>
      </c>
      <c r="Q12" s="13" t="s">
        <v>16</v>
      </c>
      <c r="R12" s="14"/>
    </row>
    <row r="13" spans="1:27" x14ac:dyDescent="0.25">
      <c r="A13" s="11" t="s">
        <v>66</v>
      </c>
      <c r="B13" s="10">
        <v>322010</v>
      </c>
      <c r="C13" s="10">
        <v>484519</v>
      </c>
      <c r="D13" s="10" t="s">
        <v>67</v>
      </c>
      <c r="E13" s="10">
        <v>-318.17</v>
      </c>
      <c r="F13" s="10" t="s">
        <v>2</v>
      </c>
      <c r="G13" s="10">
        <v>-318.17</v>
      </c>
      <c r="H13" s="10">
        <v>24903116</v>
      </c>
      <c r="I13" s="10"/>
      <c r="J13" s="10"/>
      <c r="K13" s="10" t="s">
        <v>68</v>
      </c>
      <c r="L13" s="10" t="s">
        <v>69</v>
      </c>
      <c r="M13" s="10">
        <v>1006</v>
      </c>
      <c r="N13" s="10" t="s">
        <v>11</v>
      </c>
      <c r="O13" s="10" t="s">
        <v>70</v>
      </c>
      <c r="P13" s="12" t="s">
        <v>22</v>
      </c>
      <c r="Q13" s="13" t="s">
        <v>71</v>
      </c>
      <c r="R13" s="14"/>
      <c r="S13" s="1" t="s">
        <v>15</v>
      </c>
      <c r="V13" s="1" t="s">
        <v>15</v>
      </c>
      <c r="X13" s="1" t="s">
        <v>15</v>
      </c>
      <c r="Z13" s="1" t="s">
        <v>16</v>
      </c>
    </row>
    <row r="14" spans="1:27" x14ac:dyDescent="0.25">
      <c r="A14" s="10" t="s">
        <v>40</v>
      </c>
      <c r="B14" s="10">
        <v>65221</v>
      </c>
      <c r="C14" s="10">
        <v>85909</v>
      </c>
      <c r="D14" s="10" t="s">
        <v>72</v>
      </c>
      <c r="E14" s="10">
        <v>-317.93700000000001</v>
      </c>
      <c r="F14" s="10" t="s">
        <v>2</v>
      </c>
      <c r="G14" s="10">
        <v>-317.93700000000001</v>
      </c>
      <c r="H14" s="10">
        <v>53892334</v>
      </c>
      <c r="I14" s="10">
        <v>98442402</v>
      </c>
      <c r="J14" s="10"/>
      <c r="K14" s="10" t="s">
        <v>73</v>
      </c>
      <c r="L14" s="10" t="s">
        <v>74</v>
      </c>
      <c r="M14" s="10">
        <v>5020</v>
      </c>
      <c r="N14" s="10" t="s">
        <v>11</v>
      </c>
      <c r="O14" s="10" t="s">
        <v>75</v>
      </c>
      <c r="P14" s="12" t="s">
        <v>76</v>
      </c>
      <c r="Q14" s="13" t="s">
        <v>16</v>
      </c>
      <c r="R14" s="14"/>
    </row>
    <row r="15" spans="1:27" x14ac:dyDescent="0.25">
      <c r="A15" s="10" t="s">
        <v>77</v>
      </c>
      <c r="B15" s="10">
        <v>131384</v>
      </c>
      <c r="C15" s="10">
        <v>177573</v>
      </c>
      <c r="D15" s="10" t="s">
        <v>78</v>
      </c>
      <c r="E15" s="10">
        <v>-317.68099999999998</v>
      </c>
      <c r="F15" s="10" t="s">
        <v>2</v>
      </c>
      <c r="G15" s="10">
        <v>-317.68099999999998</v>
      </c>
      <c r="H15" s="10">
        <v>98207749</v>
      </c>
      <c r="I15" s="10">
        <v>53158780</v>
      </c>
      <c r="J15" s="10"/>
      <c r="K15" s="10" t="s">
        <v>79</v>
      </c>
      <c r="L15" s="10" t="s">
        <v>80</v>
      </c>
      <c r="M15" s="10">
        <v>2085</v>
      </c>
      <c r="N15" s="10" t="s">
        <v>11</v>
      </c>
      <c r="O15" s="10" t="s">
        <v>81</v>
      </c>
      <c r="P15" s="12" t="s">
        <v>13</v>
      </c>
      <c r="Q15" s="13" t="s">
        <v>14</v>
      </c>
      <c r="R15" s="14"/>
      <c r="S15" s="1" t="s">
        <v>15</v>
      </c>
      <c r="X15" s="1" t="s">
        <v>15</v>
      </c>
      <c r="Z15" s="1" t="s">
        <v>15</v>
      </c>
    </row>
    <row r="16" spans="1:27" ht="30" x14ac:dyDescent="0.25">
      <c r="A16" s="10" t="s">
        <v>82</v>
      </c>
      <c r="B16" s="10">
        <v>245844</v>
      </c>
      <c r="C16" s="10">
        <v>360851</v>
      </c>
      <c r="D16" s="10" t="s">
        <v>83</v>
      </c>
      <c r="E16" s="10">
        <v>-317.48</v>
      </c>
      <c r="F16" s="10" t="s">
        <v>2</v>
      </c>
      <c r="G16" s="10">
        <v>-317.48</v>
      </c>
      <c r="H16" s="10"/>
      <c r="I16" s="10"/>
      <c r="J16" s="10"/>
      <c r="K16" s="10" t="s">
        <v>68</v>
      </c>
      <c r="L16" s="10" t="s">
        <v>84</v>
      </c>
      <c r="M16" s="10">
        <v>1002</v>
      </c>
      <c r="N16" s="10" t="s">
        <v>11</v>
      </c>
      <c r="O16" s="10" t="s">
        <v>85</v>
      </c>
      <c r="P16" s="12" t="s">
        <v>86</v>
      </c>
      <c r="Q16" s="13"/>
      <c r="R16" s="14"/>
    </row>
    <row r="17" spans="1:26" ht="45" x14ac:dyDescent="0.25">
      <c r="A17" s="10" t="s">
        <v>87</v>
      </c>
      <c r="B17" s="10">
        <v>238197</v>
      </c>
      <c r="C17" s="10">
        <v>353443</v>
      </c>
      <c r="D17" s="10" t="s">
        <v>88</v>
      </c>
      <c r="E17" s="10">
        <v>-317.43900000000002</v>
      </c>
      <c r="F17" s="10" t="s">
        <v>2</v>
      </c>
      <c r="G17" s="10">
        <v>-317.43900000000002</v>
      </c>
      <c r="H17" s="10">
        <v>58188495</v>
      </c>
      <c r="I17" s="10">
        <v>20596508</v>
      </c>
      <c r="J17" s="10"/>
      <c r="K17" s="10" t="s">
        <v>89</v>
      </c>
      <c r="L17" s="10" t="s">
        <v>90</v>
      </c>
      <c r="M17" s="10">
        <v>4031</v>
      </c>
      <c r="N17" s="10" t="s">
        <v>11</v>
      </c>
      <c r="O17" s="10" t="s">
        <v>91</v>
      </c>
      <c r="P17" s="12" t="s">
        <v>92</v>
      </c>
      <c r="Q17" s="13"/>
      <c r="R17" s="14" t="s">
        <v>93</v>
      </c>
      <c r="S17" s="1" t="s">
        <v>32</v>
      </c>
      <c r="X17" s="1" t="s">
        <v>94</v>
      </c>
      <c r="Z17" s="1" t="s">
        <v>2251</v>
      </c>
    </row>
    <row r="18" spans="1:26" ht="30" x14ac:dyDescent="0.25">
      <c r="A18" s="10" t="s">
        <v>17</v>
      </c>
      <c r="B18" s="10">
        <v>21278</v>
      </c>
      <c r="C18" s="10">
        <v>28001</v>
      </c>
      <c r="D18" s="10" t="s">
        <v>95</v>
      </c>
      <c r="E18" s="10">
        <v>-317.39499999999998</v>
      </c>
      <c r="F18" s="10" t="s">
        <v>2</v>
      </c>
      <c r="G18" s="10">
        <v>-317.39499999999998</v>
      </c>
      <c r="H18" s="10">
        <v>26614125</v>
      </c>
      <c r="I18" s="10"/>
      <c r="J18" s="10"/>
      <c r="K18" s="10" t="s">
        <v>96</v>
      </c>
      <c r="L18" s="10" t="s">
        <v>97</v>
      </c>
      <c r="M18" s="10">
        <v>8000</v>
      </c>
      <c r="N18" s="10" t="s">
        <v>5</v>
      </c>
      <c r="O18" s="10">
        <v>6262679</v>
      </c>
      <c r="P18" s="12" t="s">
        <v>13</v>
      </c>
      <c r="Q18" s="13" t="s">
        <v>16</v>
      </c>
      <c r="R18" s="14"/>
    </row>
    <row r="19" spans="1:26" x14ac:dyDescent="0.25">
      <c r="A19" s="10" t="s">
        <v>98</v>
      </c>
      <c r="B19" s="10">
        <v>181947</v>
      </c>
      <c r="C19" s="10">
        <v>431963</v>
      </c>
      <c r="D19" s="10" t="s">
        <v>99</v>
      </c>
      <c r="E19" s="10">
        <v>-317.27800000000002</v>
      </c>
      <c r="F19" s="10" t="s">
        <v>2</v>
      </c>
      <c r="G19" s="10">
        <v>-317.27800000000002</v>
      </c>
      <c r="H19" s="10">
        <v>55325959</v>
      </c>
      <c r="I19" s="10"/>
      <c r="J19" s="10"/>
      <c r="K19" s="10" t="s">
        <v>100</v>
      </c>
      <c r="L19" s="10" t="s">
        <v>101</v>
      </c>
      <c r="M19" s="10">
        <v>2034</v>
      </c>
      <c r="N19" s="10" t="s">
        <v>5</v>
      </c>
      <c r="O19" s="10">
        <v>771775</v>
      </c>
      <c r="P19" s="12" t="s">
        <v>6</v>
      </c>
      <c r="Q19" s="13"/>
      <c r="R19" s="14"/>
    </row>
    <row r="20" spans="1:26" ht="45" x14ac:dyDescent="0.25">
      <c r="A20" s="10" t="s">
        <v>103</v>
      </c>
      <c r="B20" s="10">
        <v>345497</v>
      </c>
      <c r="C20" s="10">
        <v>521969</v>
      </c>
      <c r="D20" s="10" t="s">
        <v>104</v>
      </c>
      <c r="E20" s="10">
        <v>-316.96699999999998</v>
      </c>
      <c r="F20" s="10" t="s">
        <v>2</v>
      </c>
      <c r="G20" s="10">
        <v>-316.96699999999998</v>
      </c>
      <c r="H20" s="10">
        <v>26386310</v>
      </c>
      <c r="I20" s="10"/>
      <c r="J20" s="10"/>
      <c r="K20" s="10" t="s">
        <v>105</v>
      </c>
      <c r="L20" s="10" t="s">
        <v>106</v>
      </c>
      <c r="M20" s="10">
        <v>2123</v>
      </c>
      <c r="N20" s="10" t="s">
        <v>5</v>
      </c>
      <c r="O20" s="10">
        <v>6135439</v>
      </c>
      <c r="P20" s="12" t="s">
        <v>107</v>
      </c>
      <c r="Q20" s="13"/>
      <c r="R20" s="14" t="s">
        <v>108</v>
      </c>
      <c r="S20" s="1" t="s">
        <v>15</v>
      </c>
      <c r="T20" s="1" t="s">
        <v>15</v>
      </c>
      <c r="V20" s="1" t="s">
        <v>32</v>
      </c>
      <c r="W20" s="13" t="s">
        <v>109</v>
      </c>
      <c r="Z20" s="13" t="s">
        <v>110</v>
      </c>
    </row>
    <row r="21" spans="1:26" ht="30" x14ac:dyDescent="0.25">
      <c r="A21" s="10" t="s">
        <v>111</v>
      </c>
      <c r="B21" s="10">
        <v>124872</v>
      </c>
      <c r="C21" s="10">
        <v>168714</v>
      </c>
      <c r="D21" s="10" t="s">
        <v>112</v>
      </c>
      <c r="E21" s="10">
        <v>-316.87599999999998</v>
      </c>
      <c r="F21" s="10" t="s">
        <v>2</v>
      </c>
      <c r="G21" s="10">
        <v>-316.87599999999998</v>
      </c>
      <c r="H21" s="10">
        <v>55461474</v>
      </c>
      <c r="I21" s="10"/>
      <c r="J21" s="10"/>
      <c r="K21" s="10" t="s">
        <v>113</v>
      </c>
      <c r="L21" s="10" t="s">
        <v>114</v>
      </c>
      <c r="M21" s="10" t="s">
        <v>115</v>
      </c>
      <c r="N21" s="10" t="s">
        <v>11</v>
      </c>
      <c r="O21" s="10" t="s">
        <v>116</v>
      </c>
      <c r="P21" s="12" t="s">
        <v>22</v>
      </c>
      <c r="Q21" s="13" t="s">
        <v>71</v>
      </c>
      <c r="R21" s="14"/>
      <c r="S21" s="1" t="s">
        <v>71</v>
      </c>
      <c r="X21" s="1" t="s">
        <v>71</v>
      </c>
      <c r="Z21" s="1" t="s">
        <v>71</v>
      </c>
    </row>
    <row r="22" spans="1:26" ht="30" x14ac:dyDescent="0.25">
      <c r="A22" s="10" t="s">
        <v>117</v>
      </c>
      <c r="B22" s="10">
        <v>96739</v>
      </c>
      <c r="C22" s="10">
        <v>127635</v>
      </c>
      <c r="D22" s="10" t="s">
        <v>118</v>
      </c>
      <c r="E22" s="10">
        <v>-316.85500000000002</v>
      </c>
      <c r="F22" s="10" t="s">
        <v>2</v>
      </c>
      <c r="G22" s="10">
        <v>-316.85500000000002</v>
      </c>
      <c r="H22" s="10">
        <v>22172239</v>
      </c>
      <c r="I22" s="10"/>
      <c r="J22" s="10"/>
      <c r="K22" s="10" t="s">
        <v>100</v>
      </c>
      <c r="L22" s="10" t="s">
        <v>119</v>
      </c>
      <c r="M22" s="10">
        <v>2041</v>
      </c>
      <c r="N22" s="10" t="s">
        <v>5</v>
      </c>
      <c r="O22" s="10">
        <v>7413848</v>
      </c>
      <c r="P22" s="12" t="s">
        <v>13</v>
      </c>
      <c r="Q22" s="13" t="s">
        <v>14</v>
      </c>
      <c r="R22" s="14"/>
      <c r="S22" s="1" t="s">
        <v>15</v>
      </c>
      <c r="X22" s="1" t="s">
        <v>15</v>
      </c>
      <c r="Z22" s="1" t="s">
        <v>15</v>
      </c>
    </row>
    <row r="23" spans="1:26" ht="30" x14ac:dyDescent="0.25">
      <c r="A23" s="10" t="s">
        <v>120</v>
      </c>
      <c r="B23" s="10">
        <v>179090</v>
      </c>
      <c r="C23" s="10">
        <v>254990</v>
      </c>
      <c r="D23" s="10" t="s">
        <v>121</v>
      </c>
      <c r="E23" s="10">
        <v>-316.80900000000003</v>
      </c>
      <c r="F23" s="10" t="s">
        <v>2</v>
      </c>
      <c r="G23" s="10">
        <v>-316.80900000000003</v>
      </c>
      <c r="H23" s="10">
        <v>58803830</v>
      </c>
      <c r="I23" s="10"/>
      <c r="J23" s="10"/>
      <c r="K23" s="10" t="s">
        <v>122</v>
      </c>
      <c r="L23" s="10" t="s">
        <v>123</v>
      </c>
      <c r="M23" s="10">
        <v>6014</v>
      </c>
      <c r="N23" s="10" t="s">
        <v>11</v>
      </c>
      <c r="O23" s="10" t="s">
        <v>124</v>
      </c>
      <c r="P23" s="12" t="s">
        <v>13</v>
      </c>
      <c r="Q23" s="13" t="s">
        <v>14</v>
      </c>
      <c r="R23" s="14"/>
      <c r="S23" s="1" t="s">
        <v>16</v>
      </c>
    </row>
    <row r="24" spans="1:26" ht="30" x14ac:dyDescent="0.25">
      <c r="A24" s="10" t="s">
        <v>125</v>
      </c>
      <c r="B24" s="10">
        <v>56287</v>
      </c>
      <c r="C24" s="10">
        <v>75409</v>
      </c>
      <c r="D24" s="10" t="s">
        <v>126</v>
      </c>
      <c r="E24" s="10">
        <v>-316.8</v>
      </c>
      <c r="F24" s="10" t="s">
        <v>127</v>
      </c>
      <c r="G24" s="10">
        <v>-983.34720000000004</v>
      </c>
      <c r="H24" s="10"/>
      <c r="I24" s="10"/>
      <c r="J24" s="10"/>
      <c r="K24" s="10" t="s">
        <v>128</v>
      </c>
      <c r="L24" s="10" t="s">
        <v>129</v>
      </c>
      <c r="M24" s="10">
        <v>1053</v>
      </c>
      <c r="N24" s="10" t="s">
        <v>11</v>
      </c>
      <c r="O24" s="10" t="s">
        <v>130</v>
      </c>
      <c r="P24" s="12" t="s">
        <v>86</v>
      </c>
      <c r="Q24" s="13"/>
      <c r="R24" s="14"/>
    </row>
    <row r="25" spans="1:26" ht="30" x14ac:dyDescent="0.25">
      <c r="A25" s="10" t="s">
        <v>131</v>
      </c>
      <c r="B25" s="10">
        <v>337980</v>
      </c>
      <c r="C25" s="10">
        <v>1751991</v>
      </c>
      <c r="D25" s="10" t="s">
        <v>132</v>
      </c>
      <c r="E25" s="10">
        <v>-316.77</v>
      </c>
      <c r="F25" s="10" t="s">
        <v>2</v>
      </c>
      <c r="G25" s="10">
        <v>-316.77</v>
      </c>
      <c r="H25" s="10">
        <v>92658829</v>
      </c>
      <c r="I25" s="10"/>
      <c r="J25" s="10"/>
      <c r="K25" s="10" t="s">
        <v>133</v>
      </c>
      <c r="L25" s="10" t="s">
        <v>134</v>
      </c>
      <c r="M25" s="10">
        <v>3060</v>
      </c>
      <c r="N25" s="10" t="s">
        <v>5</v>
      </c>
      <c r="O25" s="10">
        <v>11036262</v>
      </c>
      <c r="P25" s="12" t="s">
        <v>22</v>
      </c>
      <c r="Q25" s="13" t="s">
        <v>71</v>
      </c>
      <c r="R25" s="14"/>
      <c r="S25" s="1" t="s">
        <v>15</v>
      </c>
      <c r="X25" s="1" t="s">
        <v>15</v>
      </c>
      <c r="Z25" s="1" t="s">
        <v>15</v>
      </c>
    </row>
    <row r="26" spans="1:26" x14ac:dyDescent="0.25">
      <c r="A26" s="10" t="s">
        <v>135</v>
      </c>
      <c r="B26" s="10">
        <v>20496</v>
      </c>
      <c r="C26" s="10">
        <v>26933</v>
      </c>
      <c r="D26" s="10" t="s">
        <v>136</v>
      </c>
      <c r="E26" s="10">
        <v>-316.75599999999997</v>
      </c>
      <c r="F26" s="10" t="s">
        <v>2</v>
      </c>
      <c r="G26" s="10">
        <v>-316.75599999999997</v>
      </c>
      <c r="H26" s="10">
        <v>98565900</v>
      </c>
      <c r="I26" s="10"/>
      <c r="J26" s="10"/>
      <c r="K26" s="10" t="s">
        <v>137</v>
      </c>
      <c r="L26" s="10" t="s">
        <v>138</v>
      </c>
      <c r="M26" s="10">
        <v>5100</v>
      </c>
      <c r="N26" s="10" t="s">
        <v>5</v>
      </c>
      <c r="O26" s="10">
        <v>8258415</v>
      </c>
      <c r="P26" s="12" t="s">
        <v>13</v>
      </c>
      <c r="Q26" s="13" t="s">
        <v>32</v>
      </c>
      <c r="R26" s="14"/>
      <c r="S26" s="1" t="s">
        <v>139</v>
      </c>
      <c r="X26" s="1" t="s">
        <v>32</v>
      </c>
      <c r="Z26" s="1" t="s">
        <v>32</v>
      </c>
    </row>
    <row r="27" spans="1:26" x14ac:dyDescent="0.25">
      <c r="A27" s="10" t="s">
        <v>125</v>
      </c>
      <c r="B27" s="10">
        <v>20424</v>
      </c>
      <c r="C27" s="10">
        <v>26842</v>
      </c>
      <c r="D27" s="10" t="s">
        <v>140</v>
      </c>
      <c r="E27" s="10">
        <v>-316.65800000000002</v>
      </c>
      <c r="F27" s="10" t="s">
        <v>2</v>
      </c>
      <c r="G27" s="10">
        <v>-316.65800000000002</v>
      </c>
      <c r="H27" s="10"/>
      <c r="I27" s="10"/>
      <c r="J27" s="10"/>
      <c r="K27" s="10" t="s">
        <v>141</v>
      </c>
      <c r="L27" s="10" t="s">
        <v>142</v>
      </c>
      <c r="M27" s="10">
        <v>2045</v>
      </c>
      <c r="N27" s="10" t="s">
        <v>11</v>
      </c>
      <c r="O27" s="10" t="s">
        <v>143</v>
      </c>
      <c r="P27" s="12" t="s">
        <v>86</v>
      </c>
      <c r="Q27" s="13"/>
      <c r="R27" s="14"/>
    </row>
    <row r="28" spans="1:26" ht="30" x14ac:dyDescent="0.25">
      <c r="A28" s="10" t="s">
        <v>144</v>
      </c>
      <c r="B28" s="10">
        <v>165167</v>
      </c>
      <c r="C28" s="10">
        <v>241755</v>
      </c>
      <c r="D28" s="10" t="s">
        <v>145</v>
      </c>
      <c r="E28" s="10">
        <v>-316.52300000000002</v>
      </c>
      <c r="F28" s="10" t="s">
        <v>2</v>
      </c>
      <c r="G28" s="10">
        <v>-316.52300000000002</v>
      </c>
      <c r="H28" s="10">
        <v>28269351</v>
      </c>
      <c r="I28" s="10"/>
      <c r="J28" s="10"/>
      <c r="K28" s="10" t="s">
        <v>9</v>
      </c>
      <c r="L28" s="10" t="s">
        <v>146</v>
      </c>
      <c r="M28" s="10">
        <v>2040</v>
      </c>
      <c r="N28" s="10" t="s">
        <v>11</v>
      </c>
      <c r="O28" s="10" t="s">
        <v>147</v>
      </c>
      <c r="P28" s="12" t="s">
        <v>6</v>
      </c>
      <c r="Q28" s="13"/>
      <c r="R28" s="14"/>
    </row>
    <row r="29" spans="1:26" ht="30" x14ac:dyDescent="0.25">
      <c r="A29" s="10" t="s">
        <v>144</v>
      </c>
      <c r="B29" s="10">
        <v>295577</v>
      </c>
      <c r="C29" s="10">
        <v>440953</v>
      </c>
      <c r="D29" s="10" t="s">
        <v>148</v>
      </c>
      <c r="E29" s="10">
        <v>-316.423</v>
      </c>
      <c r="F29" s="10" t="s">
        <v>2</v>
      </c>
      <c r="G29" s="10">
        <v>-316.423</v>
      </c>
      <c r="H29" s="10">
        <v>29099746</v>
      </c>
      <c r="I29" s="10"/>
      <c r="J29" s="10"/>
      <c r="K29" s="10" t="s">
        <v>149</v>
      </c>
      <c r="L29" s="10" t="s">
        <v>150</v>
      </c>
      <c r="M29" s="10">
        <v>2094</v>
      </c>
      <c r="N29" s="10" t="s">
        <v>11</v>
      </c>
      <c r="O29" s="10" t="s">
        <v>151</v>
      </c>
      <c r="P29" s="12" t="s">
        <v>152</v>
      </c>
      <c r="Q29" s="13" t="s">
        <v>153</v>
      </c>
      <c r="R29" s="14"/>
    </row>
    <row r="30" spans="1:26" x14ac:dyDescent="0.25">
      <c r="A30" s="10" t="s">
        <v>154</v>
      </c>
      <c r="B30" s="10">
        <v>8306</v>
      </c>
      <c r="C30" s="10">
        <v>24675</v>
      </c>
      <c r="D30" s="10" t="s">
        <v>155</v>
      </c>
      <c r="E30" s="10">
        <v>-316.37700000000001</v>
      </c>
      <c r="F30" s="10" t="s">
        <v>2</v>
      </c>
      <c r="G30" s="10">
        <v>-316.37700000000001</v>
      </c>
      <c r="H30" s="10">
        <v>55600050</v>
      </c>
      <c r="I30" s="10">
        <v>27464050</v>
      </c>
      <c r="J30" s="10"/>
      <c r="K30" s="10" t="s">
        <v>156</v>
      </c>
      <c r="L30" s="10" t="s">
        <v>157</v>
      </c>
      <c r="M30" s="10">
        <v>4051</v>
      </c>
      <c r="N30" s="10" t="s">
        <v>5</v>
      </c>
      <c r="O30" s="10">
        <v>8464278</v>
      </c>
      <c r="P30" s="12" t="s">
        <v>13</v>
      </c>
      <c r="Q30" s="13" t="s">
        <v>16</v>
      </c>
      <c r="R30" s="14"/>
    </row>
    <row r="31" spans="1:26" ht="30" x14ac:dyDescent="0.25">
      <c r="A31" s="10" t="s">
        <v>158</v>
      </c>
      <c r="B31" s="10">
        <v>156831</v>
      </c>
      <c r="C31" s="10">
        <v>216553</v>
      </c>
      <c r="D31" s="10" t="s">
        <v>159</v>
      </c>
      <c r="E31" s="10">
        <v>-316.32600000000002</v>
      </c>
      <c r="F31" s="10" t="s">
        <v>2</v>
      </c>
      <c r="G31" s="10">
        <v>-316.32600000000002</v>
      </c>
      <c r="H31" s="10">
        <v>24400812</v>
      </c>
      <c r="I31" s="10"/>
      <c r="J31" s="10"/>
      <c r="K31" s="10" t="s">
        <v>160</v>
      </c>
      <c r="L31" s="10" t="s">
        <v>161</v>
      </c>
      <c r="M31" s="10">
        <v>3027</v>
      </c>
      <c r="N31" s="10" t="s">
        <v>11</v>
      </c>
      <c r="O31" s="10" t="s">
        <v>162</v>
      </c>
      <c r="P31" s="12" t="s">
        <v>6</v>
      </c>
      <c r="Q31" s="13"/>
      <c r="R31" s="14"/>
    </row>
    <row r="32" spans="1:26" ht="30" x14ac:dyDescent="0.25">
      <c r="A32" s="10" t="s">
        <v>135</v>
      </c>
      <c r="B32" s="10">
        <v>187034</v>
      </c>
      <c r="C32" s="10">
        <v>264871</v>
      </c>
      <c r="D32" s="10" t="s">
        <v>163</v>
      </c>
      <c r="E32" s="10">
        <v>-316.238</v>
      </c>
      <c r="F32" s="10" t="s">
        <v>2</v>
      </c>
      <c r="G32" s="10">
        <v>-316.238</v>
      </c>
      <c r="H32" s="10" t="s">
        <v>164</v>
      </c>
      <c r="I32" s="10">
        <v>73692016</v>
      </c>
      <c r="J32" s="10"/>
      <c r="K32" s="10" t="s">
        <v>165</v>
      </c>
      <c r="L32" s="10" t="s">
        <v>166</v>
      </c>
      <c r="M32" s="10">
        <v>5100</v>
      </c>
      <c r="N32" s="10" t="s">
        <v>5</v>
      </c>
      <c r="O32" s="10">
        <v>3871691</v>
      </c>
      <c r="P32" s="12" t="s">
        <v>13</v>
      </c>
      <c r="Q32" s="13" t="s">
        <v>14</v>
      </c>
      <c r="R32" s="14"/>
      <c r="S32" s="1" t="s">
        <v>15</v>
      </c>
      <c r="X32" s="1" t="s">
        <v>15</v>
      </c>
      <c r="Y32" s="1" t="s">
        <v>32</v>
      </c>
      <c r="Z32" s="1" t="s">
        <v>16</v>
      </c>
    </row>
    <row r="33" spans="1:26" ht="30" x14ac:dyDescent="0.25">
      <c r="A33" s="10" t="s">
        <v>167</v>
      </c>
      <c r="B33" s="10">
        <v>237777</v>
      </c>
      <c r="C33" s="10">
        <v>347948</v>
      </c>
      <c r="D33" s="10" t="s">
        <v>168</v>
      </c>
      <c r="E33" s="10">
        <v>-316.16800000000001</v>
      </c>
      <c r="F33" s="10" t="s">
        <v>2</v>
      </c>
      <c r="G33" s="10">
        <v>-316.16800000000001</v>
      </c>
      <c r="H33" s="10"/>
      <c r="I33" s="10">
        <v>71862599</v>
      </c>
      <c r="J33" s="10"/>
      <c r="K33" s="10" t="s">
        <v>169</v>
      </c>
      <c r="L33" s="10" t="s">
        <v>170</v>
      </c>
      <c r="M33" s="10">
        <v>1053</v>
      </c>
      <c r="N33" s="10" t="s">
        <v>11</v>
      </c>
      <c r="O33" s="10" t="s">
        <v>171</v>
      </c>
      <c r="P33" s="12" t="s">
        <v>32</v>
      </c>
      <c r="Q33" s="13" t="s">
        <v>14</v>
      </c>
      <c r="R33" s="14"/>
      <c r="S33" s="1" t="s">
        <v>15</v>
      </c>
      <c r="X33" s="1" t="s">
        <v>15</v>
      </c>
      <c r="Z33" s="1" t="s">
        <v>15</v>
      </c>
    </row>
    <row r="34" spans="1:26" x14ac:dyDescent="0.25">
      <c r="A34" s="10" t="s">
        <v>172</v>
      </c>
      <c r="B34" s="10">
        <v>64587</v>
      </c>
      <c r="C34" s="10">
        <v>84356</v>
      </c>
      <c r="D34" s="10" t="s">
        <v>173</v>
      </c>
      <c r="E34" s="10">
        <v>-316.10399999999998</v>
      </c>
      <c r="F34" s="10" t="s">
        <v>2</v>
      </c>
      <c r="G34" s="10">
        <v>-316.10399999999998</v>
      </c>
      <c r="H34" s="10">
        <v>22732385</v>
      </c>
      <c r="I34" s="10"/>
      <c r="J34" s="10"/>
      <c r="K34" s="10" t="s">
        <v>174</v>
      </c>
      <c r="L34" s="10" t="s">
        <v>175</v>
      </c>
      <c r="M34" s="10">
        <v>4070</v>
      </c>
      <c r="N34" s="10" t="s">
        <v>5</v>
      </c>
      <c r="O34" s="10">
        <v>5592221</v>
      </c>
      <c r="P34" s="12" t="s">
        <v>13</v>
      </c>
      <c r="Q34" s="13" t="s">
        <v>14</v>
      </c>
      <c r="R34" s="14"/>
      <c r="S34" s="1" t="s">
        <v>15</v>
      </c>
      <c r="X34" s="1" t="s">
        <v>15</v>
      </c>
      <c r="Z34" s="1" t="s">
        <v>15</v>
      </c>
    </row>
    <row r="35" spans="1:26" ht="30" x14ac:dyDescent="0.25">
      <c r="A35" s="10" t="s">
        <v>135</v>
      </c>
      <c r="B35" s="10">
        <v>92886</v>
      </c>
      <c r="C35" s="10">
        <v>130167</v>
      </c>
      <c r="D35" s="10" t="s">
        <v>176</v>
      </c>
      <c r="E35" s="10">
        <v>-316.089</v>
      </c>
      <c r="F35" s="10" t="s">
        <v>2</v>
      </c>
      <c r="G35" s="10">
        <v>-316.089</v>
      </c>
      <c r="H35" s="10" t="s">
        <v>177</v>
      </c>
      <c r="I35" s="10">
        <v>25946267</v>
      </c>
      <c r="J35" s="10"/>
      <c r="K35" s="10" t="s">
        <v>178</v>
      </c>
      <c r="L35" s="10" t="s">
        <v>179</v>
      </c>
      <c r="M35" s="10">
        <v>5100</v>
      </c>
      <c r="N35" s="10" t="s">
        <v>11</v>
      </c>
      <c r="O35" s="10" t="s">
        <v>180</v>
      </c>
      <c r="P35" s="12" t="s">
        <v>13</v>
      </c>
      <c r="Q35" s="13" t="s">
        <v>14</v>
      </c>
      <c r="R35" s="14"/>
      <c r="S35" s="1" t="s">
        <v>15</v>
      </c>
      <c r="X35" s="1" t="s">
        <v>15</v>
      </c>
      <c r="Z35" s="1" t="s">
        <v>15</v>
      </c>
    </row>
    <row r="36" spans="1:26" x14ac:dyDescent="0.25">
      <c r="A36" s="10" t="s">
        <v>181</v>
      </c>
      <c r="B36" s="10">
        <v>61864</v>
      </c>
      <c r="C36" s="10">
        <v>80731</v>
      </c>
      <c r="D36" s="10" t="s">
        <v>182</v>
      </c>
      <c r="E36" s="10">
        <v>-315.79399999999998</v>
      </c>
      <c r="F36" s="10" t="s">
        <v>2</v>
      </c>
      <c r="G36" s="10">
        <v>-315.79399999999998</v>
      </c>
      <c r="H36" s="10" t="s">
        <v>183</v>
      </c>
      <c r="I36" s="10" t="s">
        <v>184</v>
      </c>
      <c r="J36" s="10"/>
      <c r="K36" s="10" t="s">
        <v>64</v>
      </c>
      <c r="L36" s="10" t="s">
        <v>185</v>
      </c>
      <c r="M36" s="10">
        <v>8000</v>
      </c>
      <c r="N36" s="10" t="s">
        <v>5</v>
      </c>
      <c r="O36" s="10">
        <v>9827630</v>
      </c>
      <c r="P36" s="12" t="s">
        <v>32</v>
      </c>
      <c r="Q36" s="13" t="s">
        <v>14</v>
      </c>
      <c r="R36" s="14"/>
      <c r="S36" s="1" t="s">
        <v>16</v>
      </c>
    </row>
    <row r="37" spans="1:26" x14ac:dyDescent="0.25">
      <c r="A37" s="10" t="s">
        <v>186</v>
      </c>
      <c r="B37" s="10">
        <v>126844</v>
      </c>
      <c r="C37" s="10">
        <v>170467</v>
      </c>
      <c r="D37" s="10" t="s">
        <v>187</v>
      </c>
      <c r="E37" s="10">
        <v>-315.77999999999997</v>
      </c>
      <c r="F37" s="10" t="s">
        <v>2</v>
      </c>
      <c r="G37" s="10">
        <v>-315.77999999999997</v>
      </c>
      <c r="H37" s="10">
        <v>27573179</v>
      </c>
      <c r="I37" s="10"/>
      <c r="J37" s="10"/>
      <c r="K37" s="10" t="s">
        <v>64</v>
      </c>
      <c r="L37" s="10" t="s">
        <v>188</v>
      </c>
      <c r="M37" s="10">
        <v>1095</v>
      </c>
      <c r="N37" s="10" t="s">
        <v>5</v>
      </c>
      <c r="O37" s="10">
        <v>13235297</v>
      </c>
      <c r="P37" s="12" t="s">
        <v>32</v>
      </c>
      <c r="Q37" s="13" t="s">
        <v>14</v>
      </c>
      <c r="R37" s="14"/>
      <c r="T37" s="1" t="s">
        <v>15</v>
      </c>
      <c r="X37" s="1" t="s">
        <v>15</v>
      </c>
      <c r="Z37" s="1" t="s">
        <v>15</v>
      </c>
    </row>
    <row r="38" spans="1:26" x14ac:dyDescent="0.25">
      <c r="A38" s="10" t="s">
        <v>120</v>
      </c>
      <c r="B38" s="10">
        <v>270454</v>
      </c>
      <c r="C38" s="10">
        <v>401372</v>
      </c>
      <c r="D38" s="10" t="s">
        <v>189</v>
      </c>
      <c r="E38" s="10">
        <v>-315.76799999999997</v>
      </c>
      <c r="F38" s="10" t="s">
        <v>2</v>
      </c>
      <c r="G38" s="10">
        <v>-315.76799999999997</v>
      </c>
      <c r="H38" s="10"/>
      <c r="I38" s="10">
        <v>24666737</v>
      </c>
      <c r="J38" s="10"/>
      <c r="K38" s="10" t="s">
        <v>190</v>
      </c>
      <c r="L38" s="10" t="s">
        <v>191</v>
      </c>
      <c r="M38" s="10">
        <v>6001</v>
      </c>
      <c r="N38" s="10" t="s">
        <v>11</v>
      </c>
      <c r="O38" s="10" t="s">
        <v>192</v>
      </c>
      <c r="P38" s="12" t="s">
        <v>13</v>
      </c>
      <c r="Q38" s="13" t="s">
        <v>71</v>
      </c>
      <c r="R38" s="14"/>
      <c r="T38" s="1" t="s">
        <v>15</v>
      </c>
      <c r="X38" s="1" t="s">
        <v>15</v>
      </c>
      <c r="Z38" s="1" t="s">
        <v>15</v>
      </c>
    </row>
    <row r="39" spans="1:26" x14ac:dyDescent="0.25">
      <c r="A39" s="10" t="s">
        <v>154</v>
      </c>
      <c r="B39" s="10">
        <v>156032</v>
      </c>
      <c r="C39" s="10">
        <v>12122014</v>
      </c>
      <c r="D39" s="10" t="s">
        <v>193</v>
      </c>
      <c r="E39" s="10">
        <v>-315.72300000000001</v>
      </c>
      <c r="F39" s="10" t="s">
        <v>2</v>
      </c>
      <c r="G39" s="10">
        <v>-315.72300000000001</v>
      </c>
      <c r="H39" s="10">
        <v>54499257</v>
      </c>
      <c r="I39" s="10"/>
      <c r="J39" s="10"/>
      <c r="K39" s="10" t="s">
        <v>194</v>
      </c>
      <c r="L39" s="10" t="s">
        <v>195</v>
      </c>
      <c r="M39" s="10">
        <v>4000</v>
      </c>
      <c r="N39" s="10" t="s">
        <v>11</v>
      </c>
      <c r="O39" s="10" t="s">
        <v>196</v>
      </c>
      <c r="P39" s="12" t="s">
        <v>13</v>
      </c>
      <c r="Q39" s="13" t="s">
        <v>71</v>
      </c>
      <c r="R39" s="14"/>
      <c r="T39" s="1" t="s">
        <v>71</v>
      </c>
      <c r="X39" s="1" t="s">
        <v>15</v>
      </c>
      <c r="Z39" s="1" t="s">
        <v>15</v>
      </c>
    </row>
    <row r="40" spans="1:26" ht="30" x14ac:dyDescent="0.25">
      <c r="A40" s="10" t="s">
        <v>82</v>
      </c>
      <c r="B40" s="10">
        <v>200031</v>
      </c>
      <c r="C40" s="10">
        <v>288452</v>
      </c>
      <c r="D40" s="10" t="s">
        <v>197</v>
      </c>
      <c r="E40" s="10">
        <v>-315.66300000000001</v>
      </c>
      <c r="F40" s="10" t="s">
        <v>2</v>
      </c>
      <c r="G40" s="10">
        <v>-315.66300000000001</v>
      </c>
      <c r="H40" s="10"/>
      <c r="I40" s="10">
        <v>20510794</v>
      </c>
      <c r="J40" s="10"/>
      <c r="K40" s="10" t="s">
        <v>160</v>
      </c>
      <c r="L40" s="10" t="s">
        <v>198</v>
      </c>
      <c r="M40" s="10">
        <v>2080</v>
      </c>
      <c r="N40" s="10" t="s">
        <v>11</v>
      </c>
      <c r="O40" s="10" t="s">
        <v>199</v>
      </c>
      <c r="P40" s="12" t="s">
        <v>200</v>
      </c>
      <c r="Q40" s="13"/>
      <c r="R40" s="14" t="s">
        <v>32</v>
      </c>
      <c r="T40" s="1" t="s">
        <v>32</v>
      </c>
      <c r="X40" s="1" t="s">
        <v>32</v>
      </c>
      <c r="Z40" s="1" t="s">
        <v>32</v>
      </c>
    </row>
    <row r="41" spans="1:26" ht="30" x14ac:dyDescent="0.25">
      <c r="A41" s="10" t="s">
        <v>62</v>
      </c>
      <c r="B41" s="10">
        <v>25803</v>
      </c>
      <c r="C41" s="10">
        <v>33403</v>
      </c>
      <c r="D41" s="10" t="s">
        <v>201</v>
      </c>
      <c r="E41" s="10">
        <v>-315.62200000000001</v>
      </c>
      <c r="F41" s="10" t="s">
        <v>2</v>
      </c>
      <c r="G41" s="10">
        <v>-315.62200000000001</v>
      </c>
      <c r="H41" s="10">
        <v>20256728</v>
      </c>
      <c r="I41" s="10"/>
      <c r="J41" s="10"/>
      <c r="K41" s="10" t="s">
        <v>202</v>
      </c>
      <c r="L41" s="10" t="s">
        <v>203</v>
      </c>
      <c r="M41" s="10">
        <v>2052</v>
      </c>
      <c r="N41" s="10" t="s">
        <v>5</v>
      </c>
      <c r="O41" s="10">
        <v>4671077</v>
      </c>
      <c r="P41" s="12" t="s">
        <v>32</v>
      </c>
      <c r="Q41" s="13" t="s">
        <v>32</v>
      </c>
      <c r="R41" s="14"/>
      <c r="T41" s="1" t="s">
        <v>32</v>
      </c>
      <c r="X41" s="1" t="s">
        <v>71</v>
      </c>
      <c r="Z41" s="1" t="s">
        <v>71</v>
      </c>
    </row>
    <row r="42" spans="1:26" ht="30" x14ac:dyDescent="0.25">
      <c r="A42" s="10" t="s">
        <v>204</v>
      </c>
      <c r="B42" s="10">
        <v>99317</v>
      </c>
      <c r="C42" s="10">
        <v>130907</v>
      </c>
      <c r="D42" s="10" t="s">
        <v>205</v>
      </c>
      <c r="E42" s="10">
        <v>-315.53199999999998</v>
      </c>
      <c r="F42" s="10" t="s">
        <v>2</v>
      </c>
      <c r="G42" s="10">
        <v>-315.53199999999998</v>
      </c>
      <c r="H42" s="10" t="s">
        <v>206</v>
      </c>
      <c r="I42" s="10" t="s">
        <v>184</v>
      </c>
      <c r="J42" s="10"/>
      <c r="K42" s="10" t="s">
        <v>113</v>
      </c>
      <c r="L42" s="10" t="s">
        <v>207</v>
      </c>
      <c r="M42" s="10">
        <v>1000</v>
      </c>
      <c r="N42" s="10" t="s">
        <v>11</v>
      </c>
      <c r="O42" s="10" t="s">
        <v>208</v>
      </c>
      <c r="P42" s="12" t="s">
        <v>32</v>
      </c>
      <c r="Q42" s="13" t="s">
        <v>32</v>
      </c>
      <c r="R42" s="14"/>
      <c r="T42" s="1" t="s">
        <v>32</v>
      </c>
      <c r="X42" s="1" t="s">
        <v>15</v>
      </c>
      <c r="Y42" s="13" t="s">
        <v>209</v>
      </c>
    </row>
    <row r="43" spans="1:26" ht="30" x14ac:dyDescent="0.25">
      <c r="A43" s="10" t="s">
        <v>211</v>
      </c>
      <c r="B43" s="10">
        <v>46570</v>
      </c>
      <c r="C43" s="10">
        <v>60386</v>
      </c>
      <c r="D43" s="10" t="s">
        <v>212</v>
      </c>
      <c r="E43" s="10">
        <v>-314.95</v>
      </c>
      <c r="F43" s="10" t="s">
        <v>2</v>
      </c>
      <c r="G43" s="10">
        <v>-314.95</v>
      </c>
      <c r="H43" s="10">
        <v>50904269</v>
      </c>
      <c r="I43" s="10"/>
      <c r="J43" s="10"/>
      <c r="K43" s="10" t="s">
        <v>213</v>
      </c>
      <c r="L43" s="10" t="s">
        <v>214</v>
      </c>
      <c r="M43" s="10">
        <v>2041</v>
      </c>
      <c r="N43" s="10" t="s">
        <v>5</v>
      </c>
      <c r="O43" s="10">
        <v>2341081</v>
      </c>
      <c r="P43" s="12" t="s">
        <v>22</v>
      </c>
      <c r="Q43" s="13" t="s">
        <v>71</v>
      </c>
      <c r="R43" s="14"/>
      <c r="T43" s="1" t="s">
        <v>71</v>
      </c>
      <c r="X43" s="1" t="s">
        <v>71</v>
      </c>
      <c r="Z43" s="1" t="s">
        <v>71</v>
      </c>
    </row>
    <row r="44" spans="1:26" x14ac:dyDescent="0.25">
      <c r="A44" s="10" t="s">
        <v>216</v>
      </c>
      <c r="B44" s="10">
        <v>149015</v>
      </c>
      <c r="C44" s="10">
        <v>203364</v>
      </c>
      <c r="D44" s="10" t="s">
        <v>217</v>
      </c>
      <c r="E44" s="10">
        <v>-314.80399999999997</v>
      </c>
      <c r="F44" s="10" t="s">
        <v>2</v>
      </c>
      <c r="G44" s="10">
        <v>-314.80399999999997</v>
      </c>
      <c r="H44" s="10">
        <v>94322232</v>
      </c>
      <c r="I44" s="10"/>
      <c r="J44" s="10"/>
      <c r="K44" s="10" t="s">
        <v>218</v>
      </c>
      <c r="L44" s="10" t="s">
        <v>219</v>
      </c>
      <c r="M44" s="10">
        <v>3200</v>
      </c>
      <c r="N44" s="10" t="s">
        <v>5</v>
      </c>
      <c r="O44" s="10">
        <v>6563347</v>
      </c>
      <c r="P44" s="12" t="s">
        <v>6</v>
      </c>
      <c r="Q44" s="13"/>
      <c r="R44" s="14"/>
    </row>
    <row r="45" spans="1:26" x14ac:dyDescent="0.25">
      <c r="A45" s="10" t="s">
        <v>220</v>
      </c>
      <c r="B45" s="10">
        <v>279266</v>
      </c>
      <c r="C45" s="10">
        <v>416076</v>
      </c>
      <c r="D45" s="10" t="s">
        <v>221</v>
      </c>
      <c r="E45" s="10">
        <v>-314.66800000000001</v>
      </c>
      <c r="F45" s="10" t="s">
        <v>2</v>
      </c>
      <c r="G45" s="10">
        <v>-314.66800000000001</v>
      </c>
      <c r="H45" s="10"/>
      <c r="I45" s="10">
        <v>95416723</v>
      </c>
      <c r="J45" s="10"/>
      <c r="K45" s="10" t="s">
        <v>113</v>
      </c>
      <c r="L45" s="10" t="s">
        <v>222</v>
      </c>
      <c r="M45" s="10">
        <v>1000</v>
      </c>
      <c r="N45" s="10" t="s">
        <v>11</v>
      </c>
      <c r="O45" s="10" t="s">
        <v>223</v>
      </c>
      <c r="P45" s="12" t="s">
        <v>32</v>
      </c>
      <c r="Q45" s="13" t="s">
        <v>32</v>
      </c>
      <c r="R45" s="14"/>
      <c r="T45" s="1" t="s">
        <v>15</v>
      </c>
      <c r="V45" s="1" t="s">
        <v>224</v>
      </c>
      <c r="Z45" s="1" t="s">
        <v>94</v>
      </c>
    </row>
    <row r="46" spans="1:26" x14ac:dyDescent="0.25">
      <c r="A46" s="10" t="s">
        <v>225</v>
      </c>
      <c r="B46" s="10">
        <v>159144</v>
      </c>
      <c r="C46" s="10">
        <v>219794</v>
      </c>
      <c r="D46" s="10" t="s">
        <v>226</v>
      </c>
      <c r="E46" s="10">
        <v>-314.483</v>
      </c>
      <c r="F46" s="10" t="s">
        <v>2</v>
      </c>
      <c r="G46" s="10">
        <v>-314.483</v>
      </c>
      <c r="H46" s="10">
        <v>27886098</v>
      </c>
      <c r="I46" s="10"/>
      <c r="J46" s="10"/>
      <c r="K46" s="10" t="s">
        <v>51</v>
      </c>
      <c r="L46" s="10" t="s">
        <v>227</v>
      </c>
      <c r="M46" s="10">
        <v>6100</v>
      </c>
      <c r="N46" s="10" t="s">
        <v>5</v>
      </c>
      <c r="O46" s="10">
        <v>4565229</v>
      </c>
      <c r="P46" s="12" t="s">
        <v>13</v>
      </c>
      <c r="Q46" s="13" t="s">
        <v>32</v>
      </c>
      <c r="R46" s="14"/>
      <c r="T46" s="1" t="s">
        <v>15</v>
      </c>
      <c r="X46" s="1" t="s">
        <v>15</v>
      </c>
      <c r="Z46" s="1" t="s">
        <v>16</v>
      </c>
    </row>
    <row r="47" spans="1:26" ht="45" x14ac:dyDescent="0.25">
      <c r="A47" s="10" t="s">
        <v>231</v>
      </c>
      <c r="B47" s="10">
        <v>14457</v>
      </c>
      <c r="C47" s="10">
        <v>106571</v>
      </c>
      <c r="D47" s="10" t="s">
        <v>232</v>
      </c>
      <c r="E47" s="10">
        <v>-314.2</v>
      </c>
      <c r="F47" s="10" t="s">
        <v>2</v>
      </c>
      <c r="G47" s="10">
        <v>-314.2</v>
      </c>
      <c r="H47" s="10">
        <v>22617085</v>
      </c>
      <c r="I47" s="10" t="s">
        <v>233</v>
      </c>
      <c r="J47" s="10"/>
      <c r="K47" s="10" t="s">
        <v>156</v>
      </c>
      <c r="L47" s="10" t="s">
        <v>234</v>
      </c>
      <c r="M47" s="10">
        <v>3021</v>
      </c>
      <c r="N47" s="10" t="s">
        <v>5</v>
      </c>
      <c r="O47" s="10">
        <v>8756442</v>
      </c>
      <c r="P47" s="12" t="s">
        <v>235</v>
      </c>
      <c r="Q47" s="13"/>
      <c r="R47" s="14" t="s">
        <v>236</v>
      </c>
      <c r="T47" s="1" t="s">
        <v>32</v>
      </c>
      <c r="X47" s="1" t="s">
        <v>15</v>
      </c>
      <c r="Z47" s="1" t="s">
        <v>15</v>
      </c>
    </row>
    <row r="48" spans="1:26" ht="45" x14ac:dyDescent="0.25">
      <c r="A48" s="10" t="s">
        <v>102</v>
      </c>
      <c r="B48" s="10">
        <v>100134</v>
      </c>
      <c r="C48" s="10">
        <v>132030</v>
      </c>
      <c r="D48" s="10" t="s">
        <v>238</v>
      </c>
      <c r="E48" s="10">
        <v>-314.072</v>
      </c>
      <c r="F48" s="10" t="s">
        <v>2</v>
      </c>
      <c r="G48" s="10">
        <v>-314.072</v>
      </c>
      <c r="H48" s="10">
        <v>53521903</v>
      </c>
      <c r="I48" s="10"/>
      <c r="J48" s="10"/>
      <c r="K48" s="10" t="s">
        <v>239</v>
      </c>
      <c r="L48" s="10" t="s">
        <v>240</v>
      </c>
      <c r="M48" s="10" t="s">
        <v>241</v>
      </c>
      <c r="N48" s="10" t="s">
        <v>5</v>
      </c>
      <c r="O48" s="10">
        <v>931909</v>
      </c>
      <c r="P48" s="12" t="s">
        <v>32</v>
      </c>
      <c r="Q48" s="13" t="s">
        <v>242</v>
      </c>
      <c r="R48" s="14"/>
      <c r="T48" s="1" t="s">
        <v>243</v>
      </c>
      <c r="Z48" s="1" t="s">
        <v>15</v>
      </c>
    </row>
    <row r="49" spans="1:26" x14ac:dyDescent="0.25">
      <c r="A49" s="10" t="s">
        <v>77</v>
      </c>
      <c r="B49" s="10">
        <v>53846</v>
      </c>
      <c r="C49" s="10">
        <v>70254</v>
      </c>
      <c r="D49" s="10" t="s">
        <v>244</v>
      </c>
      <c r="E49" s="10">
        <v>-314</v>
      </c>
      <c r="F49" s="10" t="s">
        <v>2</v>
      </c>
      <c r="G49" s="10">
        <v>-314</v>
      </c>
      <c r="H49" s="10"/>
      <c r="I49" s="10">
        <v>26283553</v>
      </c>
      <c r="J49" s="10"/>
      <c r="K49" s="10" t="s">
        <v>100</v>
      </c>
      <c r="L49" s="10" t="s">
        <v>245</v>
      </c>
      <c r="M49" s="10">
        <v>2015</v>
      </c>
      <c r="N49" s="10" t="s">
        <v>5</v>
      </c>
      <c r="O49" s="10">
        <v>6528697</v>
      </c>
      <c r="P49" s="12" t="s">
        <v>6</v>
      </c>
      <c r="Q49" s="13"/>
      <c r="R49" s="14"/>
    </row>
    <row r="50" spans="1:26" ht="30" x14ac:dyDescent="0.25">
      <c r="A50" s="10" t="s">
        <v>82</v>
      </c>
      <c r="B50" s="10">
        <v>73323</v>
      </c>
      <c r="C50" s="10">
        <v>96117</v>
      </c>
      <c r="D50" s="10" t="s">
        <v>246</v>
      </c>
      <c r="E50" s="10">
        <v>-313.97199999999998</v>
      </c>
      <c r="F50" s="10" t="s">
        <v>2</v>
      </c>
      <c r="G50" s="10">
        <v>-313.97199999999998</v>
      </c>
      <c r="H50" s="10">
        <v>22059410</v>
      </c>
      <c r="I50" s="10"/>
      <c r="J50" s="10"/>
      <c r="K50" s="10" t="s">
        <v>247</v>
      </c>
      <c r="L50" s="10" t="s">
        <v>248</v>
      </c>
      <c r="M50" s="10">
        <v>2080</v>
      </c>
      <c r="N50" s="10" t="s">
        <v>5</v>
      </c>
      <c r="O50" s="10">
        <v>4916141</v>
      </c>
      <c r="P50" s="12" t="s">
        <v>13</v>
      </c>
      <c r="Q50" s="13" t="s">
        <v>14</v>
      </c>
      <c r="R50" s="14"/>
      <c r="T50" s="1" t="s">
        <v>15</v>
      </c>
      <c r="X50" s="1" t="s">
        <v>15</v>
      </c>
      <c r="Z50" s="1" t="s">
        <v>15</v>
      </c>
    </row>
    <row r="51" spans="1:26" s="20" customFormat="1" ht="30" x14ac:dyDescent="0.25">
      <c r="A51" s="15" t="s">
        <v>23</v>
      </c>
      <c r="B51" s="15">
        <v>66174</v>
      </c>
      <c r="C51" s="15">
        <v>86533</v>
      </c>
      <c r="D51" s="15" t="s">
        <v>249</v>
      </c>
      <c r="E51" s="15">
        <v>-313.97000000000003</v>
      </c>
      <c r="F51" s="15" t="s">
        <v>2</v>
      </c>
      <c r="G51" s="15">
        <v>-313.97000000000003</v>
      </c>
      <c r="H51" s="15">
        <v>21618495</v>
      </c>
      <c r="I51" s="15"/>
      <c r="J51" s="15"/>
      <c r="K51" s="15" t="s">
        <v>64</v>
      </c>
      <c r="L51" s="15" t="s">
        <v>250</v>
      </c>
      <c r="M51" s="15">
        <v>5000</v>
      </c>
      <c r="N51" s="15" t="s">
        <v>5</v>
      </c>
      <c r="O51" s="15">
        <v>6834565</v>
      </c>
      <c r="P51" s="16" t="s">
        <v>13</v>
      </c>
      <c r="Q51" s="17" t="s">
        <v>251</v>
      </c>
      <c r="R51" s="18"/>
      <c r="S51" s="19"/>
      <c r="T51" s="19" t="s">
        <v>15</v>
      </c>
      <c r="U51" s="19"/>
      <c r="V51" s="19"/>
      <c r="W51" s="19"/>
      <c r="X51" s="19"/>
      <c r="Y51" s="19"/>
      <c r="Z51" s="19" t="s">
        <v>15</v>
      </c>
    </row>
    <row r="52" spans="1:26" x14ac:dyDescent="0.25">
      <c r="A52" s="10" t="s">
        <v>117</v>
      </c>
      <c r="B52" s="10">
        <v>71451</v>
      </c>
      <c r="C52" s="10">
        <v>152440</v>
      </c>
      <c r="D52" s="10" t="s">
        <v>252</v>
      </c>
      <c r="E52" s="10">
        <v>-313.94</v>
      </c>
      <c r="F52" s="10" t="s">
        <v>2</v>
      </c>
      <c r="G52" s="10">
        <v>-313.94</v>
      </c>
      <c r="H52" s="10">
        <v>24930030</v>
      </c>
      <c r="I52" s="10"/>
      <c r="J52" s="10"/>
      <c r="K52" s="10" t="s">
        <v>253</v>
      </c>
      <c r="L52" s="10" t="s">
        <v>254</v>
      </c>
      <c r="M52" s="10">
        <v>2072</v>
      </c>
      <c r="N52" s="10" t="s">
        <v>5</v>
      </c>
      <c r="O52" s="10">
        <v>275244</v>
      </c>
      <c r="P52" s="12" t="s">
        <v>13</v>
      </c>
      <c r="Q52" s="13" t="s">
        <v>14</v>
      </c>
      <c r="R52" s="14"/>
      <c r="T52" s="1" t="s">
        <v>15</v>
      </c>
      <c r="X52" s="1" t="s">
        <v>15</v>
      </c>
      <c r="Z52" s="1" t="s">
        <v>15</v>
      </c>
    </row>
    <row r="53" spans="1:26" x14ac:dyDescent="0.25">
      <c r="A53" s="10" t="s">
        <v>117</v>
      </c>
      <c r="B53" s="10">
        <v>94265</v>
      </c>
      <c r="C53" s="10">
        <v>124307</v>
      </c>
      <c r="D53" s="10" t="s">
        <v>255</v>
      </c>
      <c r="E53" s="10">
        <v>-313.87</v>
      </c>
      <c r="F53" s="10" t="s">
        <v>2</v>
      </c>
      <c r="G53" s="10">
        <v>-313.87</v>
      </c>
      <c r="H53" s="10">
        <v>22495632</v>
      </c>
      <c r="I53" s="10"/>
      <c r="J53" s="10"/>
      <c r="K53" s="10" t="s">
        <v>256</v>
      </c>
      <c r="L53" s="10" t="s">
        <v>257</v>
      </c>
      <c r="M53" s="10">
        <v>2051</v>
      </c>
      <c r="N53" s="10" t="s">
        <v>5</v>
      </c>
      <c r="O53" s="10">
        <v>4742739</v>
      </c>
      <c r="P53" s="12" t="s">
        <v>6</v>
      </c>
      <c r="Q53" s="13"/>
      <c r="R53" s="14"/>
    </row>
    <row r="54" spans="1:26" x14ac:dyDescent="0.25">
      <c r="A54" s="10" t="s">
        <v>23</v>
      </c>
      <c r="B54" s="10">
        <v>205660</v>
      </c>
      <c r="C54" s="10">
        <v>295561</v>
      </c>
      <c r="D54" s="10" t="s">
        <v>259</v>
      </c>
      <c r="E54" s="10">
        <v>-313.73</v>
      </c>
      <c r="F54" s="10" t="s">
        <v>2</v>
      </c>
      <c r="G54" s="10">
        <v>-313.73</v>
      </c>
      <c r="H54" s="10">
        <v>24549464</v>
      </c>
      <c r="I54" s="10"/>
      <c r="J54" s="10"/>
      <c r="K54" s="10" t="s">
        <v>64</v>
      </c>
      <c r="L54" s="10" t="s">
        <v>260</v>
      </c>
      <c r="M54" s="10">
        <v>5000</v>
      </c>
      <c r="N54" s="10" t="s">
        <v>5</v>
      </c>
      <c r="O54" s="10">
        <v>6783064</v>
      </c>
      <c r="P54" s="12" t="s">
        <v>261</v>
      </c>
      <c r="Q54" s="23" t="s">
        <v>262</v>
      </c>
      <c r="R54" s="14" t="s">
        <v>263</v>
      </c>
      <c r="T54" s="1" t="s">
        <v>264</v>
      </c>
      <c r="X54" s="1" t="s">
        <v>94</v>
      </c>
    </row>
    <row r="55" spans="1:26" ht="30" x14ac:dyDescent="0.25">
      <c r="A55" s="10" t="s">
        <v>167</v>
      </c>
      <c r="B55" s="10">
        <v>232070</v>
      </c>
      <c r="C55" s="10">
        <v>20031962</v>
      </c>
      <c r="D55" s="10" t="s">
        <v>265</v>
      </c>
      <c r="E55" s="10">
        <v>-313.661</v>
      </c>
      <c r="F55" s="10" t="s">
        <v>2</v>
      </c>
      <c r="G55" s="10">
        <v>-313.661</v>
      </c>
      <c r="H55" s="10"/>
      <c r="I55" s="10">
        <v>71000000</v>
      </c>
      <c r="J55" s="10"/>
      <c r="K55" s="10" t="s">
        <v>266</v>
      </c>
      <c r="L55" s="10" t="s">
        <v>267</v>
      </c>
      <c r="M55" s="10">
        <v>2045</v>
      </c>
      <c r="N55" s="10" t="s">
        <v>11</v>
      </c>
      <c r="O55" s="10" t="s">
        <v>268</v>
      </c>
      <c r="P55" s="12" t="s">
        <v>13</v>
      </c>
      <c r="Q55" s="13" t="s">
        <v>14</v>
      </c>
      <c r="R55" s="14" t="s">
        <v>269</v>
      </c>
      <c r="T55" s="1" t="s">
        <v>15</v>
      </c>
      <c r="X55" s="1" t="s">
        <v>15</v>
      </c>
      <c r="Z55" s="1" t="s">
        <v>15</v>
      </c>
    </row>
    <row r="56" spans="1:26" s="20" customFormat="1" ht="30" x14ac:dyDescent="0.25">
      <c r="A56" s="15" t="s">
        <v>98</v>
      </c>
      <c r="B56" s="15">
        <v>52625</v>
      </c>
      <c r="C56" s="15">
        <v>123859</v>
      </c>
      <c r="D56" s="15" t="s">
        <v>270</v>
      </c>
      <c r="E56" s="15">
        <v>-313.64999999999998</v>
      </c>
      <c r="F56" s="15" t="s">
        <v>2</v>
      </c>
      <c r="G56" s="15">
        <v>-313.64999999999998</v>
      </c>
      <c r="H56" s="15">
        <v>22482073</v>
      </c>
      <c r="I56" s="15"/>
      <c r="J56" s="15"/>
      <c r="K56" s="15" t="s">
        <v>239</v>
      </c>
      <c r="L56" s="15" t="s">
        <v>271</v>
      </c>
      <c r="M56" s="15">
        <v>2000</v>
      </c>
      <c r="N56" s="15" t="s">
        <v>5</v>
      </c>
      <c r="O56" s="15">
        <v>8700078</v>
      </c>
      <c r="P56" s="16" t="s">
        <v>272</v>
      </c>
      <c r="Q56" s="17"/>
      <c r="R56" s="18" t="s">
        <v>273</v>
      </c>
      <c r="S56" s="19"/>
      <c r="T56" s="19"/>
      <c r="U56" s="19" t="s">
        <v>274</v>
      </c>
      <c r="V56" s="19"/>
      <c r="W56" s="19"/>
      <c r="X56" s="17" t="s">
        <v>275</v>
      </c>
      <c r="Y56" s="19"/>
      <c r="Z56" s="17" t="s">
        <v>32</v>
      </c>
    </row>
    <row r="57" spans="1:26" ht="30" x14ac:dyDescent="0.25">
      <c r="A57" s="10" t="s">
        <v>276</v>
      </c>
      <c r="B57" s="10">
        <v>8029</v>
      </c>
      <c r="C57" s="10">
        <v>10288</v>
      </c>
      <c r="D57" s="10" t="s">
        <v>277</v>
      </c>
      <c r="E57" s="10">
        <v>-313.62</v>
      </c>
      <c r="F57" s="10" t="s">
        <v>2</v>
      </c>
      <c r="G57" s="10">
        <v>-313.62</v>
      </c>
      <c r="H57" s="10">
        <v>98451675</v>
      </c>
      <c r="I57" s="10"/>
      <c r="J57" s="10"/>
      <c r="K57" s="10" t="s">
        <v>256</v>
      </c>
      <c r="L57" s="10" t="s">
        <v>278</v>
      </c>
      <c r="M57" s="10">
        <v>1091</v>
      </c>
      <c r="N57" s="10" t="s">
        <v>5</v>
      </c>
      <c r="O57" s="10">
        <v>8055931</v>
      </c>
      <c r="P57" s="12" t="s">
        <v>22</v>
      </c>
      <c r="Q57" s="13" t="s">
        <v>14</v>
      </c>
      <c r="R57" s="14"/>
      <c r="T57" s="1" t="s">
        <v>15</v>
      </c>
      <c r="X57" s="1" t="s">
        <v>15</v>
      </c>
      <c r="Z57" s="1" t="s">
        <v>15</v>
      </c>
    </row>
    <row r="58" spans="1:26" s="20" customFormat="1" x14ac:dyDescent="0.25">
      <c r="A58" s="15" t="s">
        <v>279</v>
      </c>
      <c r="B58" s="15">
        <v>177593</v>
      </c>
      <c r="C58" s="15">
        <v>257040</v>
      </c>
      <c r="D58" s="15" t="s">
        <v>280</v>
      </c>
      <c r="E58" s="15">
        <v>-313.53899999999999</v>
      </c>
      <c r="F58" s="15" t="s">
        <v>2</v>
      </c>
      <c r="G58" s="15">
        <v>-313.53899999999999</v>
      </c>
      <c r="H58" s="15" t="s">
        <v>281</v>
      </c>
      <c r="I58" s="15" t="s">
        <v>282</v>
      </c>
      <c r="J58" s="15"/>
      <c r="K58" s="15" t="s">
        <v>283</v>
      </c>
      <c r="L58" s="15" t="s">
        <v>284</v>
      </c>
      <c r="M58" s="15">
        <v>2074</v>
      </c>
      <c r="N58" s="15" t="s">
        <v>11</v>
      </c>
      <c r="O58" s="15" t="s">
        <v>285</v>
      </c>
      <c r="P58" s="16" t="s">
        <v>286</v>
      </c>
      <c r="Q58" s="17"/>
      <c r="R58" s="26" t="s">
        <v>287</v>
      </c>
      <c r="S58" s="19"/>
      <c r="T58" s="19"/>
      <c r="U58" s="19"/>
      <c r="V58" s="19" t="s">
        <v>32</v>
      </c>
      <c r="W58" s="19" t="s">
        <v>288</v>
      </c>
      <c r="X58" s="19" t="s">
        <v>2250</v>
      </c>
      <c r="Y58" s="19"/>
      <c r="Z58" s="19" t="s">
        <v>330</v>
      </c>
    </row>
    <row r="59" spans="1:26" x14ac:dyDescent="0.25">
      <c r="A59" s="10" t="s">
        <v>77</v>
      </c>
      <c r="B59" s="10">
        <v>274115</v>
      </c>
      <c r="C59" s="10">
        <v>406637</v>
      </c>
      <c r="D59" s="10" t="s">
        <v>289</v>
      </c>
      <c r="E59" s="10">
        <v>-313.53899999999999</v>
      </c>
      <c r="F59" s="10" t="s">
        <v>2</v>
      </c>
      <c r="G59" s="10">
        <v>-313.53899999999999</v>
      </c>
      <c r="H59" s="10">
        <v>24438870</v>
      </c>
      <c r="I59" s="10">
        <v>26841729</v>
      </c>
      <c r="J59" s="10"/>
      <c r="K59" s="10" t="s">
        <v>290</v>
      </c>
      <c r="L59" s="10" t="s">
        <v>291</v>
      </c>
      <c r="M59" s="10">
        <v>1073</v>
      </c>
      <c r="N59" s="10" t="s">
        <v>11</v>
      </c>
      <c r="O59" s="10" t="s">
        <v>292</v>
      </c>
      <c r="P59" s="12" t="s">
        <v>13</v>
      </c>
      <c r="Q59" s="13" t="s">
        <v>16</v>
      </c>
      <c r="R59" s="14"/>
    </row>
    <row r="60" spans="1:26" ht="45" x14ac:dyDescent="0.25">
      <c r="A60" s="10" t="s">
        <v>293</v>
      </c>
      <c r="B60" s="10">
        <v>159985</v>
      </c>
      <c r="C60" s="10">
        <v>221126</v>
      </c>
      <c r="D60" s="10" t="s">
        <v>294</v>
      </c>
      <c r="E60" s="10">
        <v>-313.46199999999999</v>
      </c>
      <c r="F60" s="10" t="s">
        <v>2</v>
      </c>
      <c r="G60" s="10">
        <v>-313.46199999999999</v>
      </c>
      <c r="H60" s="10" t="s">
        <v>295</v>
      </c>
      <c r="I60" s="10">
        <v>71893413</v>
      </c>
      <c r="J60" s="10"/>
      <c r="K60" s="10" t="s">
        <v>296</v>
      </c>
      <c r="L60" s="10" t="s">
        <v>297</v>
      </c>
      <c r="M60" s="10">
        <v>1002</v>
      </c>
      <c r="N60" s="10" t="s">
        <v>11</v>
      </c>
      <c r="O60" s="10" t="s">
        <v>298</v>
      </c>
      <c r="P60" s="12" t="s">
        <v>13</v>
      </c>
      <c r="Q60" s="13" t="s">
        <v>299</v>
      </c>
      <c r="R60" s="14" t="s">
        <v>300</v>
      </c>
    </row>
    <row r="61" spans="1:26" ht="30" x14ac:dyDescent="0.25">
      <c r="A61" s="10" t="s">
        <v>293</v>
      </c>
      <c r="B61" s="10">
        <v>120502</v>
      </c>
      <c r="C61" s="10">
        <v>158875</v>
      </c>
      <c r="D61" s="10" t="s">
        <v>301</v>
      </c>
      <c r="E61" s="10">
        <v>-313.43599999999998</v>
      </c>
      <c r="F61" s="10" t="s">
        <v>2</v>
      </c>
      <c r="G61" s="10">
        <v>-313.43599999999998</v>
      </c>
      <c r="H61" s="10">
        <v>21654232</v>
      </c>
      <c r="I61" s="10"/>
      <c r="J61" s="10"/>
      <c r="K61" s="10" t="s">
        <v>302</v>
      </c>
      <c r="L61" s="10" t="s">
        <v>303</v>
      </c>
      <c r="M61" s="10">
        <v>5193</v>
      </c>
      <c r="N61" s="10" t="s">
        <v>5</v>
      </c>
      <c r="O61" s="10">
        <v>9371844</v>
      </c>
      <c r="P61" s="12" t="s">
        <v>13</v>
      </c>
      <c r="Q61" s="13" t="s">
        <v>14</v>
      </c>
      <c r="R61" s="14"/>
      <c r="T61" s="1" t="s">
        <v>15</v>
      </c>
      <c r="X61" s="1" t="s">
        <v>15</v>
      </c>
      <c r="Z61" s="1" t="s">
        <v>16</v>
      </c>
    </row>
    <row r="62" spans="1:26" x14ac:dyDescent="0.25">
      <c r="A62" s="10" t="s">
        <v>35</v>
      </c>
      <c r="B62" s="10">
        <v>146726</v>
      </c>
      <c r="C62" s="10">
        <v>200149</v>
      </c>
      <c r="D62" s="10" t="s">
        <v>304</v>
      </c>
      <c r="E62" s="10">
        <v>-313.33999999999997</v>
      </c>
      <c r="F62" s="10" t="s">
        <v>2</v>
      </c>
      <c r="G62" s="10">
        <v>-313.33999999999997</v>
      </c>
      <c r="H62" s="10">
        <v>97069945</v>
      </c>
      <c r="I62" s="10"/>
      <c r="J62" s="10"/>
      <c r="K62" s="10" t="s">
        <v>305</v>
      </c>
      <c r="L62" s="10" t="s">
        <v>306</v>
      </c>
      <c r="M62" s="10">
        <v>2131</v>
      </c>
      <c r="N62" s="10" t="s">
        <v>11</v>
      </c>
      <c r="O62" s="10" t="s">
        <v>307</v>
      </c>
      <c r="P62" s="12" t="s">
        <v>32</v>
      </c>
      <c r="Q62" s="13" t="s">
        <v>308</v>
      </c>
      <c r="R62" s="14" t="s">
        <v>309</v>
      </c>
      <c r="W62" s="1" t="s">
        <v>32</v>
      </c>
      <c r="X62" s="1" t="s">
        <v>32</v>
      </c>
      <c r="Z62" s="1" t="s">
        <v>310</v>
      </c>
    </row>
    <row r="63" spans="1:26" x14ac:dyDescent="0.25">
      <c r="A63" s="10" t="s">
        <v>311</v>
      </c>
      <c r="B63" s="10">
        <v>124679</v>
      </c>
      <c r="C63" s="10">
        <v>167231</v>
      </c>
      <c r="D63" s="10" t="s">
        <v>312</v>
      </c>
      <c r="E63" s="10">
        <v>-313.33</v>
      </c>
      <c r="F63" s="10" t="s">
        <v>2</v>
      </c>
      <c r="G63" s="10">
        <v>-313.33</v>
      </c>
      <c r="H63" s="10">
        <v>97859506</v>
      </c>
      <c r="I63" s="10"/>
      <c r="J63" s="10"/>
      <c r="K63" s="10" t="s">
        <v>25</v>
      </c>
      <c r="L63" s="10" t="s">
        <v>313</v>
      </c>
      <c r="M63" s="10">
        <v>4214</v>
      </c>
      <c r="N63" s="10" t="s">
        <v>5</v>
      </c>
      <c r="O63" s="10">
        <v>4879559</v>
      </c>
      <c r="P63" s="12" t="s">
        <v>13</v>
      </c>
      <c r="Q63" s="13" t="s">
        <v>14</v>
      </c>
      <c r="R63" s="14"/>
      <c r="T63" s="1" t="s">
        <v>15</v>
      </c>
      <c r="X63" s="1" t="s">
        <v>15</v>
      </c>
      <c r="Z63" s="1" t="s">
        <v>15</v>
      </c>
    </row>
    <row r="64" spans="1:26" x14ac:dyDescent="0.25">
      <c r="A64" s="10" t="s">
        <v>98</v>
      </c>
      <c r="B64" s="10">
        <v>209345</v>
      </c>
      <c r="C64" s="10">
        <v>576581</v>
      </c>
      <c r="D64" s="10" t="s">
        <v>314</v>
      </c>
      <c r="E64" s="10">
        <v>-313.32499999999999</v>
      </c>
      <c r="F64" s="10" t="s">
        <v>2</v>
      </c>
      <c r="G64" s="10">
        <v>-313.32499999999999</v>
      </c>
      <c r="H64" s="10">
        <v>21576581</v>
      </c>
      <c r="I64" s="10"/>
      <c r="J64" s="10"/>
      <c r="K64" s="10" t="s">
        <v>315</v>
      </c>
      <c r="L64" s="10" t="s">
        <v>316</v>
      </c>
      <c r="M64" s="10">
        <v>8050</v>
      </c>
      <c r="N64" s="10" t="s">
        <v>5</v>
      </c>
      <c r="O64" s="10">
        <v>7253563</v>
      </c>
      <c r="P64" s="12" t="s">
        <v>13</v>
      </c>
      <c r="Q64" s="13" t="s">
        <v>317</v>
      </c>
      <c r="R64" s="14" t="s">
        <v>318</v>
      </c>
      <c r="T64" s="1" t="s">
        <v>32</v>
      </c>
      <c r="X64" s="1" t="s">
        <v>32</v>
      </c>
      <c r="Z64" s="1" t="s">
        <v>32</v>
      </c>
    </row>
    <row r="65" spans="1:26" x14ac:dyDescent="0.25">
      <c r="A65" s="10" t="s">
        <v>276</v>
      </c>
      <c r="B65" s="10">
        <v>133840</v>
      </c>
      <c r="C65" s="10">
        <v>181227</v>
      </c>
      <c r="D65" s="10" t="s">
        <v>319</v>
      </c>
      <c r="E65" s="10">
        <v>-313.21199999999999</v>
      </c>
      <c r="F65" s="10" t="s">
        <v>2</v>
      </c>
      <c r="G65" s="10">
        <v>-313.21199999999999</v>
      </c>
      <c r="H65" s="10">
        <v>26482541</v>
      </c>
      <c r="I65" s="10"/>
      <c r="J65" s="10"/>
      <c r="K65" s="10" t="s">
        <v>315</v>
      </c>
      <c r="L65" s="10" t="s">
        <v>320</v>
      </c>
      <c r="M65" s="10">
        <v>2037</v>
      </c>
      <c r="N65" s="10" t="s">
        <v>5</v>
      </c>
      <c r="O65" s="10">
        <v>286824</v>
      </c>
      <c r="P65" s="12" t="s">
        <v>6</v>
      </c>
      <c r="Q65" s="13"/>
      <c r="R65" s="14"/>
    </row>
    <row r="66" spans="1:26" s="20" customFormat="1" ht="45" x14ac:dyDescent="0.25">
      <c r="A66" s="15" t="s">
        <v>154</v>
      </c>
      <c r="B66" s="15">
        <v>34512</v>
      </c>
      <c r="C66" s="15">
        <v>45051</v>
      </c>
      <c r="D66" s="15" t="s">
        <v>321</v>
      </c>
      <c r="E66" s="15">
        <v>-313.19400000000002</v>
      </c>
      <c r="F66" s="15" t="s">
        <v>2</v>
      </c>
      <c r="G66" s="15">
        <v>-313.19400000000002</v>
      </c>
      <c r="H66" s="15">
        <v>20421179</v>
      </c>
      <c r="I66" s="15"/>
      <c r="J66" s="15"/>
      <c r="K66" s="15" t="s">
        <v>64</v>
      </c>
      <c r="L66" s="15" t="s">
        <v>322</v>
      </c>
      <c r="M66" s="15">
        <v>5130</v>
      </c>
      <c r="N66" s="15" t="s">
        <v>5</v>
      </c>
      <c r="O66" s="15">
        <v>8279999</v>
      </c>
      <c r="P66" s="24" t="s">
        <v>323</v>
      </c>
      <c r="Q66" s="17" t="s">
        <v>324</v>
      </c>
      <c r="R66" s="18" t="s">
        <v>325</v>
      </c>
      <c r="S66" s="19"/>
      <c r="T66" s="17" t="s">
        <v>326</v>
      </c>
      <c r="U66" s="19"/>
      <c r="V66" s="19" t="s">
        <v>32</v>
      </c>
      <c r="W66" s="17" t="s">
        <v>327</v>
      </c>
      <c r="X66" s="17" t="s">
        <v>328</v>
      </c>
      <c r="Y66" s="17" t="s">
        <v>329</v>
      </c>
      <c r="Z66" s="17" t="s">
        <v>330</v>
      </c>
    </row>
    <row r="67" spans="1:26" x14ac:dyDescent="0.25">
      <c r="A67" s="10" t="s">
        <v>77</v>
      </c>
      <c r="B67" s="10">
        <v>46454</v>
      </c>
      <c r="C67" s="10">
        <v>60244</v>
      </c>
      <c r="D67" s="10" t="s">
        <v>331</v>
      </c>
      <c r="E67" s="10">
        <v>-313.14999999999998</v>
      </c>
      <c r="F67" s="10" t="s">
        <v>2</v>
      </c>
      <c r="G67" s="10">
        <v>-313.14999999999998</v>
      </c>
      <c r="H67" s="10">
        <v>20085416</v>
      </c>
      <c r="I67" s="10"/>
      <c r="J67" s="10"/>
      <c r="K67" s="10" t="s">
        <v>332</v>
      </c>
      <c r="L67" s="10" t="s">
        <v>333</v>
      </c>
      <c r="M67" s="10">
        <v>2089</v>
      </c>
      <c r="N67" s="10" t="s">
        <v>5</v>
      </c>
      <c r="O67" s="10">
        <v>5440678</v>
      </c>
      <c r="P67" s="12" t="s">
        <v>6</v>
      </c>
      <c r="Q67" s="13"/>
      <c r="R67" s="14"/>
    </row>
    <row r="68" spans="1:26" x14ac:dyDescent="0.25">
      <c r="A68" s="10" t="s">
        <v>154</v>
      </c>
      <c r="B68" s="10">
        <v>205986</v>
      </c>
      <c r="C68" s="10">
        <v>300125</v>
      </c>
      <c r="D68" s="10" t="s">
        <v>334</v>
      </c>
      <c r="E68" s="10">
        <v>-313.10199999999998</v>
      </c>
      <c r="F68" s="10" t="s">
        <v>2</v>
      </c>
      <c r="G68" s="10">
        <v>-313.10199999999998</v>
      </c>
      <c r="H68" s="10">
        <v>99500894</v>
      </c>
      <c r="I68" s="10"/>
      <c r="J68" s="10" t="s">
        <v>335</v>
      </c>
      <c r="K68" s="10" t="s">
        <v>9</v>
      </c>
      <c r="L68" s="10" t="s">
        <v>336</v>
      </c>
      <c r="M68" s="10">
        <v>4022</v>
      </c>
      <c r="N68" s="10" t="s">
        <v>11</v>
      </c>
      <c r="O68" s="10" t="s">
        <v>337</v>
      </c>
      <c r="P68" s="12" t="s">
        <v>13</v>
      </c>
      <c r="Q68" s="13" t="s">
        <v>14</v>
      </c>
      <c r="R68" s="14"/>
      <c r="T68" s="1" t="s">
        <v>15</v>
      </c>
      <c r="X68" s="1" t="s">
        <v>15</v>
      </c>
      <c r="Z68" s="1" t="s">
        <v>15</v>
      </c>
    </row>
    <row r="69" spans="1:26" ht="30" x14ac:dyDescent="0.25">
      <c r="A69" s="10" t="s">
        <v>135</v>
      </c>
      <c r="B69" s="10">
        <v>107426</v>
      </c>
      <c r="C69" s="10">
        <v>141524</v>
      </c>
      <c r="D69" s="10" t="s">
        <v>338</v>
      </c>
      <c r="E69" s="10">
        <v>-313.02</v>
      </c>
      <c r="F69" s="10" t="s">
        <v>2</v>
      </c>
      <c r="G69" s="10">
        <v>-313.02</v>
      </c>
      <c r="H69" s="10">
        <v>25308302</v>
      </c>
      <c r="I69" s="10"/>
      <c r="J69" s="10"/>
      <c r="K69" s="10" t="s">
        <v>339</v>
      </c>
      <c r="L69" s="10" t="s">
        <v>340</v>
      </c>
      <c r="M69" s="10">
        <v>5114</v>
      </c>
      <c r="N69" s="10" t="s">
        <v>5</v>
      </c>
      <c r="O69" s="10">
        <v>3958231</v>
      </c>
      <c r="P69" s="12" t="s">
        <v>6</v>
      </c>
      <c r="Q69" s="13"/>
      <c r="R69" s="14"/>
      <c r="Z69" s="1" t="s">
        <v>335</v>
      </c>
    </row>
    <row r="70" spans="1:26" x14ac:dyDescent="0.25">
      <c r="A70" s="10" t="s">
        <v>341</v>
      </c>
      <c r="B70" s="10">
        <v>151380</v>
      </c>
      <c r="C70" s="10">
        <v>206549</v>
      </c>
      <c r="D70" s="10" t="s">
        <v>342</v>
      </c>
      <c r="E70" s="10">
        <v>-312.92399999999998</v>
      </c>
      <c r="F70" s="10" t="s">
        <v>2</v>
      </c>
      <c r="G70" s="10">
        <v>-312.92399999999998</v>
      </c>
      <c r="H70" s="10">
        <v>21144618</v>
      </c>
      <c r="I70" s="10"/>
      <c r="J70" s="10"/>
      <c r="K70" s="10" t="s">
        <v>64</v>
      </c>
      <c r="L70" s="10" t="s">
        <v>343</v>
      </c>
      <c r="M70" s="10">
        <v>9100</v>
      </c>
      <c r="N70" s="10" t="s">
        <v>5</v>
      </c>
      <c r="O70" s="10">
        <v>6083189</v>
      </c>
      <c r="P70" s="12" t="s">
        <v>6</v>
      </c>
      <c r="Q70" s="13"/>
      <c r="R70" s="14"/>
    </row>
    <row r="71" spans="1:26" s="20" customFormat="1" ht="60" x14ac:dyDescent="0.25">
      <c r="A71" s="15" t="s">
        <v>144</v>
      </c>
      <c r="B71" s="15">
        <v>82503</v>
      </c>
      <c r="C71" s="15">
        <v>108436</v>
      </c>
      <c r="D71" s="15" t="s">
        <v>344</v>
      </c>
      <c r="E71" s="15">
        <v>-312.88900000000001</v>
      </c>
      <c r="F71" s="15" t="s">
        <v>2</v>
      </c>
      <c r="G71" s="15">
        <v>-312.88900000000001</v>
      </c>
      <c r="H71" s="15">
        <v>97806534</v>
      </c>
      <c r="I71" s="15"/>
      <c r="J71" s="15"/>
      <c r="K71" s="15" t="s">
        <v>345</v>
      </c>
      <c r="L71" s="15" t="s">
        <v>346</v>
      </c>
      <c r="M71" s="15">
        <v>1100</v>
      </c>
      <c r="N71" s="15" t="s">
        <v>5</v>
      </c>
      <c r="O71" s="15">
        <v>965824</v>
      </c>
      <c r="P71" s="25" t="s">
        <v>347</v>
      </c>
      <c r="Q71" s="17"/>
      <c r="R71" s="22"/>
      <c r="S71" s="19" t="s">
        <v>348</v>
      </c>
      <c r="T71" s="19"/>
      <c r="U71" s="19"/>
      <c r="V71" s="19"/>
      <c r="W71" s="17" t="s">
        <v>349</v>
      </c>
      <c r="X71" s="19" t="s">
        <v>350</v>
      </c>
      <c r="Y71" s="19"/>
      <c r="Z71" s="17"/>
    </row>
    <row r="72" spans="1:26" x14ac:dyDescent="0.25">
      <c r="A72" s="10" t="s">
        <v>35</v>
      </c>
      <c r="B72" s="10">
        <v>202760</v>
      </c>
      <c r="C72" s="10">
        <v>291468</v>
      </c>
      <c r="D72" s="10" t="s">
        <v>351</v>
      </c>
      <c r="E72" s="10">
        <v>-312.86900000000003</v>
      </c>
      <c r="F72" s="10" t="s">
        <v>2</v>
      </c>
      <c r="G72" s="10">
        <v>-312.86900000000003</v>
      </c>
      <c r="H72" s="10"/>
      <c r="I72" s="10">
        <v>53171712</v>
      </c>
      <c r="J72" s="10"/>
      <c r="K72" s="10" t="s">
        <v>113</v>
      </c>
      <c r="L72" s="10" t="s">
        <v>352</v>
      </c>
      <c r="M72" s="10">
        <v>2100</v>
      </c>
      <c r="N72" s="10" t="s">
        <v>11</v>
      </c>
      <c r="O72" s="10" t="s">
        <v>353</v>
      </c>
      <c r="P72" s="12" t="s">
        <v>6</v>
      </c>
      <c r="Q72" s="13"/>
      <c r="R72" s="14"/>
    </row>
    <row r="73" spans="1:26" ht="30" x14ac:dyDescent="0.25">
      <c r="A73" s="10" t="s">
        <v>354</v>
      </c>
      <c r="B73" s="10">
        <v>50453</v>
      </c>
      <c r="C73" s="10">
        <v>65614</v>
      </c>
      <c r="D73" s="10" t="s">
        <v>355</v>
      </c>
      <c r="E73" s="10">
        <v>-312.745</v>
      </c>
      <c r="F73" s="10" t="s">
        <v>2</v>
      </c>
      <c r="G73" s="10">
        <v>-312.745</v>
      </c>
      <c r="H73" s="10">
        <v>98231166</v>
      </c>
      <c r="I73" s="10"/>
      <c r="J73" s="10"/>
      <c r="K73" s="10" t="s">
        <v>64</v>
      </c>
      <c r="L73" s="10" t="s">
        <v>356</v>
      </c>
      <c r="M73" s="10">
        <v>3041</v>
      </c>
      <c r="N73" s="10" t="s">
        <v>5</v>
      </c>
      <c r="O73" s="10">
        <v>5342410</v>
      </c>
      <c r="P73" s="12" t="s">
        <v>13</v>
      </c>
      <c r="Q73" s="13" t="s">
        <v>14</v>
      </c>
      <c r="R73" s="14"/>
      <c r="T73" s="1" t="s">
        <v>15</v>
      </c>
      <c r="X73" s="1" t="s">
        <v>15</v>
      </c>
      <c r="Z73" s="1" t="s">
        <v>15</v>
      </c>
    </row>
    <row r="74" spans="1:26" x14ac:dyDescent="0.25">
      <c r="A74" s="10" t="s">
        <v>111</v>
      </c>
      <c r="B74" s="10">
        <v>74151</v>
      </c>
      <c r="C74" s="10">
        <v>97209</v>
      </c>
      <c r="D74" s="10" t="s">
        <v>357</v>
      </c>
      <c r="E74" s="10">
        <v>-312.637</v>
      </c>
      <c r="F74" s="10" t="s">
        <v>2</v>
      </c>
      <c r="G74" s="10">
        <v>-312.637</v>
      </c>
      <c r="H74" s="10">
        <v>24668880</v>
      </c>
      <c r="I74" s="10"/>
      <c r="J74" s="10"/>
      <c r="K74" s="10" t="s">
        <v>25</v>
      </c>
      <c r="L74" s="10" t="s">
        <v>358</v>
      </c>
      <c r="M74" s="10">
        <v>2052</v>
      </c>
      <c r="N74" s="10" t="s">
        <v>5</v>
      </c>
      <c r="O74" s="10">
        <v>5221733</v>
      </c>
      <c r="P74" s="12" t="s">
        <v>13</v>
      </c>
      <c r="Q74" s="13" t="s">
        <v>14</v>
      </c>
      <c r="R74" s="14"/>
      <c r="T74" s="1" t="s">
        <v>15</v>
      </c>
      <c r="X74" s="1" t="s">
        <v>15</v>
      </c>
      <c r="Z74" s="1" t="s">
        <v>15</v>
      </c>
    </row>
    <row r="75" spans="1:26" x14ac:dyDescent="0.25">
      <c r="A75" s="10" t="s">
        <v>40</v>
      </c>
      <c r="B75" s="10">
        <v>154081</v>
      </c>
      <c r="C75" s="10">
        <v>210381</v>
      </c>
      <c r="D75" s="10" t="s">
        <v>359</v>
      </c>
      <c r="E75" s="10">
        <v>-312.60399999999998</v>
      </c>
      <c r="F75" s="10" t="s">
        <v>2</v>
      </c>
      <c r="G75" s="10">
        <v>-312.60399999999998</v>
      </c>
      <c r="H75" s="10">
        <v>29451299</v>
      </c>
      <c r="I75" s="10"/>
      <c r="J75" s="10"/>
      <c r="K75" s="10" t="s">
        <v>25</v>
      </c>
      <c r="L75" s="10" t="s">
        <v>360</v>
      </c>
      <c r="M75" s="10">
        <v>4000</v>
      </c>
      <c r="N75" s="10" t="s">
        <v>5</v>
      </c>
      <c r="O75" s="10">
        <v>8476419</v>
      </c>
      <c r="P75" s="12" t="s">
        <v>6</v>
      </c>
      <c r="Q75" s="13"/>
      <c r="R75" s="14"/>
    </row>
    <row r="76" spans="1:26" x14ac:dyDescent="0.25">
      <c r="A76" s="10" t="s">
        <v>361</v>
      </c>
      <c r="B76" s="10">
        <v>136262</v>
      </c>
      <c r="C76" s="10">
        <v>184811</v>
      </c>
      <c r="D76" s="10" t="s">
        <v>362</v>
      </c>
      <c r="E76" s="10">
        <v>-312.45800000000003</v>
      </c>
      <c r="F76" s="10" t="s">
        <v>2</v>
      </c>
      <c r="G76" s="10">
        <v>-312.45800000000003</v>
      </c>
      <c r="H76" s="10">
        <v>44410704</v>
      </c>
      <c r="I76" s="10"/>
      <c r="J76" s="10"/>
      <c r="K76" s="10" t="s">
        <v>156</v>
      </c>
      <c r="L76" s="10" t="s">
        <v>363</v>
      </c>
      <c r="M76" s="10">
        <v>3041</v>
      </c>
      <c r="N76" s="10" t="s">
        <v>5</v>
      </c>
      <c r="O76" s="10">
        <v>8837234</v>
      </c>
      <c r="P76" s="12" t="s">
        <v>364</v>
      </c>
      <c r="Q76" s="13" t="s">
        <v>32</v>
      </c>
      <c r="R76" s="14"/>
      <c r="T76" s="1" t="s">
        <v>365</v>
      </c>
      <c r="X76" s="1" t="s">
        <v>366</v>
      </c>
      <c r="Z76" s="1" t="s">
        <v>32</v>
      </c>
    </row>
    <row r="77" spans="1:26" ht="45" x14ac:dyDescent="0.25">
      <c r="A77" s="10" t="s">
        <v>216</v>
      </c>
      <c r="B77" s="10">
        <v>94496</v>
      </c>
      <c r="C77" s="10">
        <v>159463</v>
      </c>
      <c r="D77" s="10" t="s">
        <v>367</v>
      </c>
      <c r="E77" s="10">
        <v>-312.44499999999999</v>
      </c>
      <c r="F77" s="10" t="s">
        <v>2</v>
      </c>
      <c r="G77" s="10">
        <v>-312.44499999999999</v>
      </c>
      <c r="H77" s="10">
        <v>98971184</v>
      </c>
      <c r="I77" s="10"/>
      <c r="J77" s="10"/>
      <c r="K77" s="10" t="s">
        <v>64</v>
      </c>
      <c r="L77" s="10" t="s">
        <v>368</v>
      </c>
      <c r="M77" s="10">
        <v>3200</v>
      </c>
      <c r="N77" s="10" t="s">
        <v>5</v>
      </c>
      <c r="O77" s="10">
        <v>6515454</v>
      </c>
      <c r="P77" s="12" t="s">
        <v>13</v>
      </c>
      <c r="Q77" s="13" t="s">
        <v>369</v>
      </c>
      <c r="R77" s="14" t="s">
        <v>370</v>
      </c>
      <c r="V77" s="1" t="s">
        <v>371</v>
      </c>
      <c r="W77" s="1" t="s">
        <v>32</v>
      </c>
      <c r="Y77" s="1" t="s">
        <v>372</v>
      </c>
    </row>
    <row r="78" spans="1:26" ht="45" x14ac:dyDescent="0.25">
      <c r="A78" s="10" t="s">
        <v>0</v>
      </c>
      <c r="B78" s="10">
        <v>194103</v>
      </c>
      <c r="C78" s="10">
        <v>276872</v>
      </c>
      <c r="D78" s="10" t="s">
        <v>373</v>
      </c>
      <c r="E78" s="10">
        <v>-312.28500000000003</v>
      </c>
      <c r="F78" s="10" t="s">
        <v>2</v>
      </c>
      <c r="G78" s="10">
        <v>-312.28500000000003</v>
      </c>
      <c r="H78" s="10">
        <v>20131834</v>
      </c>
      <c r="I78" s="10"/>
      <c r="J78" s="10"/>
      <c r="K78" s="10" t="s">
        <v>64</v>
      </c>
      <c r="L78" s="10" t="s">
        <v>374</v>
      </c>
      <c r="M78" s="10">
        <v>4160</v>
      </c>
      <c r="N78" s="10" t="s">
        <v>5</v>
      </c>
      <c r="O78" s="10">
        <v>13422431</v>
      </c>
      <c r="P78" s="12" t="s">
        <v>13</v>
      </c>
      <c r="Q78" s="13" t="s">
        <v>14</v>
      </c>
      <c r="R78" s="14"/>
      <c r="T78" s="1" t="s">
        <v>15</v>
      </c>
      <c r="X78" s="1" t="s">
        <v>15</v>
      </c>
      <c r="Z78" s="1" t="s">
        <v>15</v>
      </c>
    </row>
    <row r="79" spans="1:26" x14ac:dyDescent="0.25">
      <c r="A79" s="10" t="s">
        <v>228</v>
      </c>
      <c r="B79" s="10">
        <v>90304</v>
      </c>
      <c r="C79" s="10">
        <v>118871</v>
      </c>
      <c r="D79" s="10" t="s">
        <v>375</v>
      </c>
      <c r="E79" s="10">
        <v>-312.22300000000001</v>
      </c>
      <c r="F79" s="10" t="s">
        <v>2</v>
      </c>
      <c r="G79" s="10">
        <v>-312.22300000000001</v>
      </c>
      <c r="H79" s="10">
        <v>98404317</v>
      </c>
      <c r="I79" s="10"/>
      <c r="J79" s="10"/>
      <c r="K79" s="10" t="s">
        <v>137</v>
      </c>
      <c r="L79" s="10" t="s">
        <v>376</v>
      </c>
      <c r="M79" s="10">
        <v>2050</v>
      </c>
      <c r="N79" s="10" t="s">
        <v>5</v>
      </c>
      <c r="O79" s="10">
        <v>4689739</v>
      </c>
      <c r="P79" s="12" t="s">
        <v>13</v>
      </c>
      <c r="Q79" s="13" t="s">
        <v>14</v>
      </c>
      <c r="R79" s="14"/>
      <c r="T79" s="1" t="s">
        <v>15</v>
      </c>
      <c r="X79" s="1" t="s">
        <v>15</v>
      </c>
      <c r="Z79" s="1" t="s">
        <v>15</v>
      </c>
    </row>
    <row r="80" spans="1:26" x14ac:dyDescent="0.25">
      <c r="A80" s="10" t="s">
        <v>276</v>
      </c>
      <c r="B80" s="10">
        <v>11801</v>
      </c>
      <c r="C80" s="10">
        <v>15145</v>
      </c>
      <c r="D80" s="10" t="s">
        <v>377</v>
      </c>
      <c r="E80" s="10">
        <v>-311.98</v>
      </c>
      <c r="F80" s="10" t="s">
        <v>2</v>
      </c>
      <c r="G80" s="10">
        <v>-311.98</v>
      </c>
      <c r="H80" s="10">
        <v>94147277</v>
      </c>
      <c r="I80" s="10"/>
      <c r="J80" s="10"/>
      <c r="K80" s="10" t="s">
        <v>378</v>
      </c>
      <c r="L80" s="10" t="s">
        <v>379</v>
      </c>
      <c r="M80" s="10">
        <v>1003</v>
      </c>
      <c r="N80" s="10" t="s">
        <v>5</v>
      </c>
      <c r="O80" s="10">
        <v>8322564</v>
      </c>
      <c r="P80" s="12" t="s">
        <v>13</v>
      </c>
      <c r="Q80" s="13" t="s">
        <v>14</v>
      </c>
      <c r="R80" s="14"/>
      <c r="T80" s="1" t="s">
        <v>15</v>
      </c>
      <c r="W80" s="1" t="s">
        <v>32</v>
      </c>
      <c r="X80" s="1" t="s">
        <v>32</v>
      </c>
      <c r="Z80" s="1" t="s">
        <v>16</v>
      </c>
    </row>
    <row r="81" spans="1:26" x14ac:dyDescent="0.25">
      <c r="A81" s="10" t="s">
        <v>216</v>
      </c>
      <c r="B81" s="10">
        <v>135387</v>
      </c>
      <c r="C81" s="10">
        <v>183554</v>
      </c>
      <c r="D81" s="10" t="s">
        <v>380</v>
      </c>
      <c r="E81" s="10">
        <v>-311.93</v>
      </c>
      <c r="F81" s="10" t="s">
        <v>2</v>
      </c>
      <c r="G81" s="10">
        <v>-311.93</v>
      </c>
      <c r="H81" s="10">
        <v>98438073</v>
      </c>
      <c r="I81" s="10"/>
      <c r="J81" s="10"/>
      <c r="K81" s="10" t="s">
        <v>256</v>
      </c>
      <c r="L81" s="10" t="s">
        <v>381</v>
      </c>
      <c r="M81" s="10">
        <v>3200</v>
      </c>
      <c r="N81" s="10" t="s">
        <v>5</v>
      </c>
      <c r="O81" s="10">
        <v>3537051</v>
      </c>
      <c r="P81" s="12" t="s">
        <v>94</v>
      </c>
      <c r="Q81" s="13"/>
      <c r="R81" s="14"/>
    </row>
    <row r="82" spans="1:26" x14ac:dyDescent="0.25">
      <c r="A82" s="10" t="s">
        <v>98</v>
      </c>
      <c r="B82" s="10">
        <v>55998</v>
      </c>
      <c r="C82" s="10">
        <v>80971</v>
      </c>
      <c r="D82" s="10" t="s">
        <v>382</v>
      </c>
      <c r="E82" s="10">
        <v>-311.88900000000001</v>
      </c>
      <c r="F82" s="10" t="s">
        <v>2</v>
      </c>
      <c r="G82" s="10">
        <v>-311.88900000000001</v>
      </c>
      <c r="H82" s="10">
        <v>99972451</v>
      </c>
      <c r="I82" s="10"/>
      <c r="J82" s="10"/>
      <c r="K82" s="10" t="s">
        <v>383</v>
      </c>
      <c r="L82" s="10" t="s">
        <v>384</v>
      </c>
      <c r="M82" s="10">
        <v>8050</v>
      </c>
      <c r="N82" s="10" t="s">
        <v>11</v>
      </c>
      <c r="O82" s="11" t="s">
        <v>385</v>
      </c>
      <c r="P82" s="12" t="s">
        <v>6</v>
      </c>
      <c r="Q82" s="13"/>
      <c r="R82" s="14"/>
    </row>
    <row r="83" spans="1:26" x14ac:dyDescent="0.25">
      <c r="A83" s="10" t="s">
        <v>135</v>
      </c>
      <c r="B83" s="10">
        <v>68843</v>
      </c>
      <c r="C83" s="10">
        <v>90070</v>
      </c>
      <c r="D83" s="10" t="s">
        <v>387</v>
      </c>
      <c r="E83" s="10">
        <v>-311.78399999999999</v>
      </c>
      <c r="F83" s="10" t="s">
        <v>2</v>
      </c>
      <c r="G83" s="10">
        <v>-311.78399999999999</v>
      </c>
      <c r="H83" s="10">
        <v>98454492</v>
      </c>
      <c r="I83" s="10"/>
      <c r="J83" s="10"/>
      <c r="K83" s="10" t="s">
        <v>388</v>
      </c>
      <c r="L83" s="10" t="s">
        <v>389</v>
      </c>
      <c r="M83" s="10">
        <v>5080</v>
      </c>
      <c r="N83" s="10" t="s">
        <v>11</v>
      </c>
      <c r="O83" s="10" t="s">
        <v>390</v>
      </c>
      <c r="P83" s="12" t="s">
        <v>13</v>
      </c>
      <c r="Q83" s="13" t="s">
        <v>14</v>
      </c>
      <c r="R83" s="14"/>
      <c r="T83" s="1" t="s">
        <v>15</v>
      </c>
      <c r="X83" s="1" t="s">
        <v>15</v>
      </c>
      <c r="Z83" s="1" t="s">
        <v>15</v>
      </c>
    </row>
    <row r="84" spans="1:26" ht="30" x14ac:dyDescent="0.25">
      <c r="A84" s="10" t="s">
        <v>17</v>
      </c>
      <c r="B84" s="10">
        <v>253378</v>
      </c>
      <c r="C84" s="10">
        <v>374920</v>
      </c>
      <c r="D84" s="10" t="s">
        <v>391</v>
      </c>
      <c r="E84" s="10">
        <v>-311.726</v>
      </c>
      <c r="F84" s="10" t="s">
        <v>2</v>
      </c>
      <c r="G84" s="10">
        <v>-311.726</v>
      </c>
      <c r="H84" s="10">
        <v>26715994</v>
      </c>
      <c r="I84" s="10">
        <v>33698900702</v>
      </c>
      <c r="J84" s="10"/>
      <c r="K84" s="10" t="s">
        <v>165</v>
      </c>
      <c r="L84" s="10" t="s">
        <v>392</v>
      </c>
      <c r="M84" s="10">
        <v>2076</v>
      </c>
      <c r="N84" s="10" t="s">
        <v>5</v>
      </c>
      <c r="O84" s="10">
        <v>141397</v>
      </c>
      <c r="P84" s="12" t="s">
        <v>13</v>
      </c>
      <c r="Q84" s="13" t="s">
        <v>14</v>
      </c>
      <c r="R84" s="14"/>
      <c r="T84" s="1" t="s">
        <v>15</v>
      </c>
      <c r="X84" s="1" t="s">
        <v>15</v>
      </c>
      <c r="Z84" s="1" t="s">
        <v>15</v>
      </c>
    </row>
    <row r="85" spans="1:26" ht="30" x14ac:dyDescent="0.25">
      <c r="A85" s="10" t="s">
        <v>293</v>
      </c>
      <c r="B85" s="10">
        <v>97877</v>
      </c>
      <c r="C85" s="10">
        <v>251056</v>
      </c>
      <c r="D85" s="10" t="s">
        <v>393</v>
      </c>
      <c r="E85" s="10">
        <v>-311.63499999999999</v>
      </c>
      <c r="F85" s="10" t="s">
        <v>2</v>
      </c>
      <c r="G85" s="10">
        <v>-311.63499999999999</v>
      </c>
      <c r="H85" s="10">
        <v>20301183</v>
      </c>
      <c r="I85" s="10"/>
      <c r="J85" s="10"/>
      <c r="K85" s="10" t="s">
        <v>156</v>
      </c>
      <c r="L85" s="10" t="s">
        <v>394</v>
      </c>
      <c r="M85" s="10">
        <v>2092</v>
      </c>
      <c r="N85" s="10" t="s">
        <v>5</v>
      </c>
      <c r="O85" s="10">
        <v>472473</v>
      </c>
      <c r="P85" s="12" t="s">
        <v>13</v>
      </c>
      <c r="Q85" s="13" t="s">
        <v>14</v>
      </c>
      <c r="R85" s="14"/>
      <c r="T85" s="1" t="s">
        <v>15</v>
      </c>
      <c r="X85" s="1" t="s">
        <v>15</v>
      </c>
      <c r="Z85" s="1" t="s">
        <v>15</v>
      </c>
    </row>
    <row r="86" spans="1:26" x14ac:dyDescent="0.25">
      <c r="A86" s="10" t="s">
        <v>33</v>
      </c>
      <c r="B86" s="10">
        <v>133272</v>
      </c>
      <c r="C86" s="10">
        <v>187179</v>
      </c>
      <c r="D86" s="10" t="s">
        <v>395</v>
      </c>
      <c r="E86" s="10">
        <v>-311.60199999999998</v>
      </c>
      <c r="F86" s="10" t="s">
        <v>2</v>
      </c>
      <c r="G86" s="10">
        <v>-311.60199999999998</v>
      </c>
      <c r="H86" s="10">
        <v>24924754</v>
      </c>
      <c r="I86" s="10">
        <v>33621097202</v>
      </c>
      <c r="J86" s="10"/>
      <c r="K86" s="10" t="s">
        <v>396</v>
      </c>
      <c r="L86" s="10" t="s">
        <v>397</v>
      </c>
      <c r="M86" s="10">
        <v>3052</v>
      </c>
      <c r="N86" s="10" t="s">
        <v>11</v>
      </c>
      <c r="O86" s="10" t="s">
        <v>398</v>
      </c>
      <c r="P86" s="12" t="s">
        <v>13</v>
      </c>
      <c r="Q86" s="13" t="s">
        <v>14</v>
      </c>
      <c r="R86" s="14"/>
      <c r="T86" s="1" t="s">
        <v>15</v>
      </c>
      <c r="X86" s="1" t="s">
        <v>15</v>
      </c>
      <c r="Z86" s="1" t="s">
        <v>15</v>
      </c>
    </row>
    <row r="87" spans="1:26" ht="30" x14ac:dyDescent="0.25">
      <c r="A87" s="10" t="s">
        <v>120</v>
      </c>
      <c r="B87" s="10">
        <v>177637</v>
      </c>
      <c r="C87" s="10">
        <v>251516</v>
      </c>
      <c r="D87" s="10" t="s">
        <v>399</v>
      </c>
      <c r="E87" s="10">
        <v>-310.92200000000003</v>
      </c>
      <c r="F87" s="10" t="s">
        <v>2</v>
      </c>
      <c r="G87" s="10">
        <v>-310.92200000000003</v>
      </c>
      <c r="H87" s="10">
        <v>53772088</v>
      </c>
      <c r="I87" s="10"/>
      <c r="J87" s="10"/>
      <c r="K87" s="10" t="s">
        <v>400</v>
      </c>
      <c r="L87" s="10" t="s">
        <v>401</v>
      </c>
      <c r="M87" s="10">
        <v>6052</v>
      </c>
      <c r="N87" s="10" t="s">
        <v>11</v>
      </c>
      <c r="O87" s="10" t="s">
        <v>402</v>
      </c>
      <c r="P87" s="12" t="s">
        <v>13</v>
      </c>
      <c r="Q87" s="13" t="s">
        <v>14</v>
      </c>
      <c r="R87" s="14"/>
      <c r="T87" s="1" t="s">
        <v>15</v>
      </c>
      <c r="X87" s="1" t="s">
        <v>15</v>
      </c>
      <c r="Z87" s="1" t="s">
        <v>15</v>
      </c>
    </row>
    <row r="88" spans="1:26" x14ac:dyDescent="0.25">
      <c r="A88" s="10" t="s">
        <v>125</v>
      </c>
      <c r="B88" s="10">
        <v>26253</v>
      </c>
      <c r="C88" s="10">
        <v>33898</v>
      </c>
      <c r="D88" s="10" t="s">
        <v>403</v>
      </c>
      <c r="E88" s="10">
        <v>-310.89999999999998</v>
      </c>
      <c r="F88" s="10" t="s">
        <v>2</v>
      </c>
      <c r="G88" s="10">
        <v>-310.89999999999998</v>
      </c>
      <c r="H88" s="10">
        <v>27504183</v>
      </c>
      <c r="I88" s="10"/>
      <c r="J88" s="10"/>
      <c r="K88" s="10" t="s">
        <v>404</v>
      </c>
      <c r="L88" s="10" t="s">
        <v>405</v>
      </c>
      <c r="M88" s="10">
        <v>1053</v>
      </c>
      <c r="N88" s="10" t="s">
        <v>11</v>
      </c>
      <c r="O88" s="10" t="s">
        <v>406</v>
      </c>
      <c r="P88" s="12" t="s">
        <v>407</v>
      </c>
      <c r="Q88" s="13" t="s">
        <v>408</v>
      </c>
      <c r="R88" s="27" t="s">
        <v>409</v>
      </c>
      <c r="T88" s="1" t="s">
        <v>32</v>
      </c>
      <c r="X88" s="1" t="s">
        <v>94</v>
      </c>
    </row>
    <row r="89" spans="1:26" x14ac:dyDescent="0.25">
      <c r="A89" s="10" t="s">
        <v>410</v>
      </c>
      <c r="B89" s="10">
        <v>81462</v>
      </c>
      <c r="C89" s="10">
        <v>107092</v>
      </c>
      <c r="D89" s="10" t="s">
        <v>411</v>
      </c>
      <c r="E89" s="10">
        <v>-310.88799999999998</v>
      </c>
      <c r="F89" s="10" t="s">
        <v>2</v>
      </c>
      <c r="G89" s="10">
        <v>-310.88799999999998</v>
      </c>
      <c r="H89" s="10">
        <v>58484962</v>
      </c>
      <c r="I89" s="10"/>
      <c r="J89" s="10"/>
      <c r="K89" s="10" t="s">
        <v>64</v>
      </c>
      <c r="L89" s="10" t="s">
        <v>412</v>
      </c>
      <c r="M89" s="10">
        <v>7000</v>
      </c>
      <c r="N89" s="10" t="s">
        <v>5</v>
      </c>
      <c r="O89" s="10">
        <v>8912777</v>
      </c>
      <c r="P89" s="12" t="s">
        <v>13</v>
      </c>
      <c r="Q89" s="13" t="s">
        <v>14</v>
      </c>
      <c r="R89" s="14"/>
      <c r="T89" s="1" t="s">
        <v>15</v>
      </c>
      <c r="X89" s="1" t="s">
        <v>15</v>
      </c>
    </row>
    <row r="90" spans="1:26" ht="30" x14ac:dyDescent="0.25">
      <c r="A90" s="10" t="s">
        <v>98</v>
      </c>
      <c r="B90" s="10">
        <v>147911</v>
      </c>
      <c r="C90" s="10">
        <v>430482</v>
      </c>
      <c r="D90" s="10" t="s">
        <v>413</v>
      </c>
      <c r="E90" s="10">
        <v>-310.76</v>
      </c>
      <c r="F90" s="10" t="s">
        <v>2</v>
      </c>
      <c r="G90" s="10">
        <v>-310.76</v>
      </c>
      <c r="H90" s="10">
        <v>26430482</v>
      </c>
      <c r="I90" s="10"/>
      <c r="J90" s="10"/>
      <c r="K90" s="10" t="s">
        <v>25</v>
      </c>
      <c r="L90" s="10" t="s">
        <v>414</v>
      </c>
      <c r="M90" s="10">
        <v>8050</v>
      </c>
      <c r="N90" s="10" t="s">
        <v>5</v>
      </c>
      <c r="O90" s="10">
        <v>6404369</v>
      </c>
      <c r="P90" s="12" t="s">
        <v>6</v>
      </c>
      <c r="Q90" s="13"/>
      <c r="R90" s="14"/>
    </row>
    <row r="91" spans="1:26" s="20" customFormat="1" x14ac:dyDescent="0.25">
      <c r="A91" s="28" t="s">
        <v>276</v>
      </c>
      <c r="B91" s="28">
        <v>7489</v>
      </c>
      <c r="C91" s="28">
        <v>9603</v>
      </c>
      <c r="D91" s="28" t="s">
        <v>415</v>
      </c>
      <c r="E91" s="28">
        <v>-334.05</v>
      </c>
      <c r="F91" s="28" t="s">
        <v>2</v>
      </c>
      <c r="G91" s="28">
        <v>-334.05</v>
      </c>
      <c r="H91" s="28">
        <v>22535127</v>
      </c>
      <c r="I91" s="28"/>
      <c r="J91" s="28"/>
      <c r="K91" s="28" t="s">
        <v>378</v>
      </c>
      <c r="L91" s="28" t="s">
        <v>416</v>
      </c>
      <c r="M91" s="28">
        <v>1003</v>
      </c>
      <c r="N91" s="28" t="s">
        <v>5</v>
      </c>
      <c r="O91" s="28">
        <v>4688664</v>
      </c>
      <c r="P91" s="19" t="s">
        <v>417</v>
      </c>
      <c r="Q91" s="19"/>
      <c r="R91" s="29"/>
      <c r="S91" s="19"/>
      <c r="T91" s="19"/>
      <c r="U91" s="19"/>
      <c r="V91" s="19"/>
      <c r="W91" s="19"/>
      <c r="X91" s="19"/>
      <c r="Y91" s="19"/>
      <c r="Z91" s="19"/>
    </row>
    <row r="92" spans="1:26" x14ac:dyDescent="0.25">
      <c r="A92" s="30" t="s">
        <v>225</v>
      </c>
      <c r="B92" s="30">
        <v>253994</v>
      </c>
      <c r="C92" s="30">
        <v>375824</v>
      </c>
      <c r="D92" s="30" t="s">
        <v>418</v>
      </c>
      <c r="E92" s="30">
        <v>-334.03399999999999</v>
      </c>
      <c r="F92" s="30" t="s">
        <v>2</v>
      </c>
      <c r="G92" s="30">
        <v>-334.03399999999999</v>
      </c>
      <c r="H92" s="30">
        <v>27447470</v>
      </c>
      <c r="I92" s="30">
        <v>98238855</v>
      </c>
      <c r="J92" s="30"/>
      <c r="K92" s="30" t="s">
        <v>419</v>
      </c>
      <c r="L92" s="30" t="s">
        <v>420</v>
      </c>
      <c r="M92" s="30">
        <v>6140</v>
      </c>
      <c r="N92" s="30" t="s">
        <v>5</v>
      </c>
      <c r="O92" s="30">
        <v>4505269</v>
      </c>
      <c r="P92" s="1" t="s">
        <v>417</v>
      </c>
      <c r="Q92" s="1"/>
      <c r="R92" s="2"/>
    </row>
    <row r="93" spans="1:26" x14ac:dyDescent="0.25">
      <c r="A93" s="30" t="s">
        <v>228</v>
      </c>
      <c r="B93" s="30">
        <v>137170</v>
      </c>
      <c r="C93" s="30">
        <v>186148</v>
      </c>
      <c r="D93" s="30" t="s">
        <v>421</v>
      </c>
      <c r="E93" s="30">
        <v>-333.84100000000001</v>
      </c>
      <c r="F93" s="30" t="s">
        <v>2</v>
      </c>
      <c r="G93" s="30">
        <v>-333.84100000000001</v>
      </c>
      <c r="H93" s="30">
        <v>71455659</v>
      </c>
      <c r="I93" s="30">
        <v>20181358</v>
      </c>
      <c r="J93" s="30"/>
      <c r="K93" s="30" t="s">
        <v>422</v>
      </c>
      <c r="L93" s="30" t="s">
        <v>423</v>
      </c>
      <c r="M93" s="30">
        <v>2097</v>
      </c>
      <c r="N93" s="30" t="s">
        <v>11</v>
      </c>
      <c r="O93" s="30" t="s">
        <v>424</v>
      </c>
      <c r="P93" s="1" t="s">
        <v>229</v>
      </c>
      <c r="Q93" s="1" t="s">
        <v>425</v>
      </c>
      <c r="R93" s="2" t="s">
        <v>426</v>
      </c>
      <c r="T93" s="1" t="s">
        <v>32</v>
      </c>
      <c r="X93" s="1" t="s">
        <v>32</v>
      </c>
      <c r="Z93" s="1" t="s">
        <v>94</v>
      </c>
    </row>
    <row r="94" spans="1:26" x14ac:dyDescent="0.25">
      <c r="A94" s="30" t="s">
        <v>35</v>
      </c>
      <c r="B94" s="30">
        <v>251338</v>
      </c>
      <c r="C94" s="30">
        <v>372224</v>
      </c>
      <c r="D94" s="30" t="s">
        <v>427</v>
      </c>
      <c r="E94" s="30">
        <v>-333.81299999999999</v>
      </c>
      <c r="F94" s="30" t="s">
        <v>2</v>
      </c>
      <c r="G94" s="30">
        <v>-333.81299999999999</v>
      </c>
      <c r="H94" s="30"/>
      <c r="I94" s="30">
        <v>66666666</v>
      </c>
      <c r="J94" s="30"/>
      <c r="K94" s="30" t="s">
        <v>237</v>
      </c>
      <c r="L94" s="30" t="s">
        <v>428</v>
      </c>
      <c r="M94" s="30">
        <v>2100</v>
      </c>
      <c r="N94" s="30" t="s">
        <v>11</v>
      </c>
      <c r="O94" s="30" t="s">
        <v>429</v>
      </c>
      <c r="P94" s="1" t="s">
        <v>430</v>
      </c>
      <c r="Q94" s="1"/>
      <c r="R94" s="2"/>
    </row>
    <row r="95" spans="1:26" x14ac:dyDescent="0.25">
      <c r="A95" s="30" t="s">
        <v>82</v>
      </c>
      <c r="B95" s="30">
        <v>170727</v>
      </c>
      <c r="C95" s="30">
        <v>241727</v>
      </c>
      <c r="D95" s="30" t="s">
        <v>432</v>
      </c>
      <c r="E95" s="30">
        <v>-333</v>
      </c>
      <c r="F95" s="30" t="s">
        <v>2</v>
      </c>
      <c r="G95" s="30">
        <v>-333</v>
      </c>
      <c r="H95" s="30">
        <v>50904608</v>
      </c>
      <c r="I95" s="30">
        <v>29205206</v>
      </c>
      <c r="J95" s="30"/>
      <c r="K95" s="30" t="s">
        <v>218</v>
      </c>
      <c r="L95" s="30" t="s">
        <v>433</v>
      </c>
      <c r="M95" s="30">
        <v>2037</v>
      </c>
      <c r="N95" s="30" t="s">
        <v>5</v>
      </c>
      <c r="O95" s="30">
        <v>5290388</v>
      </c>
      <c r="P95" s="1" t="s">
        <v>16</v>
      </c>
      <c r="Q95" s="1"/>
      <c r="R95" s="2"/>
    </row>
    <row r="96" spans="1:26" x14ac:dyDescent="0.25">
      <c r="A96" s="30" t="s">
        <v>434</v>
      </c>
      <c r="B96" s="30">
        <v>188788</v>
      </c>
      <c r="C96" s="30">
        <v>267451</v>
      </c>
      <c r="D96" s="30" t="s">
        <v>435</v>
      </c>
      <c r="E96" s="30">
        <v>-332.89299999999997</v>
      </c>
      <c r="F96" s="30" t="s">
        <v>2</v>
      </c>
      <c r="G96" s="30">
        <v>-332.89299999999997</v>
      </c>
      <c r="H96" s="30">
        <v>98740821</v>
      </c>
      <c r="I96" s="30">
        <v>52180323</v>
      </c>
      <c r="J96" s="30"/>
      <c r="K96" s="30" t="s">
        <v>64</v>
      </c>
      <c r="L96" s="30" t="s">
        <v>436</v>
      </c>
      <c r="M96" s="30" t="s">
        <v>437</v>
      </c>
      <c r="N96" s="30" t="s">
        <v>5</v>
      </c>
      <c r="O96" s="30">
        <v>8624991</v>
      </c>
      <c r="P96" s="1" t="s">
        <v>438</v>
      </c>
      <c r="Q96" s="1" t="s">
        <v>32</v>
      </c>
      <c r="R96" s="2"/>
      <c r="T96" s="1" t="s">
        <v>439</v>
      </c>
      <c r="X96" s="1" t="s">
        <v>32</v>
      </c>
      <c r="Z96" s="1" t="s">
        <v>32</v>
      </c>
    </row>
    <row r="97" spans="1:80" x14ac:dyDescent="0.25">
      <c r="A97" s="30" t="s">
        <v>40</v>
      </c>
      <c r="B97" s="30">
        <v>51151</v>
      </c>
      <c r="C97" s="30">
        <v>66572</v>
      </c>
      <c r="D97" s="30" t="s">
        <v>440</v>
      </c>
      <c r="E97" s="30">
        <v>-332.827</v>
      </c>
      <c r="F97" s="30" t="s">
        <v>2</v>
      </c>
      <c r="G97" s="30">
        <v>-332.827</v>
      </c>
      <c r="H97" s="30"/>
      <c r="I97" s="30">
        <v>22267207</v>
      </c>
      <c r="J97" s="30"/>
      <c r="K97" s="30" t="s">
        <v>47</v>
      </c>
      <c r="L97" s="30" t="s">
        <v>441</v>
      </c>
      <c r="M97" s="30" t="s">
        <v>442</v>
      </c>
      <c r="N97" s="30" t="s">
        <v>5</v>
      </c>
      <c r="O97" s="30">
        <v>8270247</v>
      </c>
      <c r="P97" s="1" t="s">
        <v>443</v>
      </c>
      <c r="Q97" s="1" t="s">
        <v>444</v>
      </c>
      <c r="R97" s="2" t="s">
        <v>32</v>
      </c>
      <c r="T97" s="1" t="s">
        <v>32</v>
      </c>
      <c r="X97" s="1" t="s">
        <v>32</v>
      </c>
      <c r="Z97" s="1" t="s">
        <v>32</v>
      </c>
    </row>
    <row r="98" spans="1:80" x14ac:dyDescent="0.25">
      <c r="A98" s="30" t="s">
        <v>35</v>
      </c>
      <c r="B98" s="30">
        <v>183125</v>
      </c>
      <c r="C98" s="30">
        <v>258862</v>
      </c>
      <c r="D98" s="30" t="s">
        <v>445</v>
      </c>
      <c r="E98" s="30">
        <v>-332.80599999999998</v>
      </c>
      <c r="F98" s="30" t="s">
        <v>2</v>
      </c>
      <c r="G98" s="30">
        <v>-332.80599999999998</v>
      </c>
      <c r="H98" s="30">
        <v>98234516</v>
      </c>
      <c r="I98" s="30"/>
      <c r="J98" s="30"/>
      <c r="K98" s="30" t="s">
        <v>446</v>
      </c>
      <c r="L98" s="30" t="s">
        <v>447</v>
      </c>
      <c r="M98" s="30">
        <v>2100</v>
      </c>
      <c r="N98" s="30" t="s">
        <v>11</v>
      </c>
      <c r="O98" s="30" t="s">
        <v>448</v>
      </c>
      <c r="P98" s="1" t="s">
        <v>449</v>
      </c>
      <c r="Q98" s="1" t="s">
        <v>32</v>
      </c>
      <c r="R98" s="2" t="s">
        <v>269</v>
      </c>
      <c r="T98" s="1" t="s">
        <v>450</v>
      </c>
      <c r="X98" s="1" t="s">
        <v>451</v>
      </c>
      <c r="Y98" s="1" t="s">
        <v>452</v>
      </c>
      <c r="Z98" s="1" t="s">
        <v>453</v>
      </c>
    </row>
    <row r="99" spans="1:80" x14ac:dyDescent="0.25">
      <c r="A99" s="30" t="s">
        <v>354</v>
      </c>
      <c r="B99" s="30">
        <v>181140</v>
      </c>
      <c r="C99" s="30">
        <v>256663</v>
      </c>
      <c r="D99" s="30" t="s">
        <v>454</v>
      </c>
      <c r="E99" s="30">
        <v>-332.65499999999997</v>
      </c>
      <c r="F99" s="30" t="s">
        <v>2</v>
      </c>
      <c r="G99" s="30">
        <v>-332.65499999999997</v>
      </c>
      <c r="H99" s="30">
        <v>97384720</v>
      </c>
      <c r="I99" s="30"/>
      <c r="J99" s="30"/>
      <c r="K99" s="30" t="s">
        <v>455</v>
      </c>
      <c r="L99" s="30" t="s">
        <v>456</v>
      </c>
      <c r="M99" s="30">
        <v>3060</v>
      </c>
      <c r="N99" s="30" t="s">
        <v>5</v>
      </c>
      <c r="O99" s="30">
        <v>6148109</v>
      </c>
      <c r="P99" s="1" t="s">
        <v>13</v>
      </c>
      <c r="Q99" s="1" t="s">
        <v>14</v>
      </c>
      <c r="R99" s="2"/>
      <c r="T99" s="1" t="s">
        <v>15</v>
      </c>
      <c r="X99" s="1" t="s">
        <v>15</v>
      </c>
      <c r="Z99" s="1" t="s">
        <v>15</v>
      </c>
    </row>
    <row r="100" spans="1:80" x14ac:dyDescent="0.25">
      <c r="A100" s="30" t="s">
        <v>459</v>
      </c>
      <c r="B100" s="30">
        <v>136683</v>
      </c>
      <c r="C100" s="30">
        <v>185449</v>
      </c>
      <c r="D100" s="30" t="s">
        <v>460</v>
      </c>
      <c r="E100" s="30">
        <v>-332.43</v>
      </c>
      <c r="F100" s="30" t="s">
        <v>2</v>
      </c>
      <c r="G100" s="30">
        <v>-332.43</v>
      </c>
      <c r="H100" s="30">
        <v>24531050</v>
      </c>
      <c r="I100" s="30"/>
      <c r="J100" s="30"/>
      <c r="K100" s="30" t="s">
        <v>256</v>
      </c>
      <c r="L100" s="30" t="s">
        <v>461</v>
      </c>
      <c r="M100" s="30" t="s">
        <v>115</v>
      </c>
      <c r="N100" s="30" t="s">
        <v>5</v>
      </c>
      <c r="O100" s="30">
        <v>8716644</v>
      </c>
      <c r="P100" s="1" t="s">
        <v>16</v>
      </c>
      <c r="Q100" s="1"/>
      <c r="R100" s="2"/>
    </row>
    <row r="101" spans="1:80" s="20" customFormat="1" ht="30" x14ac:dyDescent="0.25">
      <c r="A101" s="28" t="s">
        <v>279</v>
      </c>
      <c r="B101" s="28">
        <v>36281</v>
      </c>
      <c r="C101" s="28">
        <v>47326</v>
      </c>
      <c r="D101" s="28" t="s">
        <v>462</v>
      </c>
      <c r="E101" s="28">
        <v>-332.41</v>
      </c>
      <c r="F101" s="28" t="s">
        <v>2</v>
      </c>
      <c r="G101" s="28">
        <v>-332.41</v>
      </c>
      <c r="H101" s="28">
        <v>23071471</v>
      </c>
      <c r="I101" s="28" t="s">
        <v>463</v>
      </c>
      <c r="J101" s="28">
        <v>96455452</v>
      </c>
      <c r="K101" s="28" t="s">
        <v>431</v>
      </c>
      <c r="L101" s="28" t="s">
        <v>464</v>
      </c>
      <c r="M101" s="28">
        <v>2074</v>
      </c>
      <c r="N101" s="28" t="s">
        <v>465</v>
      </c>
      <c r="O101" s="28">
        <v>30291</v>
      </c>
      <c r="P101" s="19" t="s">
        <v>13</v>
      </c>
      <c r="Q101" s="19" t="s">
        <v>14</v>
      </c>
      <c r="R101" s="29" t="s">
        <v>466</v>
      </c>
      <c r="S101" s="19"/>
      <c r="T101" s="19"/>
      <c r="U101" s="19"/>
      <c r="V101" s="19"/>
      <c r="W101" s="17" t="s">
        <v>467</v>
      </c>
      <c r="X101" s="19" t="s">
        <v>468</v>
      </c>
      <c r="Y101" s="19"/>
      <c r="Z101" s="17" t="s">
        <v>469</v>
      </c>
    </row>
    <row r="102" spans="1:80" x14ac:dyDescent="0.25">
      <c r="A102" s="30" t="s">
        <v>120</v>
      </c>
      <c r="B102" s="30">
        <v>88359</v>
      </c>
      <c r="C102" s="30">
        <v>116024</v>
      </c>
      <c r="D102" s="30" t="s">
        <v>471</v>
      </c>
      <c r="E102" s="30">
        <v>-332.05</v>
      </c>
      <c r="F102" s="30" t="s">
        <v>2</v>
      </c>
      <c r="G102" s="30">
        <v>-332.05</v>
      </c>
      <c r="H102" s="30">
        <v>20075928</v>
      </c>
      <c r="I102" s="30">
        <v>97723114</v>
      </c>
      <c r="J102" s="30"/>
      <c r="K102" s="30" t="s">
        <v>419</v>
      </c>
      <c r="L102" s="30" t="s">
        <v>472</v>
      </c>
      <c r="M102" s="30">
        <v>6001</v>
      </c>
      <c r="N102" s="30" t="s">
        <v>5</v>
      </c>
      <c r="O102" s="30">
        <v>3386773</v>
      </c>
      <c r="P102" s="1" t="s">
        <v>473</v>
      </c>
      <c r="Q102" s="1"/>
      <c r="R102" s="2"/>
    </row>
    <row r="103" spans="1:80" x14ac:dyDescent="0.25">
      <c r="A103" s="30" t="s">
        <v>40</v>
      </c>
      <c r="B103" s="30">
        <v>108587</v>
      </c>
      <c r="C103" s="30">
        <v>143128</v>
      </c>
      <c r="D103" s="30" t="s">
        <v>474</v>
      </c>
      <c r="E103" s="30">
        <v>-331.99299999999999</v>
      </c>
      <c r="F103" s="30" t="s">
        <v>2</v>
      </c>
      <c r="G103" s="30">
        <v>-331.99299999999999</v>
      </c>
      <c r="H103" s="30">
        <v>27412022</v>
      </c>
      <c r="I103" s="30"/>
      <c r="J103" s="30"/>
      <c r="K103" s="30" t="s">
        <v>64</v>
      </c>
      <c r="L103" s="30" t="s">
        <v>475</v>
      </c>
      <c r="M103" s="30">
        <v>4000</v>
      </c>
      <c r="N103" s="30" t="s">
        <v>5</v>
      </c>
      <c r="O103" s="30">
        <v>9286819</v>
      </c>
      <c r="P103" s="1" t="s">
        <v>13</v>
      </c>
      <c r="Q103" s="1" t="s">
        <v>14</v>
      </c>
      <c r="R103" s="2"/>
      <c r="T103" s="1" t="s">
        <v>32</v>
      </c>
      <c r="X103" s="1" t="s">
        <v>16</v>
      </c>
    </row>
    <row r="104" spans="1:80" x14ac:dyDescent="0.25">
      <c r="A104" s="30" t="s">
        <v>204</v>
      </c>
      <c r="B104" s="30">
        <v>328936</v>
      </c>
      <c r="C104" s="30">
        <v>494818</v>
      </c>
      <c r="D104" s="30" t="s">
        <v>476</v>
      </c>
      <c r="E104" s="30">
        <v>-331.815</v>
      </c>
      <c r="F104" s="30" t="s">
        <v>2</v>
      </c>
      <c r="G104" s="30">
        <v>-331.815</v>
      </c>
      <c r="H104" s="30">
        <v>52616833</v>
      </c>
      <c r="I104" s="30">
        <v>218913330775</v>
      </c>
      <c r="J104" s="30"/>
      <c r="K104" s="30" t="s">
        <v>64</v>
      </c>
      <c r="L104" s="30" t="s">
        <v>477</v>
      </c>
      <c r="M104" s="30">
        <v>999999</v>
      </c>
      <c r="N104" s="30" t="s">
        <v>478</v>
      </c>
      <c r="O104" s="30" t="s">
        <v>479</v>
      </c>
      <c r="P104" s="1" t="s">
        <v>13</v>
      </c>
      <c r="Q104" s="1" t="s">
        <v>14</v>
      </c>
      <c r="R104" s="2"/>
      <c r="T104" s="1" t="s">
        <v>15</v>
      </c>
      <c r="X104" s="1" t="s">
        <v>15</v>
      </c>
      <c r="Z104" s="1" t="s">
        <v>15</v>
      </c>
    </row>
    <row r="105" spans="1:80" x14ac:dyDescent="0.25">
      <c r="A105" s="30" t="s">
        <v>62</v>
      </c>
      <c r="B105" s="30">
        <v>50694</v>
      </c>
      <c r="C105" s="30">
        <v>65959</v>
      </c>
      <c r="D105" s="30" t="s">
        <v>480</v>
      </c>
      <c r="E105" s="30">
        <v>-331.79399999999998</v>
      </c>
      <c r="F105" s="30" t="s">
        <v>2</v>
      </c>
      <c r="G105" s="30">
        <v>-331.79399999999998</v>
      </c>
      <c r="H105" s="30">
        <v>58480702</v>
      </c>
      <c r="I105" s="30"/>
      <c r="J105" s="30"/>
      <c r="K105" s="30" t="s">
        <v>431</v>
      </c>
      <c r="L105" s="30" t="s">
        <v>481</v>
      </c>
      <c r="M105" s="30">
        <v>2010</v>
      </c>
      <c r="N105" s="30" t="s">
        <v>5</v>
      </c>
      <c r="O105" s="30">
        <v>7355868</v>
      </c>
      <c r="P105" s="1" t="s">
        <v>13</v>
      </c>
      <c r="Q105" s="1" t="s">
        <v>16</v>
      </c>
      <c r="R105" s="2"/>
    </row>
    <row r="106" spans="1:80" x14ac:dyDescent="0.25">
      <c r="A106" s="30" t="s">
        <v>231</v>
      </c>
      <c r="B106" s="30">
        <v>74484</v>
      </c>
      <c r="C106" s="30">
        <v>97699</v>
      </c>
      <c r="D106" s="30" t="s">
        <v>482</v>
      </c>
      <c r="E106" s="30">
        <v>-331.72</v>
      </c>
      <c r="F106" s="30" t="s">
        <v>2</v>
      </c>
      <c r="G106" s="30">
        <v>-331.72</v>
      </c>
      <c r="H106" s="30">
        <v>22716403</v>
      </c>
      <c r="I106" s="30">
        <v>74119756</v>
      </c>
      <c r="J106" s="30"/>
      <c r="K106" s="30" t="s">
        <v>483</v>
      </c>
      <c r="L106" s="30" t="s">
        <v>484</v>
      </c>
      <c r="M106" s="30">
        <v>3042</v>
      </c>
      <c r="N106" s="30" t="s">
        <v>5</v>
      </c>
      <c r="O106" s="30">
        <v>8788207</v>
      </c>
      <c r="P106" s="1" t="s">
        <v>13</v>
      </c>
      <c r="Q106" s="1" t="s">
        <v>14</v>
      </c>
      <c r="R106" s="2"/>
      <c r="T106" s="1" t="s">
        <v>15</v>
      </c>
      <c r="X106" s="1" t="s">
        <v>15</v>
      </c>
      <c r="Z106" s="1" t="s">
        <v>15</v>
      </c>
    </row>
    <row r="107" spans="1:80" x14ac:dyDescent="0.25">
      <c r="A107" s="30" t="s">
        <v>279</v>
      </c>
      <c r="B107" s="30">
        <v>24278</v>
      </c>
      <c r="C107" s="30">
        <v>31937</v>
      </c>
      <c r="D107" s="30" t="s">
        <v>485</v>
      </c>
      <c r="E107" s="30">
        <v>-331.65699999999998</v>
      </c>
      <c r="F107" s="30" t="s">
        <v>2</v>
      </c>
      <c r="G107" s="30">
        <v>-331.65699999999998</v>
      </c>
      <c r="H107" s="30">
        <v>24767429</v>
      </c>
      <c r="I107" s="30">
        <v>79493948</v>
      </c>
      <c r="J107" s="30"/>
      <c r="K107" s="30" t="s">
        <v>486</v>
      </c>
      <c r="L107" s="30" t="s">
        <v>487</v>
      </c>
      <c r="M107" s="30">
        <v>2074</v>
      </c>
      <c r="N107" s="30" t="s">
        <v>5</v>
      </c>
      <c r="O107" s="30">
        <v>244188</v>
      </c>
      <c r="P107" s="1" t="s">
        <v>32</v>
      </c>
      <c r="Q107" s="1" t="s">
        <v>14</v>
      </c>
      <c r="R107" s="2"/>
      <c r="T107" s="1" t="s">
        <v>15</v>
      </c>
      <c r="X107" s="1" t="s">
        <v>15</v>
      </c>
      <c r="Z107" s="1" t="s">
        <v>15</v>
      </c>
    </row>
    <row r="108" spans="1:80" s="37" customFormat="1" ht="30" x14ac:dyDescent="0.25">
      <c r="A108" s="31" t="s">
        <v>225</v>
      </c>
      <c r="B108" s="31">
        <v>158076</v>
      </c>
      <c r="C108" s="31">
        <v>218292</v>
      </c>
      <c r="D108" s="32" t="s">
        <v>488</v>
      </c>
      <c r="E108" s="31">
        <v>-331.63600000000002</v>
      </c>
      <c r="F108" s="31" t="s">
        <v>2</v>
      </c>
      <c r="G108" s="31">
        <v>-331.63600000000002</v>
      </c>
      <c r="H108" s="31">
        <v>98743894</v>
      </c>
      <c r="I108" s="31">
        <v>22439591</v>
      </c>
      <c r="J108" s="31"/>
      <c r="K108" s="31" t="s">
        <v>64</v>
      </c>
      <c r="L108" s="31" t="s">
        <v>489</v>
      </c>
      <c r="M108" s="31">
        <v>6180</v>
      </c>
      <c r="N108" s="31" t="s">
        <v>5</v>
      </c>
      <c r="O108" s="31">
        <v>8338186</v>
      </c>
      <c r="P108" s="33" t="s">
        <v>490</v>
      </c>
      <c r="Q108" s="33" t="s">
        <v>14</v>
      </c>
      <c r="R108" s="34" t="s">
        <v>491</v>
      </c>
      <c r="S108" s="33"/>
      <c r="T108" s="33" t="s">
        <v>32</v>
      </c>
      <c r="U108" s="33"/>
      <c r="V108" s="33" t="s">
        <v>32</v>
      </c>
      <c r="W108" s="33" t="s">
        <v>492</v>
      </c>
      <c r="X108" s="33" t="s">
        <v>493</v>
      </c>
      <c r="Y108" s="35" t="s">
        <v>494</v>
      </c>
      <c r="Z108" s="33" t="s">
        <v>495</v>
      </c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</row>
    <row r="109" spans="1:80" x14ac:dyDescent="0.25">
      <c r="A109" s="30" t="s">
        <v>496</v>
      </c>
      <c r="B109" s="30">
        <v>153294</v>
      </c>
      <c r="C109" s="30">
        <v>209276</v>
      </c>
      <c r="D109" s="30" t="s">
        <v>497</v>
      </c>
      <c r="E109" s="30">
        <v>-331.52</v>
      </c>
      <c r="F109" s="30" t="s">
        <v>2</v>
      </c>
      <c r="G109" s="30">
        <v>-331.52</v>
      </c>
      <c r="H109" s="30">
        <v>20001038</v>
      </c>
      <c r="I109" s="30"/>
      <c r="J109" s="30"/>
      <c r="K109" s="30" t="s">
        <v>64</v>
      </c>
      <c r="L109" s="30" t="s">
        <v>498</v>
      </c>
      <c r="M109" s="30">
        <v>8045</v>
      </c>
      <c r="N109" s="30" t="s">
        <v>5</v>
      </c>
      <c r="O109" s="30">
        <v>6485573</v>
      </c>
      <c r="P109" s="1" t="s">
        <v>13</v>
      </c>
      <c r="Q109" s="1" t="s">
        <v>14</v>
      </c>
      <c r="R109" s="2"/>
      <c r="T109" s="1" t="s">
        <v>15</v>
      </c>
      <c r="X109" s="1" t="s">
        <v>32</v>
      </c>
      <c r="Z109" s="1" t="s">
        <v>16</v>
      </c>
    </row>
    <row r="110" spans="1:80" x14ac:dyDescent="0.25">
      <c r="A110" s="30" t="s">
        <v>33</v>
      </c>
      <c r="B110" s="30">
        <v>4530</v>
      </c>
      <c r="C110" s="30">
        <v>5539</v>
      </c>
      <c r="D110" s="30" t="s">
        <v>499</v>
      </c>
      <c r="E110" s="30">
        <v>-331.416</v>
      </c>
      <c r="F110" s="30" t="s">
        <v>2</v>
      </c>
      <c r="G110" s="30">
        <v>-331.416</v>
      </c>
      <c r="H110" s="30">
        <v>22617672</v>
      </c>
      <c r="I110" s="30"/>
      <c r="J110" s="30"/>
      <c r="K110" s="30" t="s">
        <v>500</v>
      </c>
      <c r="L110" s="30" t="s">
        <v>501</v>
      </c>
      <c r="M110" s="30">
        <v>3000</v>
      </c>
      <c r="N110" s="30" t="s">
        <v>11</v>
      </c>
      <c r="O110" s="30" t="s">
        <v>502</v>
      </c>
      <c r="P110" s="1" t="s">
        <v>13</v>
      </c>
      <c r="Q110" s="1" t="s">
        <v>14</v>
      </c>
      <c r="R110" s="2"/>
      <c r="T110" s="1" t="s">
        <v>15</v>
      </c>
      <c r="X110" s="1" t="s">
        <v>15</v>
      </c>
      <c r="Z110" s="1" t="s">
        <v>15</v>
      </c>
    </row>
    <row r="111" spans="1:80" x14ac:dyDescent="0.25">
      <c r="A111" s="30" t="s">
        <v>496</v>
      </c>
      <c r="B111" s="30">
        <v>254794</v>
      </c>
      <c r="C111" s="30">
        <v>377033</v>
      </c>
      <c r="D111" s="30" t="s">
        <v>503</v>
      </c>
      <c r="E111" s="30">
        <v>-331.375</v>
      </c>
      <c r="F111" s="30" t="s">
        <v>2</v>
      </c>
      <c r="G111" s="30">
        <v>-331.375</v>
      </c>
      <c r="H111" s="30">
        <v>27895894</v>
      </c>
      <c r="I111" s="30"/>
      <c r="J111" s="30"/>
      <c r="K111" s="30" t="s">
        <v>100</v>
      </c>
      <c r="L111" s="30" t="s">
        <v>504</v>
      </c>
      <c r="M111" s="30">
        <v>8090</v>
      </c>
      <c r="N111" s="30" t="s">
        <v>5</v>
      </c>
      <c r="O111" s="30">
        <v>6270370</v>
      </c>
      <c r="P111" s="1" t="s">
        <v>505</v>
      </c>
      <c r="Q111" s="1" t="s">
        <v>32</v>
      </c>
      <c r="R111" s="2" t="s">
        <v>506</v>
      </c>
      <c r="T111" s="1" t="s">
        <v>32</v>
      </c>
      <c r="V111" s="1" t="s">
        <v>32</v>
      </c>
      <c r="X111" s="1" t="s">
        <v>32</v>
      </c>
      <c r="Z111" s="1" t="s">
        <v>507</v>
      </c>
    </row>
    <row r="112" spans="1:80" x14ac:dyDescent="0.25">
      <c r="A112" s="30" t="s">
        <v>508</v>
      </c>
      <c r="B112" s="30">
        <v>94040</v>
      </c>
      <c r="C112" s="30">
        <v>124010</v>
      </c>
      <c r="D112" s="30" t="s">
        <v>509</v>
      </c>
      <c r="E112" s="30">
        <v>-330.95299999999997</v>
      </c>
      <c r="F112" s="30" t="s">
        <v>2</v>
      </c>
      <c r="G112" s="30">
        <v>-330.95299999999997</v>
      </c>
      <c r="H112" s="30">
        <v>22064352</v>
      </c>
      <c r="I112" s="30" t="s">
        <v>335</v>
      </c>
      <c r="J112" s="30"/>
      <c r="K112" s="30" t="s">
        <v>156</v>
      </c>
      <c r="L112" s="30" t="s">
        <v>510</v>
      </c>
      <c r="M112" s="30">
        <v>4170</v>
      </c>
      <c r="N112" s="30" t="s">
        <v>5</v>
      </c>
      <c r="O112" s="30">
        <v>9100302</v>
      </c>
      <c r="P112" s="1" t="s">
        <v>13</v>
      </c>
      <c r="Q112" s="1" t="s">
        <v>14</v>
      </c>
      <c r="R112" s="2"/>
      <c r="T112" s="1" t="s">
        <v>15</v>
      </c>
      <c r="X112" s="1" t="s">
        <v>15</v>
      </c>
      <c r="Z112" s="1" t="s">
        <v>15</v>
      </c>
    </row>
    <row r="113" spans="1:26" x14ac:dyDescent="0.25">
      <c r="A113" s="30" t="s">
        <v>82</v>
      </c>
      <c r="B113" s="30">
        <v>134524</v>
      </c>
      <c r="C113" s="30">
        <v>288395</v>
      </c>
      <c r="D113" s="30" t="s">
        <v>511</v>
      </c>
      <c r="E113" s="30">
        <v>-330.92500000000001</v>
      </c>
      <c r="F113" s="30" t="s">
        <v>2</v>
      </c>
      <c r="G113" s="30">
        <v>-330.92500000000001</v>
      </c>
      <c r="H113" s="30">
        <v>50288395</v>
      </c>
      <c r="I113" s="30"/>
      <c r="J113" s="30"/>
      <c r="K113" s="30" t="s">
        <v>302</v>
      </c>
      <c r="L113" s="30" t="s">
        <v>512</v>
      </c>
      <c r="M113" s="30">
        <v>2080</v>
      </c>
      <c r="N113" s="30" t="s">
        <v>5</v>
      </c>
      <c r="O113" s="30">
        <v>6809206</v>
      </c>
      <c r="P113" s="1" t="s">
        <v>13</v>
      </c>
      <c r="Q113" s="1" t="s">
        <v>16</v>
      </c>
      <c r="R113" s="2"/>
    </row>
    <row r="114" spans="1:26" x14ac:dyDescent="0.25">
      <c r="A114" s="30" t="s">
        <v>220</v>
      </c>
      <c r="B114" s="30">
        <v>130985</v>
      </c>
      <c r="C114" s="30">
        <v>176959</v>
      </c>
      <c r="D114" s="30" t="s">
        <v>513</v>
      </c>
      <c r="E114" s="30">
        <v>-330.87200000000001</v>
      </c>
      <c r="F114" s="30" t="s">
        <v>2</v>
      </c>
      <c r="G114" s="30">
        <v>-330.87200000000001</v>
      </c>
      <c r="H114" s="30">
        <v>97552938</v>
      </c>
      <c r="I114" s="30"/>
      <c r="J114" s="30"/>
      <c r="K114" s="30" t="s">
        <v>514</v>
      </c>
      <c r="L114" s="30" t="s">
        <v>515</v>
      </c>
      <c r="M114" s="30">
        <v>1009</v>
      </c>
      <c r="N114" s="30" t="s">
        <v>5</v>
      </c>
      <c r="O114" s="30">
        <v>4681765</v>
      </c>
      <c r="P114" s="1" t="s">
        <v>16</v>
      </c>
      <c r="Q114" s="1"/>
      <c r="R114" s="2"/>
    </row>
    <row r="115" spans="1:26" x14ac:dyDescent="0.25">
      <c r="A115" s="30" t="s">
        <v>225</v>
      </c>
      <c r="B115" s="30">
        <v>168757</v>
      </c>
      <c r="C115" s="30">
        <v>238896</v>
      </c>
      <c r="D115" s="30" t="s">
        <v>516</v>
      </c>
      <c r="E115" s="30">
        <v>-330.86</v>
      </c>
      <c r="F115" s="30" t="s">
        <v>2</v>
      </c>
      <c r="G115" s="30">
        <v>-330.86</v>
      </c>
      <c r="H115" s="30">
        <v>53976035</v>
      </c>
      <c r="I115" s="30"/>
      <c r="J115" s="30"/>
      <c r="K115" s="30" t="s">
        <v>100</v>
      </c>
      <c r="L115" s="30" t="s">
        <v>517</v>
      </c>
      <c r="M115" s="30">
        <v>6100</v>
      </c>
      <c r="N115" s="30" t="s">
        <v>5</v>
      </c>
      <c r="O115" s="30">
        <v>4556053</v>
      </c>
      <c r="P115" s="1" t="s">
        <v>16</v>
      </c>
      <c r="Q115" s="1"/>
      <c r="R115" s="2"/>
    </row>
    <row r="116" spans="1:26" x14ac:dyDescent="0.25">
      <c r="A116" s="30" t="s">
        <v>220</v>
      </c>
      <c r="B116" s="30">
        <v>52403</v>
      </c>
      <c r="C116" s="30">
        <v>68123</v>
      </c>
      <c r="D116" s="30" t="s">
        <v>518</v>
      </c>
      <c r="E116" s="30">
        <v>-330.858</v>
      </c>
      <c r="F116" s="30" t="s">
        <v>2</v>
      </c>
      <c r="G116" s="30">
        <v>-330.858</v>
      </c>
      <c r="H116" s="30">
        <v>25122267</v>
      </c>
      <c r="I116" s="30">
        <v>23858441</v>
      </c>
      <c r="J116" s="30"/>
      <c r="K116" s="30" t="s">
        <v>64</v>
      </c>
      <c r="L116" s="30" t="s">
        <v>519</v>
      </c>
      <c r="M116" s="30">
        <v>2066</v>
      </c>
      <c r="N116" s="30" t="s">
        <v>5</v>
      </c>
      <c r="O116" s="30">
        <v>5444823</v>
      </c>
      <c r="P116" s="1" t="s">
        <v>13</v>
      </c>
      <c r="Q116" s="1" t="s">
        <v>14</v>
      </c>
      <c r="R116" s="2"/>
      <c r="T116" s="1" t="s">
        <v>15</v>
      </c>
      <c r="X116" s="1" t="s">
        <v>15</v>
      </c>
      <c r="Z116" s="1" t="s">
        <v>15</v>
      </c>
    </row>
    <row r="117" spans="1:26" x14ac:dyDescent="0.25">
      <c r="A117" s="30" t="s">
        <v>520</v>
      </c>
      <c r="B117" s="30">
        <v>35540</v>
      </c>
      <c r="C117" s="30">
        <v>46312</v>
      </c>
      <c r="D117" s="30" t="s">
        <v>521</v>
      </c>
      <c r="E117" s="30">
        <v>-330.76100000000002</v>
      </c>
      <c r="F117" s="30" t="s">
        <v>2</v>
      </c>
      <c r="G117" s="30">
        <v>-330.76100000000002</v>
      </c>
      <c r="H117" s="30">
        <v>18196901964</v>
      </c>
      <c r="I117" s="30">
        <v>25594852</v>
      </c>
      <c r="J117" s="30"/>
      <c r="K117" s="30" t="s">
        <v>149</v>
      </c>
      <c r="L117" s="30" t="s">
        <v>522</v>
      </c>
      <c r="M117" s="30">
        <v>2034</v>
      </c>
      <c r="N117" s="30" t="s">
        <v>11</v>
      </c>
      <c r="O117" s="30" t="s">
        <v>523</v>
      </c>
      <c r="P117" s="1" t="s">
        <v>13</v>
      </c>
      <c r="Q117" s="1" t="s">
        <v>14</v>
      </c>
      <c r="R117" s="2"/>
      <c r="T117" s="1" t="s">
        <v>15</v>
      </c>
      <c r="X117" s="1" t="s">
        <v>15</v>
      </c>
      <c r="Z117" s="1" t="s">
        <v>15</v>
      </c>
    </row>
    <row r="118" spans="1:26" x14ac:dyDescent="0.25">
      <c r="A118" s="30" t="s">
        <v>172</v>
      </c>
      <c r="B118" s="30">
        <v>49647</v>
      </c>
      <c r="C118" s="30">
        <v>64613</v>
      </c>
      <c r="D118" s="30" t="s">
        <v>524</v>
      </c>
      <c r="E118" s="30">
        <v>-330.63400000000001</v>
      </c>
      <c r="F118" s="30" t="s">
        <v>2</v>
      </c>
      <c r="G118" s="30">
        <v>-330.63400000000001</v>
      </c>
      <c r="H118" s="30">
        <v>23451846</v>
      </c>
      <c r="I118" s="30"/>
      <c r="J118" s="30"/>
      <c r="K118" s="30" t="s">
        <v>64</v>
      </c>
      <c r="L118" s="30" t="s">
        <v>525</v>
      </c>
      <c r="M118" s="30">
        <v>4070</v>
      </c>
      <c r="N118" s="30" t="s">
        <v>5</v>
      </c>
      <c r="O118" s="30">
        <v>8434808</v>
      </c>
      <c r="P118" s="1" t="s">
        <v>13</v>
      </c>
      <c r="Q118" s="1" t="s">
        <v>14</v>
      </c>
      <c r="R118" s="2"/>
      <c r="T118" s="1" t="s">
        <v>16</v>
      </c>
    </row>
    <row r="119" spans="1:26" x14ac:dyDescent="0.25">
      <c r="A119" s="30" t="s">
        <v>293</v>
      </c>
      <c r="B119" s="30">
        <v>119600</v>
      </c>
      <c r="C119" s="30">
        <v>5111978</v>
      </c>
      <c r="D119" s="30" t="s">
        <v>526</v>
      </c>
      <c r="E119" s="30">
        <v>-330.541</v>
      </c>
      <c r="F119" s="30" t="s">
        <v>2</v>
      </c>
      <c r="G119" s="30">
        <v>-330.541</v>
      </c>
      <c r="H119" s="30">
        <v>23362468</v>
      </c>
      <c r="I119" s="30">
        <v>98362468</v>
      </c>
      <c r="J119" s="30"/>
      <c r="K119" s="30" t="s">
        <v>156</v>
      </c>
      <c r="L119" s="30" t="s">
        <v>527</v>
      </c>
      <c r="M119" s="30">
        <v>2015</v>
      </c>
      <c r="N119" s="30" t="s">
        <v>5</v>
      </c>
      <c r="O119" s="30">
        <v>5433807</v>
      </c>
      <c r="P119" s="1" t="s">
        <v>13</v>
      </c>
      <c r="Q119" s="1" t="s">
        <v>14</v>
      </c>
      <c r="R119" s="2"/>
      <c r="T119" s="1" t="s">
        <v>15</v>
      </c>
      <c r="X119" s="1" t="s">
        <v>15</v>
      </c>
      <c r="Z119" s="1" t="s">
        <v>528</v>
      </c>
    </row>
    <row r="120" spans="1:26" x14ac:dyDescent="0.25">
      <c r="A120" s="30" t="s">
        <v>361</v>
      </c>
      <c r="B120" s="30">
        <v>136947</v>
      </c>
      <c r="C120" s="30">
        <v>185841</v>
      </c>
      <c r="D120" s="30" t="s">
        <v>529</v>
      </c>
      <c r="E120" s="30">
        <v>-330.38400000000001</v>
      </c>
      <c r="F120" s="30" t="s">
        <v>2</v>
      </c>
      <c r="G120" s="30">
        <v>-330.38400000000001</v>
      </c>
      <c r="H120" s="30">
        <v>22610090</v>
      </c>
      <c r="I120" s="30"/>
      <c r="J120" s="30"/>
      <c r="K120" s="30" t="s">
        <v>530</v>
      </c>
      <c r="L120" s="30" t="s">
        <v>531</v>
      </c>
      <c r="M120" s="30">
        <v>3071</v>
      </c>
      <c r="N120" s="30" t="s">
        <v>11</v>
      </c>
      <c r="O120" s="30" t="s">
        <v>532</v>
      </c>
      <c r="P120" s="1" t="s">
        <v>533</v>
      </c>
      <c r="Q120" s="1" t="s">
        <v>534</v>
      </c>
      <c r="R120" s="2" t="s">
        <v>535</v>
      </c>
      <c r="T120" s="1" t="s">
        <v>32</v>
      </c>
      <c r="V120" s="1" t="s">
        <v>32</v>
      </c>
      <c r="X120" s="1" t="s">
        <v>32</v>
      </c>
      <c r="Y120" s="1" t="s">
        <v>536</v>
      </c>
      <c r="Z120" s="1" t="s">
        <v>537</v>
      </c>
    </row>
    <row r="121" spans="1:26" x14ac:dyDescent="0.25">
      <c r="A121" s="30" t="s">
        <v>125</v>
      </c>
      <c r="B121" s="30">
        <v>279221</v>
      </c>
      <c r="C121" s="30">
        <v>416010</v>
      </c>
      <c r="D121" s="30" t="s">
        <v>538</v>
      </c>
      <c r="E121" s="30">
        <v>-330.21499999999997</v>
      </c>
      <c r="F121" s="30" t="s">
        <v>2</v>
      </c>
      <c r="G121" s="30">
        <v>-330.21499999999997</v>
      </c>
      <c r="H121" s="30">
        <v>29599429</v>
      </c>
      <c r="I121" s="30"/>
      <c r="J121" s="30"/>
      <c r="K121" s="30" t="s">
        <v>483</v>
      </c>
      <c r="L121" s="30" t="s">
        <v>539</v>
      </c>
      <c r="M121" s="30">
        <v>2000</v>
      </c>
      <c r="N121" s="30" t="s">
        <v>478</v>
      </c>
      <c r="O121" s="30">
        <v>892710</v>
      </c>
      <c r="P121" s="1" t="s">
        <v>13</v>
      </c>
      <c r="Q121" s="1" t="s">
        <v>14</v>
      </c>
      <c r="R121" s="2"/>
      <c r="T121" s="1" t="s">
        <v>15</v>
      </c>
      <c r="X121" s="1" t="s">
        <v>15</v>
      </c>
      <c r="Z121" s="1" t="s">
        <v>15</v>
      </c>
    </row>
    <row r="122" spans="1:26" s="20" customFormat="1" x14ac:dyDescent="0.25">
      <c r="A122" s="28" t="s">
        <v>293</v>
      </c>
      <c r="B122" s="28">
        <v>230991</v>
      </c>
      <c r="C122" s="28">
        <v>340604</v>
      </c>
      <c r="D122" s="28" t="s">
        <v>540</v>
      </c>
      <c r="E122" s="28">
        <v>-330.11599999999999</v>
      </c>
      <c r="F122" s="28" t="s">
        <v>2</v>
      </c>
      <c r="G122" s="28">
        <v>-330.11599999999999</v>
      </c>
      <c r="H122" s="28" t="s">
        <v>541</v>
      </c>
      <c r="I122" s="28">
        <v>53749730</v>
      </c>
      <c r="J122" s="28"/>
      <c r="K122" s="28" t="s">
        <v>542</v>
      </c>
      <c r="L122" s="28" t="s">
        <v>543</v>
      </c>
      <c r="M122" s="28">
        <v>1002</v>
      </c>
      <c r="N122" s="28" t="s">
        <v>11</v>
      </c>
      <c r="O122" s="28" t="s">
        <v>544</v>
      </c>
      <c r="P122" s="19" t="s">
        <v>545</v>
      </c>
      <c r="Q122" s="19"/>
      <c r="R122" s="29" t="s">
        <v>546</v>
      </c>
      <c r="S122" s="19" t="s">
        <v>547</v>
      </c>
      <c r="T122" s="19"/>
      <c r="U122" s="19"/>
      <c r="V122" s="19"/>
      <c r="W122" s="19"/>
      <c r="X122" s="19" t="s">
        <v>15</v>
      </c>
      <c r="Y122" s="19" t="s">
        <v>32</v>
      </c>
      <c r="Z122" s="19" t="s">
        <v>548</v>
      </c>
    </row>
    <row r="123" spans="1:26" x14ac:dyDescent="0.25">
      <c r="A123" s="30" t="s">
        <v>23</v>
      </c>
      <c r="B123" s="30">
        <v>72009</v>
      </c>
      <c r="C123" s="30">
        <v>94388</v>
      </c>
      <c r="D123" s="30" t="s">
        <v>549</v>
      </c>
      <c r="E123" s="30">
        <v>-329.98</v>
      </c>
      <c r="F123" s="30" t="s">
        <v>2</v>
      </c>
      <c r="G123" s="30">
        <v>-329.98</v>
      </c>
      <c r="H123" s="30">
        <v>22154725</v>
      </c>
      <c r="I123" s="30"/>
      <c r="J123" s="30"/>
      <c r="K123" s="30" t="s">
        <v>25</v>
      </c>
      <c r="L123" s="30" t="s">
        <v>550</v>
      </c>
      <c r="M123" s="30">
        <v>5063</v>
      </c>
      <c r="N123" s="30" t="s">
        <v>5</v>
      </c>
      <c r="O123" s="30">
        <v>6803662</v>
      </c>
      <c r="P123" s="1" t="s">
        <v>13</v>
      </c>
      <c r="Q123" s="1" t="s">
        <v>14</v>
      </c>
      <c r="R123" s="2"/>
      <c r="T123" s="1" t="s">
        <v>15</v>
      </c>
      <c r="X123" s="1" t="s">
        <v>15</v>
      </c>
      <c r="Z123" s="1" t="s">
        <v>15</v>
      </c>
    </row>
    <row r="124" spans="1:26" x14ac:dyDescent="0.25">
      <c r="A124" s="30" t="s">
        <v>125</v>
      </c>
      <c r="B124" s="30">
        <v>81733</v>
      </c>
      <c r="C124" s="30">
        <v>107440</v>
      </c>
      <c r="D124" s="30" t="s">
        <v>552</v>
      </c>
      <c r="E124" s="30">
        <v>-329.77</v>
      </c>
      <c r="F124" s="30" t="s">
        <v>2</v>
      </c>
      <c r="G124" s="30">
        <v>-329.77</v>
      </c>
      <c r="H124" s="30">
        <v>55860283</v>
      </c>
      <c r="I124" s="30"/>
      <c r="J124" s="30"/>
      <c r="K124" s="30" t="s">
        <v>553</v>
      </c>
      <c r="L124" s="30" t="s">
        <v>554</v>
      </c>
      <c r="M124" s="30">
        <v>2017</v>
      </c>
      <c r="N124" s="30" t="s">
        <v>5</v>
      </c>
      <c r="O124" s="30">
        <v>7364236</v>
      </c>
      <c r="P124" s="1" t="s">
        <v>13</v>
      </c>
      <c r="Q124" s="1" t="s">
        <v>32</v>
      </c>
      <c r="R124" s="2"/>
      <c r="T124" s="1" t="s">
        <v>15</v>
      </c>
      <c r="X124" s="1" t="s">
        <v>16</v>
      </c>
    </row>
    <row r="125" spans="1:26" x14ac:dyDescent="0.25">
      <c r="A125" s="30" t="s">
        <v>520</v>
      </c>
      <c r="B125" s="30">
        <v>70855</v>
      </c>
      <c r="C125" s="30">
        <v>92854</v>
      </c>
      <c r="D125" s="30" t="s">
        <v>556</v>
      </c>
      <c r="E125" s="30">
        <v>-329.56700000000001</v>
      </c>
      <c r="F125" s="30" t="s">
        <v>2</v>
      </c>
      <c r="G125" s="30">
        <v>-329.56700000000001</v>
      </c>
      <c r="H125" s="30"/>
      <c r="I125" s="30">
        <v>29086722</v>
      </c>
      <c r="J125" s="30"/>
      <c r="K125" s="30" t="s">
        <v>557</v>
      </c>
      <c r="L125" s="30" t="s">
        <v>558</v>
      </c>
      <c r="M125" s="30">
        <v>1073</v>
      </c>
      <c r="N125" s="30" t="s">
        <v>11</v>
      </c>
      <c r="O125" s="30" t="s">
        <v>559</v>
      </c>
      <c r="P125" s="1" t="s">
        <v>16</v>
      </c>
      <c r="Q125" s="1"/>
      <c r="R125" s="2"/>
    </row>
    <row r="126" spans="1:26" x14ac:dyDescent="0.25">
      <c r="A126" s="30" t="s">
        <v>172</v>
      </c>
      <c r="B126" s="30">
        <v>29787</v>
      </c>
      <c r="C126" s="30">
        <v>38699</v>
      </c>
      <c r="D126" s="30" t="s">
        <v>560</v>
      </c>
      <c r="E126" s="30">
        <v>-329.41300000000001</v>
      </c>
      <c r="F126" s="30" t="s">
        <v>2</v>
      </c>
      <c r="G126" s="30">
        <v>-329.41300000000001</v>
      </c>
      <c r="H126" s="30">
        <v>20162357</v>
      </c>
      <c r="I126" s="30"/>
      <c r="J126" s="30"/>
      <c r="K126" s="30" t="s">
        <v>137</v>
      </c>
      <c r="L126" s="30" t="s">
        <v>561</v>
      </c>
      <c r="M126" s="30">
        <v>4070</v>
      </c>
      <c r="N126" s="30" t="s">
        <v>5</v>
      </c>
      <c r="O126" s="30">
        <v>9274960</v>
      </c>
      <c r="P126" s="1" t="s">
        <v>16</v>
      </c>
      <c r="Q126" s="1"/>
      <c r="R126" s="2"/>
    </row>
    <row r="127" spans="1:26" x14ac:dyDescent="0.25">
      <c r="A127" s="30" t="s">
        <v>49</v>
      </c>
      <c r="B127" s="30">
        <v>112117</v>
      </c>
      <c r="C127" s="30">
        <v>148020</v>
      </c>
      <c r="D127" s="30" t="s">
        <v>562</v>
      </c>
      <c r="E127" s="30">
        <v>-329.39600000000002</v>
      </c>
      <c r="F127" s="30" t="s">
        <v>2</v>
      </c>
      <c r="G127" s="30">
        <v>-329.39600000000002</v>
      </c>
      <c r="H127" s="30">
        <v>24759720</v>
      </c>
      <c r="I127" s="30"/>
      <c r="J127" s="30"/>
      <c r="K127" s="30" t="s">
        <v>137</v>
      </c>
      <c r="L127" s="30" t="s">
        <v>563</v>
      </c>
      <c r="M127" s="30">
        <v>1140</v>
      </c>
      <c r="N127" s="30" t="s">
        <v>5</v>
      </c>
      <c r="O127" s="30">
        <v>970661</v>
      </c>
      <c r="P127" s="1" t="s">
        <v>71</v>
      </c>
      <c r="Q127" s="1" t="s">
        <v>71</v>
      </c>
      <c r="R127" s="2"/>
      <c r="T127" s="1" t="s">
        <v>71</v>
      </c>
      <c r="X127" s="1" t="s">
        <v>71</v>
      </c>
      <c r="Z127" s="1" t="s">
        <v>71</v>
      </c>
    </row>
    <row r="128" spans="1:26" x14ac:dyDescent="0.25">
      <c r="A128" s="30" t="s">
        <v>564</v>
      </c>
      <c r="B128" s="30">
        <v>191581</v>
      </c>
      <c r="C128" s="30">
        <v>271655</v>
      </c>
      <c r="D128" s="30" t="s">
        <v>565</v>
      </c>
      <c r="E128" s="30">
        <v>-329.387</v>
      </c>
      <c r="F128" s="30" t="s">
        <v>2</v>
      </c>
      <c r="G128" s="30">
        <v>-329.387</v>
      </c>
      <c r="H128" s="30">
        <v>20116855</v>
      </c>
      <c r="I128" s="30"/>
      <c r="J128" s="30"/>
      <c r="K128" s="30" t="s">
        <v>315</v>
      </c>
      <c r="L128" s="30" t="s">
        <v>566</v>
      </c>
      <c r="M128" s="30">
        <v>5070</v>
      </c>
      <c r="N128" s="30" t="s">
        <v>5</v>
      </c>
      <c r="O128" s="30">
        <v>6881140</v>
      </c>
      <c r="P128" s="1" t="s">
        <v>13</v>
      </c>
      <c r="Q128" s="1" t="s">
        <v>14</v>
      </c>
      <c r="R128" s="2"/>
      <c r="T128" s="1" t="s">
        <v>16</v>
      </c>
    </row>
    <row r="129" spans="1:26" x14ac:dyDescent="0.25">
      <c r="A129" s="30" t="s">
        <v>135</v>
      </c>
      <c r="B129" s="30">
        <v>60512</v>
      </c>
      <c r="C129" s="30">
        <v>79940</v>
      </c>
      <c r="D129" s="30" t="s">
        <v>567</v>
      </c>
      <c r="E129" s="30">
        <v>-329.36500000000001</v>
      </c>
      <c r="F129" s="30" t="s">
        <v>2</v>
      </c>
      <c r="G129" s="30">
        <v>-329.36500000000001</v>
      </c>
      <c r="H129" s="30">
        <v>98723496</v>
      </c>
      <c r="I129" s="30"/>
      <c r="J129" s="30"/>
      <c r="K129" s="30" t="s">
        <v>388</v>
      </c>
      <c r="L129" s="30" t="s">
        <v>568</v>
      </c>
      <c r="M129" s="30">
        <v>5121</v>
      </c>
      <c r="N129" s="30" t="s">
        <v>11</v>
      </c>
      <c r="O129" s="30" t="s">
        <v>569</v>
      </c>
      <c r="P129" s="1" t="s">
        <v>13</v>
      </c>
      <c r="Q129" s="1" t="s">
        <v>14</v>
      </c>
      <c r="R129" s="2"/>
      <c r="T129" s="1" t="s">
        <v>15</v>
      </c>
      <c r="X129" s="1" t="s">
        <v>15</v>
      </c>
      <c r="Z129" s="1" t="s">
        <v>15</v>
      </c>
    </row>
    <row r="130" spans="1:26" x14ac:dyDescent="0.25">
      <c r="A130" s="30" t="s">
        <v>186</v>
      </c>
      <c r="B130" s="30">
        <v>49572</v>
      </c>
      <c r="C130" s="30">
        <v>65743</v>
      </c>
      <c r="D130" s="30" t="s">
        <v>570</v>
      </c>
      <c r="E130" s="30">
        <v>-329.125</v>
      </c>
      <c r="F130" s="30" t="s">
        <v>2</v>
      </c>
      <c r="G130" s="30">
        <v>-329.125</v>
      </c>
      <c r="H130" s="30"/>
      <c r="I130" s="30"/>
      <c r="J130" s="30"/>
      <c r="K130" s="30" t="s">
        <v>571</v>
      </c>
      <c r="L130" s="30" t="s">
        <v>572</v>
      </c>
      <c r="M130" s="30">
        <v>1095</v>
      </c>
      <c r="N130" s="30" t="s">
        <v>11</v>
      </c>
      <c r="O130" s="30" t="s">
        <v>573</v>
      </c>
      <c r="P130" s="1" t="s">
        <v>430</v>
      </c>
      <c r="Q130" s="1"/>
      <c r="R130" s="2"/>
    </row>
    <row r="131" spans="1:26" x14ac:dyDescent="0.25">
      <c r="A131" s="30" t="s">
        <v>172</v>
      </c>
      <c r="B131" s="30">
        <v>28527</v>
      </c>
      <c r="C131" s="30">
        <v>36935</v>
      </c>
      <c r="D131" s="30" t="s">
        <v>574</v>
      </c>
      <c r="E131" s="30">
        <v>-329.11200000000002</v>
      </c>
      <c r="F131" s="30" t="s">
        <v>2</v>
      </c>
      <c r="G131" s="30">
        <v>-329.11200000000002</v>
      </c>
      <c r="H131" s="30" t="s">
        <v>575</v>
      </c>
      <c r="I131" s="30" t="s">
        <v>184</v>
      </c>
      <c r="J131" s="30"/>
      <c r="K131" s="30" t="s">
        <v>576</v>
      </c>
      <c r="L131" s="30" t="s">
        <v>577</v>
      </c>
      <c r="M131" s="30">
        <v>4070</v>
      </c>
      <c r="N131" s="30" t="s">
        <v>11</v>
      </c>
      <c r="O131" s="30" t="s">
        <v>578</v>
      </c>
      <c r="P131" s="1" t="s">
        <v>16</v>
      </c>
      <c r="Q131" s="1"/>
      <c r="R131" s="2"/>
    </row>
    <row r="132" spans="1:26" x14ac:dyDescent="0.25">
      <c r="A132" s="30" t="s">
        <v>125</v>
      </c>
      <c r="B132" s="30">
        <v>16976</v>
      </c>
      <c r="C132" s="30">
        <v>21998</v>
      </c>
      <c r="D132" s="30" t="s">
        <v>579</v>
      </c>
      <c r="E132" s="30">
        <v>-329.11</v>
      </c>
      <c r="F132" s="30" t="s">
        <v>2</v>
      </c>
      <c r="G132" s="30">
        <v>-329.11</v>
      </c>
      <c r="H132" s="30">
        <v>71164000</v>
      </c>
      <c r="I132" s="30"/>
      <c r="J132" s="30"/>
      <c r="K132" s="30" t="s">
        <v>580</v>
      </c>
      <c r="L132" s="30" t="s">
        <v>581</v>
      </c>
      <c r="M132" s="30">
        <v>8000</v>
      </c>
      <c r="N132" s="30" t="s">
        <v>11</v>
      </c>
      <c r="O132" s="30" t="s">
        <v>582</v>
      </c>
      <c r="P132" s="1" t="s">
        <v>13</v>
      </c>
      <c r="Q132" s="1" t="s">
        <v>430</v>
      </c>
      <c r="R132" s="2"/>
    </row>
    <row r="133" spans="1:26" x14ac:dyDescent="0.25">
      <c r="A133" s="30" t="s">
        <v>216</v>
      </c>
      <c r="B133" s="30">
        <v>140691</v>
      </c>
      <c r="C133" s="30">
        <v>191531</v>
      </c>
      <c r="D133" s="30" t="s">
        <v>583</v>
      </c>
      <c r="E133" s="30">
        <v>-329.11</v>
      </c>
      <c r="F133" s="30" t="s">
        <v>2</v>
      </c>
      <c r="G133" s="30">
        <v>-329.11</v>
      </c>
      <c r="H133" s="30">
        <v>94926910</v>
      </c>
      <c r="I133" s="30"/>
      <c r="J133" s="30"/>
      <c r="K133" s="30" t="s">
        <v>584</v>
      </c>
      <c r="L133" s="30" t="s">
        <v>585</v>
      </c>
      <c r="M133" s="30">
        <v>3200</v>
      </c>
      <c r="N133" s="30" t="s">
        <v>11</v>
      </c>
      <c r="O133" s="30" t="s">
        <v>586</v>
      </c>
      <c r="P133" s="1" t="s">
        <v>16</v>
      </c>
      <c r="Q133" s="1"/>
      <c r="R133" s="2"/>
    </row>
    <row r="134" spans="1:26" x14ac:dyDescent="0.25">
      <c r="A134" s="30" t="s">
        <v>458</v>
      </c>
      <c r="B134" s="30">
        <v>188816</v>
      </c>
      <c r="C134" s="30">
        <v>267509</v>
      </c>
      <c r="D134" s="30" t="s">
        <v>587</v>
      </c>
      <c r="E134" s="30">
        <v>-329.11</v>
      </c>
      <c r="F134" s="30" t="s">
        <v>2</v>
      </c>
      <c r="G134" s="30">
        <v>-329.11</v>
      </c>
      <c r="H134" s="30">
        <v>25101101</v>
      </c>
      <c r="I134" s="30"/>
      <c r="J134" s="30"/>
      <c r="K134" s="30" t="s">
        <v>588</v>
      </c>
      <c r="L134" s="30" t="s">
        <v>589</v>
      </c>
      <c r="M134" s="30">
        <v>2097</v>
      </c>
      <c r="N134" s="30" t="s">
        <v>11</v>
      </c>
      <c r="O134" s="30" t="s">
        <v>590</v>
      </c>
      <c r="P134" s="1" t="s">
        <v>32</v>
      </c>
      <c r="Q134" s="1" t="s">
        <v>32</v>
      </c>
      <c r="R134" s="2"/>
      <c r="T134" s="1" t="s">
        <v>15</v>
      </c>
      <c r="X134" s="1" t="s">
        <v>71</v>
      </c>
      <c r="Z134" s="1" t="s">
        <v>16</v>
      </c>
    </row>
    <row r="135" spans="1:26" x14ac:dyDescent="0.25">
      <c r="A135" s="30" t="s">
        <v>82</v>
      </c>
      <c r="B135" s="30">
        <v>198424</v>
      </c>
      <c r="C135" s="30">
        <v>285301</v>
      </c>
      <c r="D135" s="30" t="s">
        <v>591</v>
      </c>
      <c r="E135" s="30">
        <v>-329.11</v>
      </c>
      <c r="F135" s="30" t="s">
        <v>2</v>
      </c>
      <c r="G135" s="30">
        <v>-329.11</v>
      </c>
      <c r="H135" s="30">
        <v>71942283</v>
      </c>
      <c r="I135" s="30">
        <v>22323515</v>
      </c>
      <c r="J135" s="30"/>
      <c r="K135" s="30" t="s">
        <v>592</v>
      </c>
      <c r="L135" s="30" t="s">
        <v>593</v>
      </c>
      <c r="M135" s="30">
        <v>2035</v>
      </c>
      <c r="N135" s="30" t="s">
        <v>11</v>
      </c>
      <c r="O135" s="30" t="s">
        <v>594</v>
      </c>
      <c r="P135" s="1" t="s">
        <v>13</v>
      </c>
      <c r="Q135" s="1" t="s">
        <v>14</v>
      </c>
      <c r="R135" s="2"/>
      <c r="T135" s="1" t="s">
        <v>15</v>
      </c>
      <c r="X135" s="1" t="s">
        <v>15</v>
      </c>
      <c r="Z135" s="1" t="s">
        <v>15</v>
      </c>
    </row>
    <row r="136" spans="1:26" x14ac:dyDescent="0.25">
      <c r="A136" s="30" t="s">
        <v>457</v>
      </c>
      <c r="B136" s="30">
        <v>138426</v>
      </c>
      <c r="C136" s="30">
        <v>188012</v>
      </c>
      <c r="D136" s="30" t="s">
        <v>595</v>
      </c>
      <c r="E136" s="30">
        <v>-329.07</v>
      </c>
      <c r="F136" s="30" t="s">
        <v>2</v>
      </c>
      <c r="G136" s="30">
        <v>-329.07</v>
      </c>
      <c r="H136" s="30">
        <v>22483800</v>
      </c>
      <c r="I136" s="30"/>
      <c r="J136" s="30"/>
      <c r="K136" s="30" t="s">
        <v>64</v>
      </c>
      <c r="L136" s="30" t="s">
        <v>596</v>
      </c>
      <c r="M136" s="30">
        <v>7100</v>
      </c>
      <c r="N136" s="30" t="s">
        <v>5</v>
      </c>
      <c r="O136" s="30">
        <v>8053791</v>
      </c>
      <c r="P136" s="1" t="s">
        <v>13</v>
      </c>
      <c r="Q136" s="1" t="s">
        <v>14</v>
      </c>
      <c r="R136" s="2"/>
      <c r="T136" s="1" t="s">
        <v>15</v>
      </c>
      <c r="X136" s="1" t="s">
        <v>15</v>
      </c>
      <c r="Z136" s="1" t="s">
        <v>15</v>
      </c>
    </row>
    <row r="137" spans="1:26" x14ac:dyDescent="0.25">
      <c r="A137" s="30" t="s">
        <v>216</v>
      </c>
      <c r="B137" s="30">
        <v>151628</v>
      </c>
      <c r="C137" s="30">
        <v>206900</v>
      </c>
      <c r="D137" s="30" t="s">
        <v>597</v>
      </c>
      <c r="E137" s="30">
        <v>-328.94299999999998</v>
      </c>
      <c r="F137" s="30" t="s">
        <v>2</v>
      </c>
      <c r="G137" s="30">
        <v>-328.94299999999998</v>
      </c>
      <c r="H137" s="30">
        <v>97743009</v>
      </c>
      <c r="I137" s="30"/>
      <c r="J137" s="30"/>
      <c r="K137" s="30" t="s">
        <v>210</v>
      </c>
      <c r="L137" s="30" t="s">
        <v>598</v>
      </c>
      <c r="M137" s="30">
        <v>3263</v>
      </c>
      <c r="N137" s="30" t="s">
        <v>5</v>
      </c>
      <c r="O137" s="30">
        <v>6154859</v>
      </c>
      <c r="P137" s="1" t="s">
        <v>32</v>
      </c>
      <c r="Q137" s="1" t="s">
        <v>32</v>
      </c>
      <c r="R137" s="2"/>
      <c r="T137" s="1" t="s">
        <v>16</v>
      </c>
    </row>
    <row r="138" spans="1:26" s="20" customFormat="1" ht="45" x14ac:dyDescent="0.25">
      <c r="A138" s="28" t="s">
        <v>599</v>
      </c>
      <c r="B138" s="28">
        <v>296674</v>
      </c>
      <c r="C138" s="28">
        <v>442629</v>
      </c>
      <c r="D138" s="28" t="s">
        <v>600</v>
      </c>
      <c r="E138" s="28">
        <v>-328.89699999999999</v>
      </c>
      <c r="F138" s="28" t="s">
        <v>2</v>
      </c>
      <c r="G138" s="28">
        <v>-328.89699999999999</v>
      </c>
      <c r="H138" s="28">
        <v>96124395</v>
      </c>
      <c r="I138" s="28"/>
      <c r="J138" s="28"/>
      <c r="K138" s="28" t="s">
        <v>514</v>
      </c>
      <c r="L138" s="28" t="s">
        <v>601</v>
      </c>
      <c r="M138" s="28">
        <v>8073</v>
      </c>
      <c r="N138" s="28" t="s">
        <v>5</v>
      </c>
      <c r="O138" s="28">
        <v>5102122</v>
      </c>
      <c r="P138" s="19" t="s">
        <v>602</v>
      </c>
      <c r="Q138" s="19"/>
      <c r="R138" s="29" t="s">
        <v>603</v>
      </c>
      <c r="S138" s="19"/>
      <c r="T138" s="19" t="s">
        <v>604</v>
      </c>
      <c r="U138" s="19"/>
      <c r="V138" s="19" t="s">
        <v>605</v>
      </c>
      <c r="W138" s="19"/>
      <c r="X138" s="17" t="s">
        <v>606</v>
      </c>
      <c r="Y138" s="17" t="s">
        <v>607</v>
      </c>
      <c r="Z138" s="19" t="s">
        <v>608</v>
      </c>
    </row>
    <row r="139" spans="1:26" x14ac:dyDescent="0.25">
      <c r="A139" s="30" t="s">
        <v>293</v>
      </c>
      <c r="B139" s="30">
        <v>124289</v>
      </c>
      <c r="C139" s="30">
        <v>166626</v>
      </c>
      <c r="D139" s="30" t="s">
        <v>609</v>
      </c>
      <c r="E139" s="30">
        <v>-328.88</v>
      </c>
      <c r="F139" s="30" t="s">
        <v>2</v>
      </c>
      <c r="G139" s="30">
        <v>-328.88</v>
      </c>
      <c r="H139" s="30">
        <v>22655949</v>
      </c>
      <c r="I139" s="30"/>
      <c r="J139" s="30"/>
      <c r="K139" s="30" t="s">
        <v>247</v>
      </c>
      <c r="L139" s="30" t="s">
        <v>610</v>
      </c>
      <c r="M139" s="30">
        <v>3120</v>
      </c>
      <c r="N139" s="30" t="s">
        <v>5</v>
      </c>
      <c r="O139" s="30">
        <v>8132870</v>
      </c>
      <c r="P139" s="1" t="s">
        <v>13</v>
      </c>
      <c r="Q139" s="1" t="s">
        <v>14</v>
      </c>
      <c r="R139" s="2" t="s">
        <v>611</v>
      </c>
      <c r="Z139" s="1" t="s">
        <v>15</v>
      </c>
    </row>
    <row r="140" spans="1:26" x14ac:dyDescent="0.25">
      <c r="A140" s="30" t="s">
        <v>172</v>
      </c>
      <c r="B140" s="30">
        <v>114920</v>
      </c>
      <c r="C140" s="30">
        <v>151744</v>
      </c>
      <c r="D140" s="30" t="s">
        <v>612</v>
      </c>
      <c r="E140" s="30">
        <v>-328.83699999999999</v>
      </c>
      <c r="F140" s="30" t="s">
        <v>2</v>
      </c>
      <c r="G140" s="30">
        <v>-328.83699999999999</v>
      </c>
      <c r="H140" s="30">
        <v>20269035</v>
      </c>
      <c r="I140" s="30"/>
      <c r="J140" s="30"/>
      <c r="K140" s="30" t="s">
        <v>51</v>
      </c>
      <c r="L140" s="30" t="s">
        <v>613</v>
      </c>
      <c r="M140" s="30">
        <v>1115</v>
      </c>
      <c r="N140" s="30" t="s">
        <v>5</v>
      </c>
      <c r="O140" s="30">
        <v>10816575</v>
      </c>
      <c r="P140" s="1" t="s">
        <v>13</v>
      </c>
      <c r="Q140" s="1" t="s">
        <v>14</v>
      </c>
      <c r="R140" s="2"/>
      <c r="T140" s="1" t="s">
        <v>15</v>
      </c>
      <c r="X140" s="1" t="s">
        <v>15</v>
      </c>
      <c r="Z140" s="1" t="s">
        <v>15</v>
      </c>
    </row>
    <row r="141" spans="1:26" x14ac:dyDescent="0.25">
      <c r="A141" s="30" t="s">
        <v>49</v>
      </c>
      <c r="B141" s="30">
        <v>157428</v>
      </c>
      <c r="C141" s="30">
        <v>217370</v>
      </c>
      <c r="D141" s="30" t="s">
        <v>614</v>
      </c>
      <c r="E141" s="30">
        <v>-328.77499999999998</v>
      </c>
      <c r="F141" s="30" t="s">
        <v>2</v>
      </c>
      <c r="G141" s="30">
        <v>-328.77499999999998</v>
      </c>
      <c r="H141" s="30">
        <v>55939521</v>
      </c>
      <c r="I141" s="30"/>
      <c r="J141" s="30"/>
      <c r="K141" s="30" t="s">
        <v>615</v>
      </c>
      <c r="L141" s="30" t="s">
        <v>616</v>
      </c>
      <c r="M141" s="30">
        <v>8031</v>
      </c>
      <c r="N141" s="30" t="s">
        <v>5</v>
      </c>
      <c r="O141" s="30">
        <v>6454954</v>
      </c>
      <c r="P141" s="1" t="s">
        <v>13</v>
      </c>
      <c r="Q141" s="1" t="s">
        <v>14</v>
      </c>
      <c r="R141" s="2"/>
      <c r="T141" s="1" t="s">
        <v>15</v>
      </c>
      <c r="X141" s="1" t="s">
        <v>15</v>
      </c>
      <c r="Z141" s="1" t="s">
        <v>15</v>
      </c>
    </row>
    <row r="142" spans="1:26" x14ac:dyDescent="0.25">
      <c r="A142" s="30" t="s">
        <v>225</v>
      </c>
      <c r="B142" s="30">
        <v>153035</v>
      </c>
      <c r="C142" s="30">
        <v>208927</v>
      </c>
      <c r="D142" s="30" t="s">
        <v>617</v>
      </c>
      <c r="E142" s="30">
        <v>-328.48500000000001</v>
      </c>
      <c r="F142" s="30" t="s">
        <v>2</v>
      </c>
      <c r="G142" s="30">
        <v>-328.48500000000001</v>
      </c>
      <c r="H142" s="30">
        <v>92312360</v>
      </c>
      <c r="I142" s="30"/>
      <c r="J142" s="30"/>
      <c r="K142" s="30" t="s">
        <v>64</v>
      </c>
      <c r="L142" s="30" t="s">
        <v>618</v>
      </c>
      <c r="M142" s="30">
        <v>6100</v>
      </c>
      <c r="N142" s="30" t="s">
        <v>5</v>
      </c>
      <c r="O142" s="30">
        <v>1</v>
      </c>
      <c r="P142" s="1" t="s">
        <v>32</v>
      </c>
      <c r="Q142" s="1" t="s">
        <v>619</v>
      </c>
      <c r="R142" s="2" t="s">
        <v>32</v>
      </c>
      <c r="T142" s="1" t="s">
        <v>32</v>
      </c>
      <c r="X142" s="1" t="s">
        <v>620</v>
      </c>
      <c r="Y142" s="1" t="s">
        <v>32</v>
      </c>
      <c r="Z142" s="1" t="s">
        <v>621</v>
      </c>
    </row>
    <row r="143" spans="1:26" x14ac:dyDescent="0.25">
      <c r="A143" s="30" t="s">
        <v>172</v>
      </c>
      <c r="B143" s="30">
        <v>60864</v>
      </c>
      <c r="C143" s="30">
        <v>79428</v>
      </c>
      <c r="D143" s="30" t="s">
        <v>622</v>
      </c>
      <c r="E143" s="30">
        <v>-328.40699999999998</v>
      </c>
      <c r="F143" s="30" t="s">
        <v>2</v>
      </c>
      <c r="G143" s="30">
        <v>-328.40699999999998</v>
      </c>
      <c r="H143" s="30">
        <v>553000005</v>
      </c>
      <c r="I143" s="30"/>
      <c r="J143" s="30"/>
      <c r="K143" s="30" t="s">
        <v>623</v>
      </c>
      <c r="L143" s="30" t="s">
        <v>624</v>
      </c>
      <c r="M143" s="30">
        <v>4070</v>
      </c>
      <c r="N143" s="30" t="s">
        <v>5</v>
      </c>
      <c r="O143" s="30">
        <v>8440436</v>
      </c>
      <c r="P143" s="1" t="s">
        <v>32</v>
      </c>
      <c r="Q143" s="1" t="s">
        <v>16</v>
      </c>
      <c r="R143" s="2" t="s">
        <v>335</v>
      </c>
    </row>
    <row r="144" spans="1:26" x14ac:dyDescent="0.25">
      <c r="A144" s="30" t="s">
        <v>45</v>
      </c>
      <c r="B144" s="30">
        <v>41066</v>
      </c>
      <c r="C144" s="30">
        <v>53368</v>
      </c>
      <c r="D144" s="30" t="s">
        <v>625</v>
      </c>
      <c r="E144" s="30">
        <v>-328.35</v>
      </c>
      <c r="F144" s="30" t="s">
        <v>2</v>
      </c>
      <c r="G144" s="30">
        <v>-328.35</v>
      </c>
      <c r="H144" s="30">
        <v>22272879</v>
      </c>
      <c r="I144" s="30"/>
      <c r="J144" s="30"/>
      <c r="K144" s="30" t="s">
        <v>626</v>
      </c>
      <c r="L144" s="30" t="s">
        <v>627</v>
      </c>
      <c r="M144" s="30">
        <v>8021</v>
      </c>
      <c r="N144" s="30" t="s">
        <v>5</v>
      </c>
      <c r="O144" s="30">
        <v>6273528</v>
      </c>
      <c r="P144" s="1" t="s">
        <v>16</v>
      </c>
      <c r="Q144" s="1"/>
      <c r="R144" s="2"/>
    </row>
    <row r="145" spans="1:26" x14ac:dyDescent="0.25">
      <c r="A145" s="30" t="s">
        <v>216</v>
      </c>
      <c r="B145" s="30">
        <v>184885</v>
      </c>
      <c r="C145" s="30">
        <v>261643</v>
      </c>
      <c r="D145" s="30" t="s">
        <v>628</v>
      </c>
      <c r="E145" s="30">
        <v>-328.28100000000001</v>
      </c>
      <c r="F145" s="30" t="s">
        <v>2</v>
      </c>
      <c r="G145" s="30">
        <v>-328.28100000000001</v>
      </c>
      <c r="H145" s="30">
        <v>21493715</v>
      </c>
      <c r="I145" s="30"/>
      <c r="J145" s="30"/>
      <c r="K145" s="30" t="s">
        <v>253</v>
      </c>
      <c r="L145" s="30" t="s">
        <v>629</v>
      </c>
      <c r="M145" s="30">
        <v>3200</v>
      </c>
      <c r="N145" s="30" t="s">
        <v>5</v>
      </c>
      <c r="O145" s="30">
        <v>6517349</v>
      </c>
      <c r="P145" s="1" t="s">
        <v>71</v>
      </c>
      <c r="Q145" s="1" t="s">
        <v>14</v>
      </c>
      <c r="R145" s="2"/>
      <c r="T145" s="1" t="s">
        <v>15</v>
      </c>
      <c r="X145" s="1" t="s">
        <v>15</v>
      </c>
      <c r="Z145" s="1" t="s">
        <v>15</v>
      </c>
    </row>
    <row r="146" spans="1:26" x14ac:dyDescent="0.25">
      <c r="A146" s="30" t="s">
        <v>117</v>
      </c>
      <c r="B146" s="30">
        <v>133948</v>
      </c>
      <c r="C146" s="30">
        <v>181383</v>
      </c>
      <c r="D146" s="30" t="s">
        <v>630</v>
      </c>
      <c r="E146" s="30">
        <v>-328.23899999999998</v>
      </c>
      <c r="F146" s="30" t="s">
        <v>2</v>
      </c>
      <c r="G146" s="30">
        <v>-328.23899999999998</v>
      </c>
      <c r="H146" s="30">
        <v>23096278</v>
      </c>
      <c r="I146" s="30"/>
      <c r="J146" s="30"/>
      <c r="K146" s="30" t="s">
        <v>631</v>
      </c>
      <c r="L146" s="30" t="s">
        <v>632</v>
      </c>
      <c r="M146" s="30">
        <v>2051</v>
      </c>
      <c r="N146" s="30" t="s">
        <v>5</v>
      </c>
      <c r="O146" s="30">
        <v>4787414</v>
      </c>
      <c r="P146" s="1" t="s">
        <v>13</v>
      </c>
      <c r="Q146" s="1" t="s">
        <v>14</v>
      </c>
      <c r="R146" s="2"/>
      <c r="T146" s="1" t="s">
        <v>15</v>
      </c>
      <c r="X146" s="1" t="s">
        <v>15</v>
      </c>
      <c r="Z146" s="1" t="s">
        <v>15</v>
      </c>
    </row>
    <row r="147" spans="1:26" x14ac:dyDescent="0.25">
      <c r="A147" s="30" t="s">
        <v>225</v>
      </c>
      <c r="B147" s="30">
        <v>195355</v>
      </c>
      <c r="C147" s="30">
        <v>280967</v>
      </c>
      <c r="D147" s="30" t="s">
        <v>633</v>
      </c>
      <c r="E147" s="30">
        <v>-328.21100000000001</v>
      </c>
      <c r="F147" s="30" t="s">
        <v>2</v>
      </c>
      <c r="G147" s="30">
        <v>-328.21100000000001</v>
      </c>
      <c r="H147" s="30">
        <v>22172909</v>
      </c>
      <c r="I147" s="30"/>
      <c r="J147" s="30"/>
      <c r="K147" s="30" t="s">
        <v>64</v>
      </c>
      <c r="L147" s="30" t="s">
        <v>634</v>
      </c>
      <c r="M147" s="30">
        <v>6100</v>
      </c>
      <c r="N147" s="30" t="s">
        <v>5</v>
      </c>
      <c r="O147" s="30">
        <v>4493686</v>
      </c>
      <c r="P147" s="1" t="s">
        <v>635</v>
      </c>
      <c r="Q147" s="1"/>
      <c r="R147" s="2" t="s">
        <v>636</v>
      </c>
      <c r="T147" s="1" t="s">
        <v>32</v>
      </c>
      <c r="X147" s="1" t="s">
        <v>32</v>
      </c>
      <c r="Y147" s="1" t="s">
        <v>32</v>
      </c>
      <c r="Z147" s="1" t="s">
        <v>637</v>
      </c>
    </row>
    <row r="148" spans="1:26" x14ac:dyDescent="0.25">
      <c r="A148" s="30" t="s">
        <v>49</v>
      </c>
      <c r="B148" s="30">
        <v>171076</v>
      </c>
      <c r="C148" s="30">
        <v>242201</v>
      </c>
      <c r="D148" s="30" t="s">
        <v>639</v>
      </c>
      <c r="E148" s="30">
        <v>-328.16899999999998</v>
      </c>
      <c r="F148" s="30" t="s">
        <v>2</v>
      </c>
      <c r="G148" s="30">
        <v>-328.16899999999998</v>
      </c>
      <c r="H148" s="30">
        <v>27373700</v>
      </c>
      <c r="I148" s="30"/>
      <c r="J148" s="30"/>
      <c r="K148" s="30" t="s">
        <v>640</v>
      </c>
      <c r="L148" s="30" t="s">
        <v>641</v>
      </c>
      <c r="M148" s="30">
        <v>1100</v>
      </c>
      <c r="N148" s="30" t="s">
        <v>5</v>
      </c>
      <c r="O148" s="30">
        <v>970146</v>
      </c>
      <c r="P148" s="1" t="s">
        <v>16</v>
      </c>
      <c r="Q148" s="1"/>
      <c r="R148" s="2"/>
    </row>
    <row r="149" spans="1:26" x14ac:dyDescent="0.25">
      <c r="A149" s="30" t="s">
        <v>154</v>
      </c>
      <c r="B149" s="30">
        <v>16598</v>
      </c>
      <c r="C149" s="30">
        <v>21458</v>
      </c>
      <c r="D149" s="30" t="s">
        <v>642</v>
      </c>
      <c r="E149" s="30">
        <v>-328.053</v>
      </c>
      <c r="F149" s="30" t="s">
        <v>2</v>
      </c>
      <c r="G149" s="30">
        <v>-328.053</v>
      </c>
      <c r="H149" s="30">
        <v>98954104</v>
      </c>
      <c r="I149" s="30"/>
      <c r="J149" s="30"/>
      <c r="K149" s="30" t="s">
        <v>643</v>
      </c>
      <c r="L149" s="30" t="s">
        <v>644</v>
      </c>
      <c r="M149" s="30">
        <v>4000</v>
      </c>
      <c r="N149" s="30" t="s">
        <v>11</v>
      </c>
      <c r="O149" s="30" t="s">
        <v>645</v>
      </c>
      <c r="P149" s="1" t="s">
        <v>13</v>
      </c>
      <c r="Q149" s="1" t="s">
        <v>14</v>
      </c>
      <c r="R149" s="2"/>
      <c r="T149" s="1" t="s">
        <v>15</v>
      </c>
      <c r="X149" s="1" t="s">
        <v>15</v>
      </c>
      <c r="Z149" s="1" t="s">
        <v>15</v>
      </c>
    </row>
    <row r="150" spans="1:26" s="20" customFormat="1" ht="90" x14ac:dyDescent="0.25">
      <c r="A150" s="28" t="s">
        <v>646</v>
      </c>
      <c r="B150" s="28">
        <v>265218</v>
      </c>
      <c r="C150" s="28">
        <v>442015</v>
      </c>
      <c r="D150" s="28" t="s">
        <v>647</v>
      </c>
      <c r="E150" s="28">
        <v>-327.822</v>
      </c>
      <c r="F150" s="28" t="s">
        <v>2</v>
      </c>
      <c r="G150" s="28">
        <v>-327.822</v>
      </c>
      <c r="H150" s="28">
        <v>58643686</v>
      </c>
      <c r="I150" s="28" t="s">
        <v>648</v>
      </c>
      <c r="J150" s="28"/>
      <c r="K150" s="28" t="s">
        <v>64</v>
      </c>
      <c r="L150" s="28" t="s">
        <v>649</v>
      </c>
      <c r="M150" s="28">
        <v>3000</v>
      </c>
      <c r="N150" s="28" t="s">
        <v>5</v>
      </c>
      <c r="O150" s="28">
        <v>11017483</v>
      </c>
      <c r="P150" s="19" t="s">
        <v>13</v>
      </c>
      <c r="Q150" s="19" t="s">
        <v>32</v>
      </c>
      <c r="R150" s="29"/>
      <c r="S150" s="19"/>
      <c r="T150" s="19" t="s">
        <v>32</v>
      </c>
      <c r="U150" s="19"/>
      <c r="V150" s="19"/>
      <c r="W150" s="17" t="s">
        <v>650</v>
      </c>
      <c r="X150" s="17" t="s">
        <v>651</v>
      </c>
      <c r="Y150" s="17" t="s">
        <v>652</v>
      </c>
      <c r="Z150" s="17" t="s">
        <v>653</v>
      </c>
    </row>
    <row r="151" spans="1:26" x14ac:dyDescent="0.25">
      <c r="A151" s="30" t="s">
        <v>654</v>
      </c>
      <c r="B151" s="30">
        <v>105360</v>
      </c>
      <c r="C151" s="30">
        <v>138809</v>
      </c>
      <c r="D151" s="30" t="s">
        <v>655</v>
      </c>
      <c r="E151" s="30">
        <v>-327.78100000000001</v>
      </c>
      <c r="F151" s="30" t="s">
        <v>2</v>
      </c>
      <c r="G151" s="30">
        <v>-327.78100000000001</v>
      </c>
      <c r="H151" s="30">
        <v>23018333</v>
      </c>
      <c r="I151" s="30"/>
      <c r="J151" s="30"/>
      <c r="K151" s="30" t="s">
        <v>213</v>
      </c>
      <c r="L151" s="30" t="s">
        <v>656</v>
      </c>
      <c r="M151" s="30">
        <v>2200</v>
      </c>
      <c r="N151" s="30" t="s">
        <v>5</v>
      </c>
      <c r="O151" s="30">
        <v>3042472</v>
      </c>
      <c r="P151" s="1" t="s">
        <v>13</v>
      </c>
      <c r="Q151" s="1" t="s">
        <v>14</v>
      </c>
      <c r="R151" s="2"/>
      <c r="T151" s="1" t="s">
        <v>15</v>
      </c>
      <c r="X151" s="1" t="s">
        <v>15</v>
      </c>
    </row>
    <row r="152" spans="1:26" x14ac:dyDescent="0.25">
      <c r="A152" s="30" t="s">
        <v>657</v>
      </c>
      <c r="B152" s="30">
        <v>222500</v>
      </c>
      <c r="C152" s="30">
        <v>325559</v>
      </c>
      <c r="D152" s="30" t="s">
        <v>658</v>
      </c>
      <c r="E152" s="30">
        <v>-327.721</v>
      </c>
      <c r="F152" s="30" t="s">
        <v>2</v>
      </c>
      <c r="G152" s="30">
        <v>-327.721</v>
      </c>
      <c r="H152" s="30"/>
      <c r="I152" s="30">
        <v>98341444</v>
      </c>
      <c r="J152" s="30"/>
      <c r="K152" s="30" t="s">
        <v>580</v>
      </c>
      <c r="L152" s="30" t="s">
        <v>659</v>
      </c>
      <c r="M152" s="30">
        <v>6000</v>
      </c>
      <c r="N152" s="30" t="s">
        <v>11</v>
      </c>
      <c r="O152" s="30" t="s">
        <v>660</v>
      </c>
      <c r="P152" s="1" t="s">
        <v>13</v>
      </c>
      <c r="Q152" s="1" t="s">
        <v>71</v>
      </c>
      <c r="R152" s="2"/>
      <c r="T152" s="1" t="s">
        <v>15</v>
      </c>
      <c r="X152" s="1" t="s">
        <v>15</v>
      </c>
      <c r="Z152" s="1" t="s">
        <v>15</v>
      </c>
    </row>
    <row r="153" spans="1:26" x14ac:dyDescent="0.25">
      <c r="A153" s="30" t="s">
        <v>172</v>
      </c>
      <c r="B153" s="30">
        <v>192924</v>
      </c>
      <c r="C153" s="30">
        <v>273572</v>
      </c>
      <c r="D153" s="30" t="s">
        <v>661</v>
      </c>
      <c r="E153" s="30">
        <v>-327.69299999999998</v>
      </c>
      <c r="F153" s="30" t="s">
        <v>2</v>
      </c>
      <c r="G153" s="30">
        <v>-327.69299999999998</v>
      </c>
      <c r="H153" s="30">
        <v>21189105</v>
      </c>
      <c r="I153" s="30"/>
      <c r="J153" s="30"/>
      <c r="K153" s="30" t="s">
        <v>662</v>
      </c>
      <c r="L153" s="30" t="s">
        <v>663</v>
      </c>
      <c r="M153" s="30">
        <v>5012</v>
      </c>
      <c r="N153" s="30" t="s">
        <v>11</v>
      </c>
      <c r="O153" s="30" t="s">
        <v>664</v>
      </c>
      <c r="P153" s="1" t="s">
        <v>32</v>
      </c>
      <c r="Q153" s="1" t="s">
        <v>32</v>
      </c>
      <c r="R153" s="2"/>
      <c r="T153" s="1" t="s">
        <v>15</v>
      </c>
      <c r="X153" s="1" t="s">
        <v>32</v>
      </c>
      <c r="Z153" s="1" t="s">
        <v>16</v>
      </c>
    </row>
    <row r="154" spans="1:26" x14ac:dyDescent="0.25">
      <c r="A154" s="30" t="s">
        <v>45</v>
      </c>
      <c r="B154" s="30">
        <v>116837</v>
      </c>
      <c r="C154" s="30">
        <v>154002</v>
      </c>
      <c r="D154" s="30" t="s">
        <v>665</v>
      </c>
      <c r="E154" s="30">
        <v>-327.66500000000002</v>
      </c>
      <c r="F154" s="30" t="s">
        <v>2</v>
      </c>
      <c r="G154" s="30">
        <v>-327.66500000000002</v>
      </c>
      <c r="H154" s="30" t="s">
        <v>666</v>
      </c>
      <c r="I154" s="30">
        <v>24972511</v>
      </c>
      <c r="J154" s="30"/>
      <c r="K154" s="30" t="s">
        <v>96</v>
      </c>
      <c r="L154" s="30" t="s">
        <v>667</v>
      </c>
      <c r="M154" s="30">
        <v>8070</v>
      </c>
      <c r="N154" s="30" t="s">
        <v>5</v>
      </c>
      <c r="O154" s="30">
        <v>1845651</v>
      </c>
      <c r="P154" s="1" t="s">
        <v>668</v>
      </c>
      <c r="Q154" s="1"/>
      <c r="R154" s="2"/>
      <c r="T154" s="1" t="s">
        <v>669</v>
      </c>
      <c r="X154" s="1" t="s">
        <v>32</v>
      </c>
      <c r="Y154" s="1" t="s">
        <v>670</v>
      </c>
      <c r="Z154" s="1" t="s">
        <v>671</v>
      </c>
    </row>
    <row r="155" spans="1:26" x14ac:dyDescent="0.25">
      <c r="A155" s="30" t="s">
        <v>154</v>
      </c>
      <c r="B155" s="30">
        <v>144361</v>
      </c>
      <c r="C155" s="30">
        <v>221423</v>
      </c>
      <c r="D155" s="30" t="s">
        <v>672</v>
      </c>
      <c r="E155" s="30">
        <v>-327.565</v>
      </c>
      <c r="F155" s="30" t="s">
        <v>2</v>
      </c>
      <c r="G155" s="30">
        <v>-327.565</v>
      </c>
      <c r="H155" s="30">
        <v>20003540</v>
      </c>
      <c r="I155" s="30"/>
      <c r="J155" s="30"/>
      <c r="K155" s="30" t="s">
        <v>673</v>
      </c>
      <c r="L155" s="30" t="s">
        <v>674</v>
      </c>
      <c r="M155" s="30">
        <v>4053</v>
      </c>
      <c r="N155" s="30" t="s">
        <v>11</v>
      </c>
      <c r="O155" s="30" t="s">
        <v>675</v>
      </c>
      <c r="P155" s="1" t="s">
        <v>32</v>
      </c>
      <c r="Q155" s="1" t="s">
        <v>676</v>
      </c>
      <c r="R155" s="2" t="s">
        <v>677</v>
      </c>
      <c r="T155" s="1" t="s">
        <v>32</v>
      </c>
      <c r="X155" s="1" t="s">
        <v>32</v>
      </c>
      <c r="Y155" s="1" t="s">
        <v>32</v>
      </c>
      <c r="Z155" s="1" t="s">
        <v>15</v>
      </c>
    </row>
    <row r="156" spans="1:26" s="20" customFormat="1" ht="45" x14ac:dyDescent="0.25">
      <c r="A156" s="28" t="s">
        <v>33</v>
      </c>
      <c r="B156" s="28">
        <v>38339</v>
      </c>
      <c r="C156" s="28">
        <v>50001</v>
      </c>
      <c r="D156" s="28" t="s">
        <v>678</v>
      </c>
      <c r="E156" s="28">
        <v>-327.55799999999999</v>
      </c>
      <c r="F156" s="28" t="s">
        <v>2</v>
      </c>
      <c r="G156" s="28">
        <v>-327.55799999999999</v>
      </c>
      <c r="H156" s="28">
        <v>98230162</v>
      </c>
      <c r="I156" s="28">
        <v>74255085</v>
      </c>
      <c r="J156" s="28"/>
      <c r="K156" s="28" t="s">
        <v>247</v>
      </c>
      <c r="L156" s="28" t="s">
        <v>679</v>
      </c>
      <c r="M156" s="28">
        <v>3021</v>
      </c>
      <c r="N156" s="28" t="s">
        <v>5</v>
      </c>
      <c r="O156" s="28">
        <v>5290667</v>
      </c>
      <c r="P156" s="19" t="s">
        <v>680</v>
      </c>
      <c r="Q156" s="19"/>
      <c r="R156" s="29" t="s">
        <v>681</v>
      </c>
      <c r="S156" s="19"/>
      <c r="T156" s="19" t="s">
        <v>15</v>
      </c>
      <c r="U156" s="19"/>
      <c r="V156" s="19" t="s">
        <v>682</v>
      </c>
      <c r="W156" s="19"/>
      <c r="X156" s="17" t="s">
        <v>683</v>
      </c>
      <c r="Y156" s="17" t="s">
        <v>684</v>
      </c>
      <c r="Z156" s="17" t="s">
        <v>685</v>
      </c>
    </row>
    <row r="157" spans="1:26" x14ac:dyDescent="0.25">
      <c r="A157" s="30" t="s">
        <v>0</v>
      </c>
      <c r="B157" s="30">
        <v>180743</v>
      </c>
      <c r="C157" s="30">
        <v>256013</v>
      </c>
      <c r="D157" s="30" t="s">
        <v>686</v>
      </c>
      <c r="E157" s="30">
        <v>-327.541</v>
      </c>
      <c r="F157" s="30" t="s">
        <v>2</v>
      </c>
      <c r="G157" s="30">
        <v>-327.541</v>
      </c>
      <c r="H157" s="30">
        <v>98535685</v>
      </c>
      <c r="I157" s="30"/>
      <c r="J157" s="30"/>
      <c r="K157" s="30" t="s">
        <v>218</v>
      </c>
      <c r="L157" s="30" t="s">
        <v>687</v>
      </c>
      <c r="M157" s="30">
        <v>4160</v>
      </c>
      <c r="N157" s="30" t="s">
        <v>5</v>
      </c>
      <c r="O157" s="30">
        <v>5742652</v>
      </c>
      <c r="P157" s="1" t="s">
        <v>16</v>
      </c>
      <c r="Q157" s="1"/>
      <c r="R157" s="2"/>
    </row>
    <row r="158" spans="1:26" x14ac:dyDescent="0.25">
      <c r="A158" s="30" t="s">
        <v>689</v>
      </c>
      <c r="B158" s="30">
        <v>187993</v>
      </c>
      <c r="C158" s="30">
        <v>266263</v>
      </c>
      <c r="D158" s="30" t="s">
        <v>690</v>
      </c>
      <c r="E158" s="30">
        <v>-327.16300000000001</v>
      </c>
      <c r="F158" s="30" t="s">
        <v>2</v>
      </c>
      <c r="G158" s="30">
        <v>-327.16300000000001</v>
      </c>
      <c r="H158" s="30">
        <v>55300520</v>
      </c>
      <c r="I158" s="30"/>
      <c r="J158" s="30"/>
      <c r="K158" s="30" t="s">
        <v>253</v>
      </c>
      <c r="L158" s="30" t="s">
        <v>691</v>
      </c>
      <c r="M158" s="30">
        <v>4042</v>
      </c>
      <c r="N158" s="30" t="s">
        <v>5</v>
      </c>
      <c r="O158" s="30">
        <v>6521797</v>
      </c>
      <c r="P158" s="1" t="s">
        <v>13</v>
      </c>
      <c r="Q158" s="1" t="s">
        <v>14</v>
      </c>
      <c r="R158" s="2"/>
      <c r="T158" s="1" t="s">
        <v>15</v>
      </c>
      <c r="X158" s="1" t="s">
        <v>15</v>
      </c>
      <c r="Z158" s="1" t="s">
        <v>15</v>
      </c>
    </row>
    <row r="159" spans="1:26" x14ac:dyDescent="0.25">
      <c r="A159" s="30" t="s">
        <v>117</v>
      </c>
      <c r="B159" s="30">
        <v>137638</v>
      </c>
      <c r="C159" s="30">
        <v>186852</v>
      </c>
      <c r="D159" s="30" t="s">
        <v>692</v>
      </c>
      <c r="E159" s="30">
        <v>-327.06</v>
      </c>
      <c r="F159" s="30" t="s">
        <v>2</v>
      </c>
      <c r="G159" s="30">
        <v>-327.06</v>
      </c>
      <c r="H159" s="30">
        <v>23773753</v>
      </c>
      <c r="I159" s="30"/>
      <c r="J159" s="30"/>
      <c r="K159" s="30" t="s">
        <v>100</v>
      </c>
      <c r="L159" s="30" t="s">
        <v>693</v>
      </c>
      <c r="M159" s="30">
        <v>2010</v>
      </c>
      <c r="N159" s="30" t="s">
        <v>5</v>
      </c>
      <c r="O159" s="30">
        <v>9164443</v>
      </c>
      <c r="P159" s="1" t="s">
        <v>13</v>
      </c>
      <c r="Q159" s="1" t="s">
        <v>14</v>
      </c>
      <c r="R159" s="2"/>
      <c r="T159" s="1" t="s">
        <v>15</v>
      </c>
      <c r="X159" s="1" t="s">
        <v>15</v>
      </c>
      <c r="Z159" s="1" t="s">
        <v>15</v>
      </c>
    </row>
    <row r="160" spans="1:26" x14ac:dyDescent="0.25">
      <c r="A160" s="30" t="s">
        <v>520</v>
      </c>
      <c r="B160" s="30">
        <v>55627</v>
      </c>
      <c r="C160" s="30">
        <v>160983</v>
      </c>
      <c r="D160" s="30" t="s">
        <v>694</v>
      </c>
      <c r="E160" s="30">
        <v>-327.01</v>
      </c>
      <c r="F160" s="30" t="s">
        <v>2</v>
      </c>
      <c r="G160" s="30">
        <v>-327.01</v>
      </c>
      <c r="H160" s="30">
        <v>55726462</v>
      </c>
      <c r="I160" s="30">
        <v>53726463</v>
      </c>
      <c r="J160" s="30"/>
      <c r="K160" s="30" t="s">
        <v>483</v>
      </c>
      <c r="L160" s="30" t="s">
        <v>695</v>
      </c>
      <c r="M160" s="30">
        <v>1002</v>
      </c>
      <c r="N160" s="30" t="s">
        <v>5</v>
      </c>
      <c r="O160" s="30">
        <v>9287111</v>
      </c>
      <c r="P160" s="1" t="s">
        <v>13</v>
      </c>
      <c r="Q160" s="1" t="s">
        <v>16</v>
      </c>
      <c r="R160" s="2"/>
    </row>
    <row r="161" spans="1:26" x14ac:dyDescent="0.25">
      <c r="A161" s="30" t="s">
        <v>361</v>
      </c>
      <c r="B161" s="30">
        <v>209671</v>
      </c>
      <c r="C161" s="30">
        <v>316900</v>
      </c>
      <c r="D161" s="30" t="s">
        <v>696</v>
      </c>
      <c r="E161" s="30">
        <v>-326.863</v>
      </c>
      <c r="F161" s="30" t="s">
        <v>2</v>
      </c>
      <c r="G161" s="30">
        <v>-326.863</v>
      </c>
      <c r="H161" s="30"/>
      <c r="I161" s="30">
        <v>50105323</v>
      </c>
      <c r="J161" s="30"/>
      <c r="K161" s="30" t="s">
        <v>697</v>
      </c>
      <c r="L161" s="30" t="s">
        <v>698</v>
      </c>
      <c r="M161" s="30">
        <v>3043</v>
      </c>
      <c r="N161" s="30" t="s">
        <v>11</v>
      </c>
      <c r="O161" s="30" t="s">
        <v>699</v>
      </c>
      <c r="P161" s="1" t="s">
        <v>13</v>
      </c>
      <c r="Q161" s="1" t="s">
        <v>14</v>
      </c>
      <c r="R161" s="2"/>
      <c r="T161" s="1" t="s">
        <v>15</v>
      </c>
      <c r="X161" s="1" t="s">
        <v>15</v>
      </c>
      <c r="Z161" s="1" t="s">
        <v>15</v>
      </c>
    </row>
    <row r="162" spans="1:26" x14ac:dyDescent="0.25">
      <c r="A162" s="30" t="s">
        <v>17</v>
      </c>
      <c r="B162" s="30">
        <v>38361</v>
      </c>
      <c r="C162" s="30">
        <v>50036</v>
      </c>
      <c r="D162" s="30" t="s">
        <v>700</v>
      </c>
      <c r="E162" s="30">
        <v>-326.79700000000003</v>
      </c>
      <c r="F162" s="30" t="s">
        <v>2</v>
      </c>
      <c r="G162" s="30">
        <v>-326.79700000000003</v>
      </c>
      <c r="H162" s="30">
        <v>20202080</v>
      </c>
      <c r="I162" s="30"/>
      <c r="J162" s="30"/>
      <c r="K162" s="30" t="s">
        <v>96</v>
      </c>
      <c r="L162" s="30" t="s">
        <v>701</v>
      </c>
      <c r="M162" s="30">
        <v>2070</v>
      </c>
      <c r="N162" s="30" t="s">
        <v>5</v>
      </c>
      <c r="O162" s="30">
        <v>323227</v>
      </c>
      <c r="P162" s="1" t="s">
        <v>13</v>
      </c>
      <c r="Q162" s="1" t="s">
        <v>14</v>
      </c>
      <c r="R162" s="2"/>
      <c r="T162" s="1" t="s">
        <v>15</v>
      </c>
      <c r="X162" s="1" t="s">
        <v>15</v>
      </c>
      <c r="Z162" s="1" t="s">
        <v>15</v>
      </c>
    </row>
    <row r="163" spans="1:26" x14ac:dyDescent="0.25">
      <c r="A163" s="30" t="s">
        <v>702</v>
      </c>
      <c r="B163" s="30">
        <v>303051</v>
      </c>
      <c r="C163" s="30">
        <v>452030</v>
      </c>
      <c r="D163" s="30" t="s">
        <v>703</v>
      </c>
      <c r="E163" s="30">
        <v>-326.74200000000002</v>
      </c>
      <c r="F163" s="30" t="s">
        <v>2</v>
      </c>
      <c r="G163" s="30">
        <v>-326.74200000000002</v>
      </c>
      <c r="H163" s="30">
        <v>29266906</v>
      </c>
      <c r="I163" s="30" t="s">
        <v>704</v>
      </c>
      <c r="J163" s="30"/>
      <c r="K163" s="30" t="s">
        <v>705</v>
      </c>
      <c r="L163" s="30" t="s">
        <v>706</v>
      </c>
      <c r="M163" s="30">
        <v>3000</v>
      </c>
      <c r="N163" s="30" t="s">
        <v>11</v>
      </c>
      <c r="O163" s="30" t="s">
        <v>707</v>
      </c>
      <c r="P163" s="1" t="s">
        <v>708</v>
      </c>
      <c r="Q163" s="1" t="s">
        <v>709</v>
      </c>
      <c r="R163" s="2" t="s">
        <v>710</v>
      </c>
      <c r="T163" s="1" t="s">
        <v>32</v>
      </c>
      <c r="W163" s="1" t="s">
        <v>32</v>
      </c>
      <c r="X163" s="1" t="s">
        <v>711</v>
      </c>
      <c r="Y163" s="1" t="s">
        <v>712</v>
      </c>
      <c r="Z163" s="13" t="s">
        <v>713</v>
      </c>
    </row>
    <row r="164" spans="1:26" x14ac:dyDescent="0.25">
      <c r="A164" s="30" t="s">
        <v>204</v>
      </c>
      <c r="B164" s="30">
        <v>98343</v>
      </c>
      <c r="C164" s="30">
        <v>129697</v>
      </c>
      <c r="D164" s="30" t="s">
        <v>714</v>
      </c>
      <c r="E164" s="30">
        <v>-326.697</v>
      </c>
      <c r="F164" s="30" t="s">
        <v>2</v>
      </c>
      <c r="G164" s="30">
        <v>-326.697</v>
      </c>
      <c r="H164" s="30">
        <v>26674345</v>
      </c>
      <c r="I164" s="30">
        <v>98674345</v>
      </c>
      <c r="J164" s="30"/>
      <c r="K164" s="30" t="s">
        <v>253</v>
      </c>
      <c r="L164" s="30" t="s">
        <v>715</v>
      </c>
      <c r="M164" s="30">
        <v>2078</v>
      </c>
      <c r="N164" s="30" t="s">
        <v>5</v>
      </c>
      <c r="O164" s="30">
        <v>143313</v>
      </c>
      <c r="P164" s="1" t="s">
        <v>16</v>
      </c>
      <c r="Q164" s="1"/>
      <c r="R164" s="2"/>
    </row>
    <row r="165" spans="1:26" x14ac:dyDescent="0.25">
      <c r="A165" s="30" t="s">
        <v>186</v>
      </c>
      <c r="B165" s="30">
        <v>135025</v>
      </c>
      <c r="C165" s="30">
        <v>183034</v>
      </c>
      <c r="D165" s="30" t="s">
        <v>716</v>
      </c>
      <c r="E165" s="30">
        <v>-326.66500000000002</v>
      </c>
      <c r="F165" s="30" t="s">
        <v>2</v>
      </c>
      <c r="G165" s="30">
        <v>-326.66500000000002</v>
      </c>
      <c r="H165" s="30">
        <v>27513867</v>
      </c>
      <c r="I165" s="30"/>
      <c r="J165" s="30"/>
      <c r="K165" s="30" t="s">
        <v>717</v>
      </c>
      <c r="L165" s="30" t="s">
        <v>718</v>
      </c>
      <c r="M165" s="30">
        <v>1095</v>
      </c>
      <c r="N165" s="30" t="s">
        <v>5</v>
      </c>
      <c r="O165" s="30">
        <v>4838195</v>
      </c>
      <c r="P165" s="1" t="s">
        <v>13</v>
      </c>
      <c r="Q165" s="1" t="s">
        <v>14</v>
      </c>
      <c r="R165" s="2"/>
      <c r="T165" s="1" t="s">
        <v>15</v>
      </c>
      <c r="X165" s="1" t="s">
        <v>15</v>
      </c>
      <c r="Z165" s="1" t="s">
        <v>15</v>
      </c>
    </row>
    <row r="166" spans="1:26" x14ac:dyDescent="0.25">
      <c r="A166" s="30" t="s">
        <v>216</v>
      </c>
      <c r="B166" s="30">
        <v>99435</v>
      </c>
      <c r="C166" s="30">
        <v>131064</v>
      </c>
      <c r="D166" s="30" t="s">
        <v>719</v>
      </c>
      <c r="E166" s="30">
        <v>-326.64499999999998</v>
      </c>
      <c r="F166" s="30" t="s">
        <v>2</v>
      </c>
      <c r="G166" s="30">
        <v>-326.64499999999998</v>
      </c>
      <c r="H166" s="30">
        <v>93563533</v>
      </c>
      <c r="I166" s="30"/>
      <c r="J166" s="30"/>
      <c r="K166" s="30" t="s">
        <v>720</v>
      </c>
      <c r="L166" s="30" t="s">
        <v>721</v>
      </c>
      <c r="M166" s="30">
        <v>3200</v>
      </c>
      <c r="N166" s="30" t="s">
        <v>5</v>
      </c>
      <c r="O166" s="30">
        <v>6576610</v>
      </c>
      <c r="P166" s="1" t="s">
        <v>13</v>
      </c>
      <c r="Q166" s="1" t="s">
        <v>14</v>
      </c>
      <c r="R166" s="2"/>
      <c r="T166" s="1" t="s">
        <v>15</v>
      </c>
      <c r="X166" s="1" t="s">
        <v>15</v>
      </c>
      <c r="Z166" s="1" t="s">
        <v>15</v>
      </c>
    </row>
    <row r="167" spans="1:26" x14ac:dyDescent="0.25">
      <c r="A167" s="30" t="s">
        <v>40</v>
      </c>
      <c r="B167" s="30">
        <v>3152</v>
      </c>
      <c r="C167" s="30">
        <v>3728</v>
      </c>
      <c r="D167" s="30" t="s">
        <v>722</v>
      </c>
      <c r="E167" s="30">
        <v>-326.60700000000003</v>
      </c>
      <c r="F167" s="30" t="s">
        <v>2</v>
      </c>
      <c r="G167" s="30">
        <v>-326.60700000000003</v>
      </c>
      <c r="H167" s="30">
        <v>58409240</v>
      </c>
      <c r="I167" s="30"/>
      <c r="J167" s="30"/>
      <c r="K167" s="30" t="s">
        <v>723</v>
      </c>
      <c r="L167" s="30" t="s">
        <v>724</v>
      </c>
      <c r="M167" s="30">
        <v>4089</v>
      </c>
      <c r="N167" s="30" t="s">
        <v>11</v>
      </c>
      <c r="O167" s="30" t="s">
        <v>725</v>
      </c>
      <c r="P167" s="1" t="s">
        <v>13</v>
      </c>
      <c r="Q167" s="1" t="s">
        <v>14</v>
      </c>
      <c r="R167" s="2"/>
      <c r="T167" s="1" t="s">
        <v>15</v>
      </c>
      <c r="X167" s="1" t="s">
        <v>15</v>
      </c>
      <c r="Z167" s="1" t="s">
        <v>15</v>
      </c>
    </row>
    <row r="168" spans="1:26" x14ac:dyDescent="0.25">
      <c r="A168" s="30" t="s">
        <v>293</v>
      </c>
      <c r="B168" s="30">
        <v>164547</v>
      </c>
      <c r="C168" s="30">
        <v>329329</v>
      </c>
      <c r="D168" s="30" t="s">
        <v>727</v>
      </c>
      <c r="E168" s="30">
        <v>-326.28300000000002</v>
      </c>
      <c r="F168" s="30" t="s">
        <v>2</v>
      </c>
      <c r="G168" s="30">
        <v>-326.28300000000002</v>
      </c>
      <c r="H168" s="30">
        <v>23363572</v>
      </c>
      <c r="I168" s="30"/>
      <c r="J168" s="30"/>
      <c r="K168" s="30" t="s">
        <v>728</v>
      </c>
      <c r="L168" s="30" t="s">
        <v>729</v>
      </c>
      <c r="M168" s="30">
        <v>1002</v>
      </c>
      <c r="N168" s="30" t="s">
        <v>11</v>
      </c>
      <c r="O168" s="30" t="s">
        <v>730</v>
      </c>
      <c r="P168" s="1" t="s">
        <v>13</v>
      </c>
      <c r="Q168" s="1" t="s">
        <v>14</v>
      </c>
      <c r="R168" s="2"/>
      <c r="T168" s="1" t="s">
        <v>15</v>
      </c>
      <c r="X168" s="1" t="s">
        <v>15</v>
      </c>
      <c r="Z168" s="1" t="s">
        <v>15</v>
      </c>
    </row>
    <row r="169" spans="1:26" ht="30" x14ac:dyDescent="0.25">
      <c r="A169" s="30" t="s">
        <v>225</v>
      </c>
      <c r="B169" s="30">
        <v>171934</v>
      </c>
      <c r="C169" s="30">
        <v>245020</v>
      </c>
      <c r="D169" s="30" t="s">
        <v>731</v>
      </c>
      <c r="E169" s="30">
        <v>-326.23899999999998</v>
      </c>
      <c r="F169" s="30" t="s">
        <v>2</v>
      </c>
      <c r="G169" s="30">
        <v>-326.23899999999998</v>
      </c>
      <c r="H169" s="30" t="s">
        <v>732</v>
      </c>
      <c r="I169" s="30">
        <v>20899107</v>
      </c>
      <c r="J169" s="30"/>
      <c r="K169" s="30" t="s">
        <v>64</v>
      </c>
      <c r="L169" s="30" t="s">
        <v>733</v>
      </c>
      <c r="M169" s="30">
        <v>6140</v>
      </c>
      <c r="N169" s="30" t="s">
        <v>5</v>
      </c>
      <c r="O169" s="30">
        <v>4395574</v>
      </c>
      <c r="P169" s="1" t="s">
        <v>734</v>
      </c>
      <c r="Q169" s="1"/>
      <c r="R169" s="2"/>
      <c r="T169" s="1" t="s">
        <v>735</v>
      </c>
      <c r="X169" s="13" t="s">
        <v>736</v>
      </c>
      <c r="Z169" s="13" t="s">
        <v>32</v>
      </c>
    </row>
    <row r="170" spans="1:26" x14ac:dyDescent="0.25">
      <c r="A170" s="30" t="s">
        <v>27</v>
      </c>
      <c r="B170" s="30">
        <v>176906</v>
      </c>
      <c r="C170" s="30">
        <v>250416</v>
      </c>
      <c r="D170" s="30" t="s">
        <v>737</v>
      </c>
      <c r="E170" s="30">
        <v>-326.23899999999998</v>
      </c>
      <c r="F170" s="30" t="s">
        <v>2</v>
      </c>
      <c r="G170" s="30">
        <v>-326.23899999999998</v>
      </c>
      <c r="H170" s="30">
        <v>23640805</v>
      </c>
      <c r="I170" s="30"/>
      <c r="J170" s="30"/>
      <c r="K170" s="30" t="s">
        <v>100</v>
      </c>
      <c r="L170" s="30" t="s">
        <v>738</v>
      </c>
      <c r="M170" s="30">
        <v>2000</v>
      </c>
      <c r="N170" s="30" t="s">
        <v>5</v>
      </c>
      <c r="O170" s="30">
        <v>7148821</v>
      </c>
      <c r="P170" s="1" t="s">
        <v>13</v>
      </c>
      <c r="Q170" s="1" t="s">
        <v>14</v>
      </c>
      <c r="R170" s="2"/>
      <c r="T170" s="1" t="s">
        <v>15</v>
      </c>
      <c r="X170" s="1" t="s">
        <v>15</v>
      </c>
      <c r="Z170" s="1" t="s">
        <v>15</v>
      </c>
    </row>
    <row r="171" spans="1:26" x14ac:dyDescent="0.25">
      <c r="A171" s="30" t="s">
        <v>293</v>
      </c>
      <c r="B171" s="30">
        <v>166103</v>
      </c>
      <c r="C171" s="30">
        <v>242686</v>
      </c>
      <c r="D171" s="30" t="s">
        <v>739</v>
      </c>
      <c r="E171" s="30">
        <v>-326.23899999999998</v>
      </c>
      <c r="F171" s="30" t="s">
        <v>2</v>
      </c>
      <c r="G171" s="30">
        <v>-326.23899999999998</v>
      </c>
      <c r="H171" s="30">
        <v>26998743</v>
      </c>
      <c r="I171" s="30"/>
      <c r="J171" s="30"/>
      <c r="K171" s="30" t="s">
        <v>315</v>
      </c>
      <c r="L171" s="30" t="s">
        <v>740</v>
      </c>
      <c r="M171" s="30">
        <v>1002</v>
      </c>
      <c r="N171" s="30" t="s">
        <v>11</v>
      </c>
      <c r="O171" s="30" t="s">
        <v>741</v>
      </c>
      <c r="P171" s="1" t="s">
        <v>32</v>
      </c>
      <c r="Q171" s="1" t="s">
        <v>32</v>
      </c>
      <c r="R171" s="2"/>
      <c r="T171" s="1" t="s">
        <v>32</v>
      </c>
      <c r="X171" s="1" t="s">
        <v>32</v>
      </c>
      <c r="Z171" s="1" t="s">
        <v>32</v>
      </c>
    </row>
    <row r="172" spans="1:26" x14ac:dyDescent="0.25">
      <c r="A172" s="30" t="s">
        <v>45</v>
      </c>
      <c r="B172" s="30">
        <v>61509</v>
      </c>
      <c r="C172" s="30">
        <v>80267</v>
      </c>
      <c r="D172" s="30" t="s">
        <v>742</v>
      </c>
      <c r="E172" s="30">
        <v>-326.18</v>
      </c>
      <c r="F172" s="30" t="s">
        <v>2</v>
      </c>
      <c r="G172" s="30">
        <v>-326.18</v>
      </c>
      <c r="H172" s="30">
        <v>23265198</v>
      </c>
      <c r="I172" s="30"/>
      <c r="J172" s="30"/>
      <c r="K172" s="30" t="s">
        <v>64</v>
      </c>
      <c r="L172" s="30" t="s">
        <v>743</v>
      </c>
      <c r="M172" s="30">
        <v>8023</v>
      </c>
      <c r="N172" s="30" t="s">
        <v>5</v>
      </c>
      <c r="O172" s="30">
        <v>6402126</v>
      </c>
      <c r="P172" s="1" t="s">
        <v>744</v>
      </c>
      <c r="Q172" s="1"/>
      <c r="R172" s="2" t="s">
        <v>745</v>
      </c>
      <c r="T172" s="1" t="s">
        <v>32</v>
      </c>
      <c r="X172" s="1" t="s">
        <v>32</v>
      </c>
      <c r="Y172" s="1" t="s">
        <v>71</v>
      </c>
      <c r="Z172" s="1" t="s">
        <v>528</v>
      </c>
    </row>
    <row r="173" spans="1:26" x14ac:dyDescent="0.25">
      <c r="A173" s="30" t="s">
        <v>216</v>
      </c>
      <c r="B173" s="30">
        <v>100710</v>
      </c>
      <c r="C173" s="30">
        <v>132781</v>
      </c>
      <c r="D173" s="30" t="s">
        <v>746</v>
      </c>
      <c r="E173" s="30">
        <v>-326.17700000000002</v>
      </c>
      <c r="F173" s="30" t="s">
        <v>2</v>
      </c>
      <c r="G173" s="30">
        <v>-326.17700000000002</v>
      </c>
      <c r="H173" s="30">
        <v>21125404</v>
      </c>
      <c r="I173" s="30"/>
      <c r="J173" s="30"/>
      <c r="K173" s="30" t="s">
        <v>747</v>
      </c>
      <c r="L173" s="30" t="s">
        <v>748</v>
      </c>
      <c r="M173" s="30">
        <v>3200</v>
      </c>
      <c r="N173" s="30" t="s">
        <v>5</v>
      </c>
      <c r="O173" s="30">
        <v>5076749</v>
      </c>
      <c r="P173" s="1" t="s">
        <v>16</v>
      </c>
      <c r="Q173" s="1"/>
      <c r="R173" s="2"/>
    </row>
    <row r="174" spans="1:26" x14ac:dyDescent="0.25">
      <c r="A174" s="38" t="s">
        <v>186</v>
      </c>
      <c r="B174" s="38">
        <v>76073</v>
      </c>
      <c r="C174" s="38">
        <v>99882</v>
      </c>
      <c r="D174" s="38" t="s">
        <v>749</v>
      </c>
      <c r="E174" s="38">
        <v>-352.37299999999999</v>
      </c>
      <c r="F174" s="38" t="s">
        <v>2</v>
      </c>
      <c r="G174" s="38">
        <v>-352.37299999999999</v>
      </c>
      <c r="H174" s="38" t="s">
        <v>750</v>
      </c>
      <c r="I174" s="38"/>
      <c r="J174" s="38"/>
      <c r="K174" s="38" t="s">
        <v>256</v>
      </c>
      <c r="L174" s="38" t="s">
        <v>751</v>
      </c>
      <c r="M174" s="38">
        <v>1095</v>
      </c>
      <c r="N174" s="38" t="s">
        <v>5</v>
      </c>
      <c r="O174" s="38">
        <v>2766420</v>
      </c>
      <c r="P174" s="1" t="s">
        <v>13</v>
      </c>
      <c r="Q174" s="1" t="s">
        <v>16</v>
      </c>
      <c r="R174" s="2"/>
    </row>
    <row r="175" spans="1:26" x14ac:dyDescent="0.25">
      <c r="A175" s="38" t="s">
        <v>172</v>
      </c>
      <c r="B175" s="38">
        <v>107311</v>
      </c>
      <c r="C175" s="38">
        <v>141715</v>
      </c>
      <c r="D175" s="38" t="s">
        <v>752</v>
      </c>
      <c r="E175" s="38">
        <v>-352.34800000000001</v>
      </c>
      <c r="F175" s="38" t="s">
        <v>2</v>
      </c>
      <c r="G175" s="38">
        <v>-352.34800000000001</v>
      </c>
      <c r="H175" s="38">
        <v>21451675</v>
      </c>
      <c r="I175" s="38"/>
      <c r="J175" s="38"/>
      <c r="K175" s="38" t="s">
        <v>500</v>
      </c>
      <c r="L175" s="38" t="s">
        <v>753</v>
      </c>
      <c r="M175" s="38">
        <v>4070</v>
      </c>
      <c r="N175" s="38" t="s">
        <v>11</v>
      </c>
      <c r="O175" s="38" t="s">
        <v>754</v>
      </c>
      <c r="P175" s="1" t="s">
        <v>13</v>
      </c>
      <c r="Q175" s="1" t="s">
        <v>14</v>
      </c>
      <c r="R175" s="2"/>
      <c r="T175" s="1" t="s">
        <v>15</v>
      </c>
      <c r="X175" s="1" t="s">
        <v>15</v>
      </c>
      <c r="Z175" s="1" t="s">
        <v>15</v>
      </c>
    </row>
    <row r="176" spans="1:26" x14ac:dyDescent="0.25">
      <c r="A176" s="38" t="s">
        <v>77</v>
      </c>
      <c r="B176" s="38">
        <v>176156</v>
      </c>
      <c r="C176" s="38">
        <v>253284</v>
      </c>
      <c r="D176" s="38" t="s">
        <v>755</v>
      </c>
      <c r="E176" s="38">
        <v>-352.28199999999998</v>
      </c>
      <c r="F176" s="38" t="s">
        <v>2</v>
      </c>
      <c r="G176" s="38">
        <v>-352.28199999999998</v>
      </c>
      <c r="H176" s="38">
        <v>22558080</v>
      </c>
      <c r="I176" s="38"/>
      <c r="J176" s="38"/>
      <c r="K176" s="38" t="s">
        <v>756</v>
      </c>
      <c r="L176" s="38" t="s">
        <v>757</v>
      </c>
      <c r="M176" s="38">
        <v>1073</v>
      </c>
      <c r="N176" s="38" t="s">
        <v>11</v>
      </c>
      <c r="O176" s="38" t="s">
        <v>758</v>
      </c>
      <c r="P176" s="1" t="s">
        <v>16</v>
      </c>
      <c r="Q176" s="1"/>
      <c r="R176" s="2"/>
    </row>
    <row r="177" spans="1:26" x14ac:dyDescent="0.25">
      <c r="A177" s="38" t="s">
        <v>216</v>
      </c>
      <c r="B177" s="38">
        <v>141140</v>
      </c>
      <c r="C177" s="38">
        <v>192250</v>
      </c>
      <c r="D177" s="38" t="s">
        <v>759</v>
      </c>
      <c r="E177" s="38">
        <v>-351.95600000000002</v>
      </c>
      <c r="F177" s="38" t="s">
        <v>2</v>
      </c>
      <c r="G177" s="38">
        <v>-351.95600000000002</v>
      </c>
      <c r="H177" s="38">
        <v>27807671</v>
      </c>
      <c r="I177" s="38"/>
      <c r="J177" s="38"/>
      <c r="K177" s="38" t="s">
        <v>25</v>
      </c>
      <c r="L177" s="38" t="s">
        <v>760</v>
      </c>
      <c r="M177" s="38">
        <v>3200</v>
      </c>
      <c r="N177" s="38" t="s">
        <v>5</v>
      </c>
      <c r="O177" s="38">
        <v>6520976</v>
      </c>
      <c r="P177" s="1" t="s">
        <v>13</v>
      </c>
      <c r="Q177" s="1" t="s">
        <v>71</v>
      </c>
      <c r="R177" s="2"/>
      <c r="T177" s="1" t="s">
        <v>15</v>
      </c>
      <c r="X177" s="1" t="s">
        <v>15</v>
      </c>
      <c r="Z177" s="1" t="s">
        <v>15</v>
      </c>
    </row>
    <row r="178" spans="1:26" x14ac:dyDescent="0.25">
      <c r="A178" s="38" t="s">
        <v>279</v>
      </c>
      <c r="B178" s="38">
        <v>60925</v>
      </c>
      <c r="C178" s="38">
        <v>79525</v>
      </c>
      <c r="D178" s="38" t="s">
        <v>761</v>
      </c>
      <c r="E178" s="38">
        <v>-351.83100000000002</v>
      </c>
      <c r="F178" s="38" t="s">
        <v>2</v>
      </c>
      <c r="G178" s="38">
        <v>-351.83100000000002</v>
      </c>
      <c r="H178" s="38">
        <v>97846778</v>
      </c>
      <c r="I178" s="38"/>
      <c r="J178" s="38"/>
      <c r="K178" s="38" t="s">
        <v>64</v>
      </c>
      <c r="L178" s="38" t="s">
        <v>762</v>
      </c>
      <c r="M178" s="38">
        <v>2074</v>
      </c>
      <c r="N178" s="38" t="s">
        <v>5</v>
      </c>
      <c r="O178" s="38">
        <v>445779</v>
      </c>
      <c r="P178" s="1" t="s">
        <v>32</v>
      </c>
      <c r="Q178" s="1" t="s">
        <v>14</v>
      </c>
      <c r="R178" s="2"/>
      <c r="T178" s="1" t="s">
        <v>16</v>
      </c>
    </row>
    <row r="179" spans="1:26" x14ac:dyDescent="0.25">
      <c r="A179" s="38" t="s">
        <v>144</v>
      </c>
      <c r="B179" s="38">
        <v>194705</v>
      </c>
      <c r="C179" s="38">
        <v>279920</v>
      </c>
      <c r="D179" s="38" t="s">
        <v>763</v>
      </c>
      <c r="E179" s="38">
        <v>-351.67700000000002</v>
      </c>
      <c r="F179" s="38" t="s">
        <v>2</v>
      </c>
      <c r="G179" s="38">
        <v>-351.67700000000002</v>
      </c>
      <c r="H179" s="38">
        <v>22639479</v>
      </c>
      <c r="I179" s="38"/>
      <c r="J179" s="38"/>
      <c r="K179" s="38" t="s">
        <v>764</v>
      </c>
      <c r="L179" s="38" t="s">
        <v>765</v>
      </c>
      <c r="M179" s="38">
        <v>2100</v>
      </c>
      <c r="N179" s="38" t="s">
        <v>5</v>
      </c>
      <c r="O179" s="38">
        <v>6209659</v>
      </c>
      <c r="P179" s="1" t="s">
        <v>13</v>
      </c>
      <c r="Q179" s="1" t="s">
        <v>14</v>
      </c>
      <c r="R179" s="2"/>
      <c r="T179" s="1" t="s">
        <v>15</v>
      </c>
      <c r="X179" s="1" t="s">
        <v>15</v>
      </c>
      <c r="Z179" s="1" t="s">
        <v>15</v>
      </c>
    </row>
    <row r="180" spans="1:26" x14ac:dyDescent="0.25">
      <c r="A180" s="38" t="s">
        <v>125</v>
      </c>
      <c r="B180" s="38">
        <v>7959</v>
      </c>
      <c r="C180" s="38">
        <v>10195</v>
      </c>
      <c r="D180" s="38" t="s">
        <v>766</v>
      </c>
      <c r="E180" s="38">
        <v>-351.541</v>
      </c>
      <c r="F180" s="38" t="s">
        <v>2</v>
      </c>
      <c r="G180" s="38">
        <v>-351.541</v>
      </c>
      <c r="H180" s="38"/>
      <c r="I180" s="38">
        <v>71164253</v>
      </c>
      <c r="J180" s="38"/>
      <c r="K180" s="38" t="s">
        <v>767</v>
      </c>
      <c r="L180" s="38" t="s">
        <v>768</v>
      </c>
      <c r="M180" s="38">
        <v>2046</v>
      </c>
      <c r="N180" s="38" t="s">
        <v>11</v>
      </c>
      <c r="O180" s="38" t="s">
        <v>769</v>
      </c>
      <c r="P180" s="1" t="s">
        <v>13</v>
      </c>
      <c r="Q180" s="1" t="s">
        <v>14</v>
      </c>
      <c r="R180" s="2"/>
      <c r="T180" s="1" t="s">
        <v>15</v>
      </c>
      <c r="X180" s="1" t="s">
        <v>15</v>
      </c>
      <c r="Y180" s="1" t="s">
        <v>32</v>
      </c>
      <c r="Z180" s="1" t="s">
        <v>16</v>
      </c>
    </row>
    <row r="181" spans="1:26" x14ac:dyDescent="0.25">
      <c r="A181" s="38" t="s">
        <v>638</v>
      </c>
      <c r="B181" s="38">
        <v>98155</v>
      </c>
      <c r="C181" s="38">
        <v>129476</v>
      </c>
      <c r="D181" s="38" t="s">
        <v>770</v>
      </c>
      <c r="E181" s="38">
        <v>-351.41</v>
      </c>
      <c r="F181" s="38" t="s">
        <v>2</v>
      </c>
      <c r="G181" s="38">
        <v>-351.41</v>
      </c>
      <c r="H181" s="38">
        <v>98361799</v>
      </c>
      <c r="I181" s="38">
        <v>22748874</v>
      </c>
      <c r="J181" s="38"/>
      <c r="K181" s="38" t="s">
        <v>419</v>
      </c>
      <c r="L181" s="38" t="s">
        <v>771</v>
      </c>
      <c r="M181" s="38">
        <v>2051</v>
      </c>
      <c r="N181" s="38" t="s">
        <v>5</v>
      </c>
      <c r="O181" s="38">
        <v>6515451</v>
      </c>
      <c r="P181" s="1" t="s">
        <v>13</v>
      </c>
      <c r="Q181" s="1" t="s">
        <v>16</v>
      </c>
      <c r="R181" s="2"/>
    </row>
    <row r="182" spans="1:26" x14ac:dyDescent="0.25">
      <c r="A182" s="38" t="s">
        <v>216</v>
      </c>
      <c r="B182" s="38">
        <v>128059</v>
      </c>
      <c r="C182" s="38">
        <v>172187</v>
      </c>
      <c r="D182" s="38" t="s">
        <v>772</v>
      </c>
      <c r="E182" s="38">
        <v>-351.35399999999998</v>
      </c>
      <c r="F182" s="38" t="s">
        <v>2</v>
      </c>
      <c r="G182" s="38">
        <v>-351.35399999999998</v>
      </c>
      <c r="H182" s="38">
        <v>20147714</v>
      </c>
      <c r="I182" s="38"/>
      <c r="J182" s="38"/>
      <c r="K182" s="38" t="s">
        <v>773</v>
      </c>
      <c r="L182" s="38" t="s">
        <v>774</v>
      </c>
      <c r="M182" s="38">
        <v>3200</v>
      </c>
      <c r="N182" s="38" t="s">
        <v>5</v>
      </c>
      <c r="O182" s="38">
        <v>9200846</v>
      </c>
      <c r="P182" s="1" t="s">
        <v>13</v>
      </c>
      <c r="Q182" s="1" t="s">
        <v>14</v>
      </c>
      <c r="R182" s="2"/>
      <c r="T182" s="1" t="s">
        <v>15</v>
      </c>
      <c r="X182" s="1" t="s">
        <v>15</v>
      </c>
      <c r="Z182" s="1" t="s">
        <v>15</v>
      </c>
    </row>
    <row r="183" spans="1:26" x14ac:dyDescent="0.25">
      <c r="A183" s="38" t="s">
        <v>775</v>
      </c>
      <c r="B183" s="38">
        <v>133093</v>
      </c>
      <c r="C183" s="38">
        <v>180910</v>
      </c>
      <c r="D183" s="38" t="s">
        <v>776</v>
      </c>
      <c r="E183" s="38">
        <v>-351.34800000000001</v>
      </c>
      <c r="F183" s="38" t="s">
        <v>2</v>
      </c>
      <c r="G183" s="38">
        <v>-351.34800000000001</v>
      </c>
      <c r="H183" s="38">
        <v>22396594</v>
      </c>
      <c r="I183" s="38">
        <v>93392238</v>
      </c>
      <c r="J183" s="38"/>
      <c r="K183" s="38" t="s">
        <v>580</v>
      </c>
      <c r="L183" s="38" t="s">
        <v>777</v>
      </c>
      <c r="M183" s="38">
        <v>4180</v>
      </c>
      <c r="N183" s="38" t="s">
        <v>11</v>
      </c>
      <c r="O183" s="38" t="s">
        <v>778</v>
      </c>
      <c r="P183" s="1" t="s">
        <v>16</v>
      </c>
      <c r="Q183" s="1"/>
      <c r="R183" s="2"/>
    </row>
    <row r="184" spans="1:26" x14ac:dyDescent="0.25">
      <c r="A184" s="38" t="s">
        <v>125</v>
      </c>
      <c r="B184" s="38">
        <v>272190</v>
      </c>
      <c r="C184" s="38">
        <v>403873</v>
      </c>
      <c r="D184" s="38" t="s">
        <v>779</v>
      </c>
      <c r="E184" s="38">
        <v>-351.255</v>
      </c>
      <c r="F184" s="38" t="s">
        <v>2</v>
      </c>
      <c r="G184" s="38">
        <v>-351.255</v>
      </c>
      <c r="H184" s="38">
        <v>25526272</v>
      </c>
      <c r="I184" s="38">
        <v>218913743625</v>
      </c>
      <c r="J184" s="38"/>
      <c r="K184" s="38" t="s">
        <v>64</v>
      </c>
      <c r="L184" s="38" t="s">
        <v>780</v>
      </c>
      <c r="M184" s="38" t="s">
        <v>781</v>
      </c>
      <c r="N184" s="38" t="s">
        <v>478</v>
      </c>
      <c r="O184" s="38" t="s">
        <v>782</v>
      </c>
      <c r="P184" s="1" t="s">
        <v>13</v>
      </c>
      <c r="Q184" s="1" t="s">
        <v>14</v>
      </c>
      <c r="R184" s="2"/>
      <c r="T184" s="1" t="s">
        <v>15</v>
      </c>
      <c r="X184" s="1" t="s">
        <v>15</v>
      </c>
      <c r="Z184" s="1" t="s">
        <v>15</v>
      </c>
    </row>
    <row r="185" spans="1:26" x14ac:dyDescent="0.25">
      <c r="A185" s="38" t="s">
        <v>125</v>
      </c>
      <c r="B185" s="38">
        <v>141849</v>
      </c>
      <c r="C185" s="38">
        <v>197576</v>
      </c>
      <c r="D185" s="38" t="s">
        <v>783</v>
      </c>
      <c r="E185" s="38">
        <v>-351.13400000000001</v>
      </c>
      <c r="F185" s="38" t="s">
        <v>2</v>
      </c>
      <c r="G185" s="38">
        <v>-351.13400000000001</v>
      </c>
      <c r="H185" s="38">
        <v>29600709</v>
      </c>
      <c r="I185" s="38"/>
      <c r="J185" s="38"/>
      <c r="K185" s="38" t="s">
        <v>784</v>
      </c>
      <c r="L185" s="38" t="s">
        <v>785</v>
      </c>
      <c r="M185" s="38" t="s">
        <v>786</v>
      </c>
      <c r="N185" s="38" t="s">
        <v>11</v>
      </c>
      <c r="O185" s="38" t="s">
        <v>787</v>
      </c>
      <c r="P185" s="1" t="s">
        <v>13</v>
      </c>
      <c r="Q185" s="1" t="s">
        <v>14</v>
      </c>
      <c r="R185" s="2"/>
      <c r="T185" s="1" t="s">
        <v>15</v>
      </c>
      <c r="X185" s="1" t="s">
        <v>15</v>
      </c>
      <c r="Z185" s="1" t="s">
        <v>15</v>
      </c>
    </row>
    <row r="186" spans="1:26" x14ac:dyDescent="0.25">
      <c r="A186" s="38" t="s">
        <v>144</v>
      </c>
      <c r="B186" s="38">
        <v>88405</v>
      </c>
      <c r="C186" s="38">
        <v>116091</v>
      </c>
      <c r="D186" s="38" t="s">
        <v>788</v>
      </c>
      <c r="E186" s="38">
        <v>-350.88099999999997</v>
      </c>
      <c r="F186" s="38" t="s">
        <v>2</v>
      </c>
      <c r="G186" s="38">
        <v>-350.88099999999997</v>
      </c>
      <c r="H186" s="38" t="s">
        <v>789</v>
      </c>
      <c r="I186" s="38">
        <v>71347951</v>
      </c>
      <c r="J186" s="38"/>
      <c r="K186" s="38" t="s">
        <v>790</v>
      </c>
      <c r="L186" s="38" t="s">
        <v>791</v>
      </c>
      <c r="M186" s="38">
        <v>1001</v>
      </c>
      <c r="N186" s="38" t="s">
        <v>11</v>
      </c>
      <c r="O186" s="38" t="s">
        <v>792</v>
      </c>
      <c r="P186" s="1" t="s">
        <v>16</v>
      </c>
      <c r="Q186" s="1"/>
      <c r="R186" s="2"/>
    </row>
    <row r="187" spans="1:26" x14ac:dyDescent="0.25">
      <c r="A187" s="40" t="s">
        <v>23</v>
      </c>
      <c r="B187" s="40">
        <v>123451</v>
      </c>
      <c r="C187" s="40">
        <v>217667</v>
      </c>
      <c r="D187" s="40" t="s">
        <v>793</v>
      </c>
      <c r="E187" s="40">
        <v>-350.702</v>
      </c>
      <c r="F187" s="40" t="s">
        <v>2</v>
      </c>
      <c r="G187" s="40">
        <v>-350.702</v>
      </c>
      <c r="H187" s="40">
        <v>98504221</v>
      </c>
      <c r="I187" s="40"/>
      <c r="J187" s="40"/>
      <c r="K187" s="40" t="s">
        <v>160</v>
      </c>
      <c r="L187" s="40" t="s">
        <v>794</v>
      </c>
      <c r="M187" s="40">
        <v>5000</v>
      </c>
      <c r="N187" s="40" t="s">
        <v>11</v>
      </c>
      <c r="O187" s="40" t="s">
        <v>795</v>
      </c>
      <c r="P187" s="41" t="s">
        <v>796</v>
      </c>
      <c r="Q187" s="41" t="s">
        <v>94</v>
      </c>
      <c r="R187" s="42"/>
    </row>
    <row r="188" spans="1:26" x14ac:dyDescent="0.25">
      <c r="A188" s="38" t="s">
        <v>23</v>
      </c>
      <c r="B188" s="38">
        <v>159625</v>
      </c>
      <c r="C188" s="38">
        <v>222737</v>
      </c>
      <c r="D188" s="38" t="s">
        <v>797</v>
      </c>
      <c r="E188" s="38">
        <v>-350.702</v>
      </c>
      <c r="F188" s="38" t="s">
        <v>2</v>
      </c>
      <c r="G188" s="38">
        <v>-350.702</v>
      </c>
      <c r="H188" s="38">
        <v>94444471</v>
      </c>
      <c r="I188" s="38"/>
      <c r="J188" s="38"/>
      <c r="K188" s="38" t="s">
        <v>576</v>
      </c>
      <c r="L188" s="38" t="s">
        <v>798</v>
      </c>
      <c r="M188" s="38">
        <v>5021</v>
      </c>
      <c r="N188" s="38" t="s">
        <v>11</v>
      </c>
      <c r="O188" s="38" t="s">
        <v>799</v>
      </c>
      <c r="P188" s="1" t="s">
        <v>71</v>
      </c>
      <c r="Q188" s="1" t="s">
        <v>71</v>
      </c>
      <c r="R188" s="2"/>
      <c r="T188" s="1" t="s">
        <v>15</v>
      </c>
      <c r="X188" s="1" t="s">
        <v>15</v>
      </c>
      <c r="Z188" s="1" t="s">
        <v>15</v>
      </c>
    </row>
    <row r="189" spans="1:26" x14ac:dyDescent="0.25">
      <c r="A189" s="39" t="s">
        <v>311</v>
      </c>
      <c r="B189" s="39">
        <v>153423</v>
      </c>
      <c r="C189" s="39">
        <v>209478</v>
      </c>
      <c r="D189" s="39" t="s">
        <v>800</v>
      </c>
      <c r="E189" s="39">
        <v>-350.476</v>
      </c>
      <c r="F189" s="39" t="s">
        <v>2</v>
      </c>
      <c r="G189" s="39">
        <v>-350.476</v>
      </c>
      <c r="H189" s="39" t="s">
        <v>801</v>
      </c>
      <c r="I189" s="39">
        <v>75474277</v>
      </c>
      <c r="J189" s="39"/>
      <c r="K189" s="39" t="s">
        <v>802</v>
      </c>
      <c r="L189" s="39" t="s">
        <v>803</v>
      </c>
      <c r="M189" s="39">
        <v>4260</v>
      </c>
      <c r="N189" s="39" t="s">
        <v>11</v>
      </c>
      <c r="O189" s="39" t="s">
        <v>804</v>
      </c>
      <c r="P189" s="19" t="s">
        <v>805</v>
      </c>
      <c r="Q189" s="19"/>
      <c r="R189" s="29"/>
      <c r="T189" s="1" t="s">
        <v>806</v>
      </c>
      <c r="X189" s="1" t="s">
        <v>807</v>
      </c>
      <c r="Y189" s="1" t="s">
        <v>32</v>
      </c>
      <c r="Z189" s="1" t="s">
        <v>808</v>
      </c>
    </row>
    <row r="190" spans="1:26" x14ac:dyDescent="0.25">
      <c r="A190" s="38" t="s">
        <v>120</v>
      </c>
      <c r="B190" s="38">
        <v>152762</v>
      </c>
      <c r="C190" s="38">
        <v>215865</v>
      </c>
      <c r="D190" s="38" t="s">
        <v>809</v>
      </c>
      <c r="E190" s="38">
        <v>-350.476</v>
      </c>
      <c r="F190" s="38" t="s">
        <v>2</v>
      </c>
      <c r="G190" s="38">
        <v>-350.476</v>
      </c>
      <c r="H190" s="38">
        <v>24782619</v>
      </c>
      <c r="I190" s="38"/>
      <c r="J190" s="38"/>
      <c r="K190" s="38" t="s">
        <v>810</v>
      </c>
      <c r="L190" s="38" t="s">
        <v>811</v>
      </c>
      <c r="M190" s="38">
        <v>6020</v>
      </c>
      <c r="N190" s="38" t="s">
        <v>11</v>
      </c>
      <c r="O190" s="38" t="s">
        <v>812</v>
      </c>
      <c r="P190" s="1" t="s">
        <v>13</v>
      </c>
      <c r="Q190" s="1" t="s">
        <v>14</v>
      </c>
      <c r="R190" s="2"/>
      <c r="T190" s="1" t="s">
        <v>15</v>
      </c>
      <c r="X190" s="1" t="s">
        <v>15</v>
      </c>
      <c r="Z190" s="1" t="s">
        <v>15</v>
      </c>
    </row>
    <row r="191" spans="1:26" x14ac:dyDescent="0.25">
      <c r="A191" s="38" t="s">
        <v>144</v>
      </c>
      <c r="B191" s="38">
        <v>156937</v>
      </c>
      <c r="C191" s="38">
        <v>219304</v>
      </c>
      <c r="D191" s="38" t="s">
        <v>813</v>
      </c>
      <c r="E191" s="38">
        <v>-350.476</v>
      </c>
      <c r="F191" s="38" t="s">
        <v>2</v>
      </c>
      <c r="G191" s="38">
        <v>-350.476</v>
      </c>
      <c r="H191" s="38">
        <v>93524500</v>
      </c>
      <c r="I191" s="38" t="s">
        <v>814</v>
      </c>
      <c r="J191" s="38"/>
      <c r="K191" s="38" t="s">
        <v>555</v>
      </c>
      <c r="L191" s="38" t="s">
        <v>815</v>
      </c>
      <c r="M191" s="38">
        <v>1002</v>
      </c>
      <c r="N191" s="38" t="s">
        <v>11</v>
      </c>
      <c r="O191" s="38" t="s">
        <v>816</v>
      </c>
      <c r="P191" s="1" t="s">
        <v>71</v>
      </c>
      <c r="Q191" s="1" t="s">
        <v>16</v>
      </c>
      <c r="R191" s="2"/>
    </row>
    <row r="192" spans="1:26" x14ac:dyDescent="0.25">
      <c r="A192" s="38" t="s">
        <v>818</v>
      </c>
      <c r="B192" s="38">
        <v>169952</v>
      </c>
      <c r="C192" s="38">
        <v>254532</v>
      </c>
      <c r="D192" s="38" t="s">
        <v>819</v>
      </c>
      <c r="E192" s="38">
        <v>-350.24299999999999</v>
      </c>
      <c r="F192" s="38" t="s">
        <v>2</v>
      </c>
      <c r="G192" s="38">
        <v>-350.24299999999999</v>
      </c>
      <c r="H192" s="38">
        <v>11111111</v>
      </c>
      <c r="I192" s="38"/>
      <c r="J192" s="38"/>
      <c r="K192" s="38" t="s">
        <v>820</v>
      </c>
      <c r="L192" s="38" t="s">
        <v>821</v>
      </c>
      <c r="M192" s="38">
        <v>2060</v>
      </c>
      <c r="N192" s="38" t="s">
        <v>11</v>
      </c>
      <c r="O192" s="38" t="s">
        <v>822</v>
      </c>
      <c r="P192" s="1" t="s">
        <v>86</v>
      </c>
      <c r="Q192" s="1"/>
      <c r="R192" s="2"/>
    </row>
    <row r="193" spans="1:26" x14ac:dyDescent="0.25">
      <c r="A193" s="38" t="s">
        <v>66</v>
      </c>
      <c r="B193" s="38">
        <v>323373</v>
      </c>
      <c r="C193" s="38">
        <v>486506</v>
      </c>
      <c r="D193" s="38" t="s">
        <v>823</v>
      </c>
      <c r="E193" s="38">
        <v>-350.09</v>
      </c>
      <c r="F193" s="38" t="s">
        <v>2</v>
      </c>
      <c r="G193" s="38">
        <v>-350.09</v>
      </c>
      <c r="H193" s="38">
        <v>98639276</v>
      </c>
      <c r="I193" s="38">
        <v>4792119054</v>
      </c>
      <c r="J193" s="38"/>
      <c r="K193" s="38" t="s">
        <v>824</v>
      </c>
      <c r="L193" s="38" t="s">
        <v>825</v>
      </c>
      <c r="M193" s="38">
        <v>2042</v>
      </c>
      <c r="N193" s="38" t="s">
        <v>5</v>
      </c>
      <c r="O193" s="38">
        <v>4758980</v>
      </c>
      <c r="P193" s="1" t="s">
        <v>13</v>
      </c>
      <c r="Q193" s="1" t="s">
        <v>14</v>
      </c>
      <c r="R193" s="2"/>
      <c r="T193" s="1" t="s">
        <v>15</v>
      </c>
      <c r="V193" s="1" t="s">
        <v>15</v>
      </c>
      <c r="X193" s="1" t="s">
        <v>826</v>
      </c>
      <c r="Y193" s="1" t="s">
        <v>827</v>
      </c>
      <c r="Z193" s="1" t="s">
        <v>828</v>
      </c>
    </row>
    <row r="194" spans="1:26" x14ac:dyDescent="0.25">
      <c r="A194" s="38" t="s">
        <v>216</v>
      </c>
      <c r="B194" s="38">
        <v>108782</v>
      </c>
      <c r="C194" s="38">
        <v>143405</v>
      </c>
      <c r="D194" s="38" t="s">
        <v>829</v>
      </c>
      <c r="E194" s="38">
        <v>-349.9</v>
      </c>
      <c r="F194" s="38" t="s">
        <v>2</v>
      </c>
      <c r="G194" s="38">
        <v>-349.9</v>
      </c>
      <c r="H194" s="38">
        <v>33668078665</v>
      </c>
      <c r="I194" s="38"/>
      <c r="J194" s="38"/>
      <c r="K194" s="38" t="s">
        <v>483</v>
      </c>
      <c r="L194" s="38" t="s">
        <v>830</v>
      </c>
      <c r="M194" s="38">
        <v>3200</v>
      </c>
      <c r="N194" s="38" t="s">
        <v>5</v>
      </c>
      <c r="O194" s="38">
        <v>5797052</v>
      </c>
      <c r="P194" s="1" t="s">
        <v>86</v>
      </c>
      <c r="Q194" s="1"/>
      <c r="R194" s="2"/>
    </row>
    <row r="195" spans="1:26" x14ac:dyDescent="0.25">
      <c r="A195" s="38" t="s">
        <v>646</v>
      </c>
      <c r="B195" s="38">
        <v>220969</v>
      </c>
      <c r="C195" s="38">
        <v>22742009</v>
      </c>
      <c r="D195" s="38" t="s">
        <v>831</v>
      </c>
      <c r="E195" s="38">
        <v>-349.49299999999999</v>
      </c>
      <c r="F195" s="38" t="s">
        <v>2</v>
      </c>
      <c r="G195" s="38">
        <v>-349.49299999999999</v>
      </c>
      <c r="H195" s="38">
        <v>22742009</v>
      </c>
      <c r="I195" s="38"/>
      <c r="J195" s="38"/>
      <c r="K195" s="38" t="s">
        <v>315</v>
      </c>
      <c r="L195" s="38" t="s">
        <v>832</v>
      </c>
      <c r="M195" s="38">
        <v>3000</v>
      </c>
      <c r="N195" s="38" t="s">
        <v>5</v>
      </c>
      <c r="O195" s="38">
        <v>8766131</v>
      </c>
      <c r="P195" s="1" t="s">
        <v>833</v>
      </c>
      <c r="Q195" s="1"/>
      <c r="R195" s="2"/>
    </row>
    <row r="196" spans="1:26" x14ac:dyDescent="0.25">
      <c r="A196" s="38" t="s">
        <v>102</v>
      </c>
      <c r="B196" s="38">
        <v>53641</v>
      </c>
      <c r="C196" s="38">
        <v>69855</v>
      </c>
      <c r="D196" s="38" t="s">
        <v>834</v>
      </c>
      <c r="E196" s="38">
        <v>-349.315</v>
      </c>
      <c r="F196" s="38" t="s">
        <v>2</v>
      </c>
      <c r="G196" s="38">
        <v>-349.315</v>
      </c>
      <c r="H196" s="38">
        <v>98439894</v>
      </c>
      <c r="I196" s="38"/>
      <c r="J196" s="38"/>
      <c r="K196" s="38" t="s">
        <v>835</v>
      </c>
      <c r="L196" s="38" t="s">
        <v>836</v>
      </c>
      <c r="M196" s="38">
        <v>1141</v>
      </c>
      <c r="N196" s="38" t="s">
        <v>11</v>
      </c>
      <c r="O196" s="38" t="s">
        <v>837</v>
      </c>
      <c r="P196" s="1" t="s">
        <v>13</v>
      </c>
      <c r="Q196" s="1" t="s">
        <v>14</v>
      </c>
      <c r="R196" s="2"/>
      <c r="T196" s="1" t="s">
        <v>15</v>
      </c>
      <c r="X196" s="1" t="s">
        <v>15</v>
      </c>
      <c r="Z196" s="1" t="s">
        <v>15</v>
      </c>
    </row>
    <row r="197" spans="1:26" x14ac:dyDescent="0.25">
      <c r="A197" s="38" t="s">
        <v>216</v>
      </c>
      <c r="B197" s="38">
        <v>115004</v>
      </c>
      <c r="C197" s="38">
        <v>151858</v>
      </c>
      <c r="D197" s="38" t="s">
        <v>838</v>
      </c>
      <c r="E197" s="38">
        <v>-348.95600000000002</v>
      </c>
      <c r="F197" s="38" t="s">
        <v>2</v>
      </c>
      <c r="G197" s="38">
        <v>-348.95600000000002</v>
      </c>
      <c r="H197" s="38">
        <v>40738930</v>
      </c>
      <c r="I197" s="38"/>
      <c r="J197" s="38"/>
      <c r="K197" s="38" t="s">
        <v>25</v>
      </c>
      <c r="L197" s="38" t="s">
        <v>839</v>
      </c>
      <c r="M197" s="38">
        <v>3200</v>
      </c>
      <c r="N197" s="38" t="s">
        <v>5</v>
      </c>
      <c r="O197" s="38">
        <v>6574442</v>
      </c>
      <c r="P197" s="1" t="s">
        <v>13</v>
      </c>
      <c r="Q197" s="1" t="s">
        <v>14</v>
      </c>
      <c r="R197" s="2"/>
      <c r="T197" s="1" t="s">
        <v>15</v>
      </c>
      <c r="X197" s="1" t="s">
        <v>15</v>
      </c>
      <c r="Z197" s="1" t="s">
        <v>15</v>
      </c>
    </row>
    <row r="198" spans="1:26" x14ac:dyDescent="0.25">
      <c r="A198" s="38" t="s">
        <v>225</v>
      </c>
      <c r="B198" s="38">
        <v>137533</v>
      </c>
      <c r="C198" s="38">
        <v>186671</v>
      </c>
      <c r="D198" s="38" t="s">
        <v>840</v>
      </c>
      <c r="E198" s="38">
        <v>-348.93700000000001</v>
      </c>
      <c r="F198" s="38" t="s">
        <v>2</v>
      </c>
      <c r="G198" s="38">
        <v>-348.93700000000001</v>
      </c>
      <c r="H198" s="38">
        <v>22546641</v>
      </c>
      <c r="I198" s="38"/>
      <c r="J198" s="38"/>
      <c r="K198" s="38" t="s">
        <v>100</v>
      </c>
      <c r="L198" s="38" t="s">
        <v>841</v>
      </c>
      <c r="M198" s="38">
        <v>6100</v>
      </c>
      <c r="N198" s="38" t="s">
        <v>5</v>
      </c>
      <c r="O198" s="38">
        <v>9901821</v>
      </c>
      <c r="P198" s="1" t="s">
        <v>32</v>
      </c>
      <c r="Q198" s="1" t="s">
        <v>32</v>
      </c>
      <c r="R198" s="2"/>
      <c r="T198" s="1" t="s">
        <v>15</v>
      </c>
      <c r="X198" s="1" t="s">
        <v>15</v>
      </c>
      <c r="Z198" s="1" t="s">
        <v>16</v>
      </c>
    </row>
    <row r="199" spans="1:26" x14ac:dyDescent="0.25">
      <c r="A199" s="38" t="s">
        <v>82</v>
      </c>
      <c r="B199" s="38">
        <v>186593</v>
      </c>
      <c r="C199" s="38">
        <v>264184</v>
      </c>
      <c r="D199" s="38" t="s">
        <v>842</v>
      </c>
      <c r="E199" s="38">
        <v>-348.916</v>
      </c>
      <c r="F199" s="38" t="s">
        <v>2</v>
      </c>
      <c r="G199" s="38">
        <v>-348.916</v>
      </c>
      <c r="H199" s="38">
        <v>52670346</v>
      </c>
      <c r="I199" s="38"/>
      <c r="J199" s="38"/>
      <c r="K199" s="38" t="s">
        <v>64</v>
      </c>
      <c r="L199" s="38" t="s">
        <v>843</v>
      </c>
      <c r="M199" s="38">
        <v>2083</v>
      </c>
      <c r="N199" s="38" t="s">
        <v>5</v>
      </c>
      <c r="O199" s="38">
        <v>8331476</v>
      </c>
      <c r="P199" s="1" t="s">
        <v>13</v>
      </c>
      <c r="Q199" s="1" t="s">
        <v>14</v>
      </c>
      <c r="R199" s="2"/>
      <c r="T199" s="1" t="s">
        <v>32</v>
      </c>
      <c r="X199" s="1" t="s">
        <v>15</v>
      </c>
      <c r="Z199" s="1" t="s">
        <v>15</v>
      </c>
    </row>
    <row r="200" spans="1:26" x14ac:dyDescent="0.25">
      <c r="A200" s="38" t="s">
        <v>172</v>
      </c>
      <c r="B200" s="38">
        <v>141327</v>
      </c>
      <c r="C200" s="38">
        <v>192512</v>
      </c>
      <c r="D200" s="38" t="s">
        <v>844</v>
      </c>
      <c r="E200" s="38">
        <v>-348.73</v>
      </c>
      <c r="F200" s="38" t="s">
        <v>2</v>
      </c>
      <c r="G200" s="38">
        <v>-348.73</v>
      </c>
      <c r="H200" s="38">
        <v>23972824</v>
      </c>
      <c r="I200" s="38">
        <v>751018790</v>
      </c>
      <c r="J200" s="38"/>
      <c r="K200" s="38" t="s">
        <v>431</v>
      </c>
      <c r="L200" s="38" t="s">
        <v>845</v>
      </c>
      <c r="M200" s="38">
        <v>4060</v>
      </c>
      <c r="N200" s="38" t="s">
        <v>5</v>
      </c>
      <c r="O200" s="38">
        <v>5561293</v>
      </c>
      <c r="P200" s="1" t="s">
        <v>13</v>
      </c>
      <c r="Q200" s="1" t="s">
        <v>14</v>
      </c>
      <c r="R200" s="2"/>
      <c r="T200" s="1" t="s">
        <v>15</v>
      </c>
      <c r="X200" s="1" t="s">
        <v>15</v>
      </c>
    </row>
    <row r="201" spans="1:26" x14ac:dyDescent="0.25">
      <c r="A201" s="38" t="s">
        <v>40</v>
      </c>
      <c r="B201" s="38">
        <v>132275</v>
      </c>
      <c r="C201" s="38">
        <v>182399</v>
      </c>
      <c r="D201" s="38" t="s">
        <v>846</v>
      </c>
      <c r="E201" s="38">
        <v>-348.62799999999999</v>
      </c>
      <c r="F201" s="38" t="s">
        <v>2</v>
      </c>
      <c r="G201" s="38">
        <v>-348.62799999999999</v>
      </c>
      <c r="H201" s="38" t="s">
        <v>847</v>
      </c>
      <c r="I201" s="38" t="s">
        <v>184</v>
      </c>
      <c r="J201" s="38"/>
      <c r="K201" s="38" t="s">
        <v>848</v>
      </c>
      <c r="L201" s="38" t="s">
        <v>849</v>
      </c>
      <c r="M201" s="38">
        <v>4000</v>
      </c>
      <c r="N201" s="38" t="s">
        <v>11</v>
      </c>
      <c r="O201" s="38" t="s">
        <v>850</v>
      </c>
      <c r="P201" s="1" t="s">
        <v>13</v>
      </c>
      <c r="Q201" s="1" t="s">
        <v>14</v>
      </c>
      <c r="R201" s="2"/>
      <c r="T201" s="1" t="s">
        <v>15</v>
      </c>
      <c r="X201" s="1" t="s">
        <v>15</v>
      </c>
      <c r="Z201" s="1" t="s">
        <v>15</v>
      </c>
    </row>
    <row r="202" spans="1:26" ht="60" x14ac:dyDescent="0.25">
      <c r="A202" s="39" t="s">
        <v>172</v>
      </c>
      <c r="B202" s="39">
        <v>33204</v>
      </c>
      <c r="C202" s="39">
        <v>43286</v>
      </c>
      <c r="D202" s="39" t="s">
        <v>851</v>
      </c>
      <c r="E202" s="39">
        <v>-348.62700000000001</v>
      </c>
      <c r="F202" s="39" t="s">
        <v>2</v>
      </c>
      <c r="G202" s="39">
        <v>-348.62700000000001</v>
      </c>
      <c r="H202" s="39">
        <v>21901750</v>
      </c>
      <c r="I202" s="39"/>
      <c r="J202" s="39"/>
      <c r="K202" s="39" t="s">
        <v>64</v>
      </c>
      <c r="L202" s="39" t="s">
        <v>852</v>
      </c>
      <c r="M202" s="39">
        <v>4060</v>
      </c>
      <c r="N202" s="39" t="s">
        <v>5</v>
      </c>
      <c r="O202" s="39">
        <v>2890599</v>
      </c>
      <c r="P202" s="19" t="s">
        <v>853</v>
      </c>
      <c r="Q202" s="19"/>
      <c r="R202" s="29" t="s">
        <v>854</v>
      </c>
      <c r="U202" s="13" t="s">
        <v>855</v>
      </c>
      <c r="W202" s="1" t="s">
        <v>856</v>
      </c>
      <c r="X202" s="1" t="s">
        <v>857</v>
      </c>
      <c r="Y202" s="13" t="s">
        <v>858</v>
      </c>
      <c r="Z202" s="13" t="s">
        <v>859</v>
      </c>
    </row>
    <row r="203" spans="1:26" x14ac:dyDescent="0.25">
      <c r="A203" s="38" t="s">
        <v>276</v>
      </c>
      <c r="B203" s="38">
        <v>46771</v>
      </c>
      <c r="C203" s="38">
        <v>60621</v>
      </c>
      <c r="D203" s="38" t="s">
        <v>860</v>
      </c>
      <c r="E203" s="38">
        <v>-348.14</v>
      </c>
      <c r="F203" s="38" t="s">
        <v>2</v>
      </c>
      <c r="G203" s="38">
        <v>-348.14</v>
      </c>
      <c r="H203" s="38">
        <v>22714231</v>
      </c>
      <c r="I203" s="38">
        <v>71767780</v>
      </c>
      <c r="J203" s="38"/>
      <c r="K203" s="38" t="s">
        <v>149</v>
      </c>
      <c r="L203" s="38" t="s">
        <v>861</v>
      </c>
      <c r="M203" s="38">
        <v>2091</v>
      </c>
      <c r="N203" s="38" t="s">
        <v>11</v>
      </c>
      <c r="O203" s="38" t="s">
        <v>862</v>
      </c>
      <c r="P203" s="1" t="s">
        <v>13</v>
      </c>
      <c r="Q203" s="1" t="s">
        <v>14</v>
      </c>
      <c r="R203" s="2"/>
      <c r="T203" s="1" t="s">
        <v>15</v>
      </c>
      <c r="X203" s="1" t="s">
        <v>15</v>
      </c>
      <c r="Z203" s="1" t="s">
        <v>15</v>
      </c>
    </row>
    <row r="204" spans="1:26" x14ac:dyDescent="0.25">
      <c r="A204" s="38" t="s">
        <v>520</v>
      </c>
      <c r="B204" s="38">
        <v>94890</v>
      </c>
      <c r="C204" s="38">
        <v>126122</v>
      </c>
      <c r="D204" s="38" t="s">
        <v>863</v>
      </c>
      <c r="E204" s="38">
        <v>-348.10599999999999</v>
      </c>
      <c r="F204" s="38" t="s">
        <v>2</v>
      </c>
      <c r="G204" s="38">
        <v>-348.10599999999999</v>
      </c>
      <c r="H204" s="38">
        <v>22679700</v>
      </c>
      <c r="I204" s="38">
        <v>21216170</v>
      </c>
      <c r="J204" s="38"/>
      <c r="K204" s="38" t="s">
        <v>555</v>
      </c>
      <c r="L204" s="38" t="s">
        <v>864</v>
      </c>
      <c r="M204" s="38">
        <v>1073</v>
      </c>
      <c r="N204" s="38" t="s">
        <v>11</v>
      </c>
      <c r="O204" s="38" t="s">
        <v>865</v>
      </c>
      <c r="P204" s="1" t="s">
        <v>13</v>
      </c>
      <c r="Q204" s="1" t="s">
        <v>14</v>
      </c>
      <c r="R204" s="2"/>
      <c r="T204" s="1" t="s">
        <v>15</v>
      </c>
      <c r="X204" s="1" t="s">
        <v>15</v>
      </c>
      <c r="Z204" s="1" t="s">
        <v>15</v>
      </c>
    </row>
    <row r="205" spans="1:26" x14ac:dyDescent="0.25">
      <c r="A205" s="38" t="s">
        <v>866</v>
      </c>
      <c r="B205" s="38">
        <v>157211</v>
      </c>
      <c r="C205" s="38">
        <v>217097</v>
      </c>
      <c r="D205" s="38" t="s">
        <v>867</v>
      </c>
      <c r="E205" s="38">
        <v>-347.99599999999998</v>
      </c>
      <c r="F205" s="38" t="s">
        <v>2</v>
      </c>
      <c r="G205" s="38">
        <v>-347.99599999999998</v>
      </c>
      <c r="H205" s="38">
        <v>99779415</v>
      </c>
      <c r="I205" s="38"/>
      <c r="J205" s="38"/>
      <c r="K205" s="38" t="s">
        <v>141</v>
      </c>
      <c r="L205" s="38" t="s">
        <v>868</v>
      </c>
      <c r="M205" s="38">
        <v>1250</v>
      </c>
      <c r="N205" s="38" t="s">
        <v>11</v>
      </c>
      <c r="O205" s="38" t="s">
        <v>869</v>
      </c>
      <c r="P205" s="1" t="s">
        <v>13</v>
      </c>
      <c r="Q205" s="1" t="s">
        <v>14</v>
      </c>
      <c r="R205" s="2"/>
      <c r="T205" s="1" t="s">
        <v>15</v>
      </c>
      <c r="X205" s="1" t="s">
        <v>15</v>
      </c>
      <c r="Z205" s="1" t="s">
        <v>15</v>
      </c>
    </row>
    <row r="206" spans="1:26" x14ac:dyDescent="0.25">
      <c r="A206" s="38" t="s">
        <v>17</v>
      </c>
      <c r="B206" s="38">
        <v>116905</v>
      </c>
      <c r="C206" s="38">
        <v>154111</v>
      </c>
      <c r="D206" s="38" t="s">
        <v>870</v>
      </c>
      <c r="E206" s="38">
        <v>-347.99200000000002</v>
      </c>
      <c r="F206" s="38" t="s">
        <v>2</v>
      </c>
      <c r="G206" s="38">
        <v>-347.99200000000002</v>
      </c>
      <c r="H206" s="38">
        <v>22843509</v>
      </c>
      <c r="I206" s="38"/>
      <c r="J206" s="38"/>
      <c r="K206" s="38" t="s">
        <v>315</v>
      </c>
      <c r="L206" s="38" t="s">
        <v>871</v>
      </c>
      <c r="M206" s="38" t="s">
        <v>872</v>
      </c>
      <c r="N206" s="38" t="s">
        <v>5</v>
      </c>
      <c r="O206" s="38">
        <v>4470591</v>
      </c>
      <c r="P206" s="1" t="s">
        <v>16</v>
      </c>
      <c r="Q206" s="1"/>
      <c r="R206" s="2"/>
    </row>
    <row r="207" spans="1:26" x14ac:dyDescent="0.25">
      <c r="A207" s="38" t="s">
        <v>154</v>
      </c>
      <c r="B207" s="38">
        <v>1671</v>
      </c>
      <c r="C207" s="38">
        <v>4353</v>
      </c>
      <c r="D207" s="38" t="s">
        <v>873</v>
      </c>
      <c r="E207" s="38">
        <v>-347.94200000000001</v>
      </c>
      <c r="F207" s="38" t="s">
        <v>2</v>
      </c>
      <c r="G207" s="38">
        <v>-347.94200000000001</v>
      </c>
      <c r="H207" s="38">
        <v>25426228</v>
      </c>
      <c r="I207" s="38"/>
      <c r="J207" s="38"/>
      <c r="K207" s="38" t="s">
        <v>483</v>
      </c>
      <c r="L207" s="38" t="s">
        <v>874</v>
      </c>
      <c r="M207" s="38">
        <v>4051</v>
      </c>
      <c r="N207" s="38" t="s">
        <v>5</v>
      </c>
      <c r="O207" s="38">
        <v>5532979</v>
      </c>
      <c r="P207" s="1" t="s">
        <v>13</v>
      </c>
      <c r="Q207" s="1"/>
      <c r="R207" s="2"/>
      <c r="T207" s="1" t="s">
        <v>15</v>
      </c>
      <c r="X207" s="1" t="s">
        <v>15</v>
      </c>
      <c r="Z207" s="1" t="s">
        <v>15</v>
      </c>
    </row>
    <row r="208" spans="1:26" x14ac:dyDescent="0.25">
      <c r="A208" s="38" t="s">
        <v>599</v>
      </c>
      <c r="B208" s="38">
        <v>232702</v>
      </c>
      <c r="C208" s="38">
        <v>340541</v>
      </c>
      <c r="D208" s="38" t="s">
        <v>875</v>
      </c>
      <c r="E208" s="38">
        <v>-347.85500000000002</v>
      </c>
      <c r="F208" s="38" t="s">
        <v>2</v>
      </c>
      <c r="G208" s="38">
        <v>-347.85500000000002</v>
      </c>
      <c r="H208" s="38">
        <v>26396387</v>
      </c>
      <c r="I208" s="38"/>
      <c r="J208" s="38"/>
      <c r="K208" s="38" t="s">
        <v>419</v>
      </c>
      <c r="L208" s="38" t="s">
        <v>876</v>
      </c>
      <c r="M208" s="38">
        <v>8020</v>
      </c>
      <c r="N208" s="38" t="s">
        <v>5</v>
      </c>
      <c r="O208" s="38">
        <v>6293522</v>
      </c>
      <c r="P208" s="1" t="s">
        <v>877</v>
      </c>
      <c r="Q208" s="1" t="s">
        <v>878</v>
      </c>
      <c r="R208" s="2" t="s">
        <v>879</v>
      </c>
      <c r="T208" s="1" t="s">
        <v>880</v>
      </c>
      <c r="X208" s="1" t="s">
        <v>32</v>
      </c>
      <c r="Y208" s="1" t="s">
        <v>94</v>
      </c>
    </row>
    <row r="209" spans="1:26" x14ac:dyDescent="0.25">
      <c r="A209" s="38" t="s">
        <v>228</v>
      </c>
      <c r="B209" s="38">
        <v>152054</v>
      </c>
      <c r="C209" s="38">
        <v>207552</v>
      </c>
      <c r="D209" s="38" t="s">
        <v>882</v>
      </c>
      <c r="E209" s="38">
        <v>-347.762</v>
      </c>
      <c r="F209" s="38" t="s">
        <v>2</v>
      </c>
      <c r="G209" s="38">
        <v>-347.762</v>
      </c>
      <c r="H209" s="38">
        <v>22523875</v>
      </c>
      <c r="I209" s="38"/>
      <c r="J209" s="38"/>
      <c r="K209" s="38" t="s">
        <v>64</v>
      </c>
      <c r="L209" s="38" t="s">
        <v>883</v>
      </c>
      <c r="M209" s="38">
        <v>2063</v>
      </c>
      <c r="N209" s="38" t="s">
        <v>5</v>
      </c>
      <c r="O209" s="38">
        <v>5426226</v>
      </c>
      <c r="P209" s="1" t="s">
        <v>13</v>
      </c>
      <c r="Q209" s="1" t="s">
        <v>14</v>
      </c>
      <c r="R209" s="2"/>
      <c r="T209" s="1" t="s">
        <v>15</v>
      </c>
      <c r="X209" s="1" t="s">
        <v>15</v>
      </c>
      <c r="Z209" s="1" t="s">
        <v>15</v>
      </c>
    </row>
    <row r="210" spans="1:26" x14ac:dyDescent="0.25">
      <c r="A210" s="38" t="s">
        <v>508</v>
      </c>
      <c r="B210" s="38">
        <v>124651</v>
      </c>
      <c r="C210" s="38">
        <v>167190</v>
      </c>
      <c r="D210" s="38" t="s">
        <v>884</v>
      </c>
      <c r="E210" s="38">
        <v>-347.65100000000001</v>
      </c>
      <c r="F210" s="38" t="s">
        <v>2</v>
      </c>
      <c r="G210" s="38">
        <v>-347.65100000000001</v>
      </c>
      <c r="H210" s="38">
        <v>97484821</v>
      </c>
      <c r="I210" s="38"/>
      <c r="J210" s="38"/>
      <c r="K210" s="38" t="s">
        <v>64</v>
      </c>
      <c r="L210" s="38" t="s">
        <v>885</v>
      </c>
      <c r="M210" s="38">
        <v>4170</v>
      </c>
      <c r="N210" s="38" t="s">
        <v>5</v>
      </c>
      <c r="O210" s="38">
        <v>5722435</v>
      </c>
      <c r="P210" s="1" t="s">
        <v>886</v>
      </c>
      <c r="Q210" s="1" t="s">
        <v>887</v>
      </c>
      <c r="R210" s="2" t="s">
        <v>94</v>
      </c>
    </row>
    <row r="211" spans="1:26" x14ac:dyDescent="0.25">
      <c r="A211" s="38" t="s">
        <v>311</v>
      </c>
      <c r="B211" s="38">
        <v>133972</v>
      </c>
      <c r="C211" s="38">
        <v>181435</v>
      </c>
      <c r="D211" s="38" t="s">
        <v>888</v>
      </c>
      <c r="E211" s="38">
        <v>-347.62900000000002</v>
      </c>
      <c r="F211" s="38" t="s">
        <v>2</v>
      </c>
      <c r="G211" s="38">
        <v>-347.62900000000002</v>
      </c>
      <c r="H211" s="38">
        <v>98472872</v>
      </c>
      <c r="I211" s="38"/>
      <c r="J211" s="38"/>
      <c r="K211" s="38" t="s">
        <v>889</v>
      </c>
      <c r="L211" s="38" t="s">
        <v>890</v>
      </c>
      <c r="M211" s="38">
        <v>4234</v>
      </c>
      <c r="N211" s="38" t="s">
        <v>11</v>
      </c>
      <c r="O211" s="38" t="s">
        <v>891</v>
      </c>
      <c r="P211" s="1" t="s">
        <v>13</v>
      </c>
      <c r="Q211" s="1" t="s">
        <v>14</v>
      </c>
      <c r="R211" s="2"/>
      <c r="T211" s="1" t="s">
        <v>15</v>
      </c>
      <c r="X211" s="1" t="s">
        <v>15</v>
      </c>
      <c r="Z211" s="1" t="s">
        <v>15</v>
      </c>
    </row>
    <row r="212" spans="1:26" x14ac:dyDescent="0.25">
      <c r="A212" s="38" t="s">
        <v>892</v>
      </c>
      <c r="B212" s="38">
        <v>192296</v>
      </c>
      <c r="C212" s="38">
        <v>557755</v>
      </c>
      <c r="D212" s="38" t="s">
        <v>893</v>
      </c>
      <c r="E212" s="38">
        <v>-347.61399999999998</v>
      </c>
      <c r="F212" s="38" t="s">
        <v>2</v>
      </c>
      <c r="G212" s="38">
        <v>-347.61399999999998</v>
      </c>
      <c r="H212" s="38">
        <v>54594034</v>
      </c>
      <c r="I212" s="38"/>
      <c r="J212" s="38"/>
      <c r="K212" s="38" t="s">
        <v>824</v>
      </c>
      <c r="L212" s="38" t="s">
        <v>894</v>
      </c>
      <c r="M212" s="38">
        <v>1053</v>
      </c>
      <c r="N212" s="38" t="s">
        <v>5</v>
      </c>
      <c r="O212" s="38">
        <v>6491014</v>
      </c>
      <c r="P212" s="1" t="s">
        <v>32</v>
      </c>
      <c r="Q212" s="1" t="s">
        <v>32</v>
      </c>
      <c r="R212" s="2"/>
      <c r="T212" s="1" t="s">
        <v>16</v>
      </c>
    </row>
    <row r="213" spans="1:26" x14ac:dyDescent="0.25">
      <c r="A213" s="39" t="s">
        <v>135</v>
      </c>
      <c r="B213" s="39">
        <v>19894</v>
      </c>
      <c r="C213" s="39">
        <v>26151</v>
      </c>
      <c r="D213" s="39" t="s">
        <v>895</v>
      </c>
      <c r="E213" s="39">
        <v>-347.61099999999999</v>
      </c>
      <c r="F213" s="39" t="s">
        <v>2</v>
      </c>
      <c r="G213" s="39">
        <v>-347.61099999999999</v>
      </c>
      <c r="H213" s="39">
        <v>22752047</v>
      </c>
      <c r="I213" s="39"/>
      <c r="J213" s="39"/>
      <c r="K213" s="39" t="s">
        <v>64</v>
      </c>
      <c r="L213" s="39" t="s">
        <v>896</v>
      </c>
      <c r="M213" s="39">
        <v>5100</v>
      </c>
      <c r="N213" s="39" t="s">
        <v>5</v>
      </c>
      <c r="O213" s="39">
        <v>8668999</v>
      </c>
      <c r="P213" s="19" t="s">
        <v>897</v>
      </c>
      <c r="Q213" s="19"/>
      <c r="R213" s="29" t="s">
        <v>15</v>
      </c>
      <c r="T213" s="1" t="s">
        <v>15</v>
      </c>
      <c r="X213" s="1" t="s">
        <v>898</v>
      </c>
      <c r="Y213" s="1" t="s">
        <v>32</v>
      </c>
      <c r="Z213" s="1" t="s">
        <v>15</v>
      </c>
    </row>
    <row r="214" spans="1:26" x14ac:dyDescent="0.25">
      <c r="A214" s="38" t="s">
        <v>172</v>
      </c>
      <c r="B214" s="38">
        <v>134576</v>
      </c>
      <c r="C214" s="38">
        <v>187388</v>
      </c>
      <c r="D214" s="38" t="s">
        <v>899</v>
      </c>
      <c r="E214" s="38">
        <v>-347.59800000000001</v>
      </c>
      <c r="F214" s="38" t="s">
        <v>2</v>
      </c>
      <c r="G214" s="38">
        <v>-347.59800000000001</v>
      </c>
      <c r="H214" s="38">
        <v>22021166</v>
      </c>
      <c r="I214" s="38"/>
      <c r="J214" s="38"/>
      <c r="K214" s="38" t="s">
        <v>9</v>
      </c>
      <c r="L214" s="38" t="s">
        <v>900</v>
      </c>
      <c r="M214" s="38">
        <v>4000</v>
      </c>
      <c r="N214" s="38" t="s">
        <v>11</v>
      </c>
      <c r="O214" s="38" t="s">
        <v>901</v>
      </c>
      <c r="P214" s="1" t="s">
        <v>32</v>
      </c>
      <c r="Q214" s="1" t="s">
        <v>32</v>
      </c>
      <c r="R214" s="2"/>
      <c r="T214" s="1" t="s">
        <v>902</v>
      </c>
      <c r="X214" s="1" t="s">
        <v>32</v>
      </c>
      <c r="Z214" s="1" t="s">
        <v>903</v>
      </c>
    </row>
    <row r="215" spans="1:26" x14ac:dyDescent="0.25">
      <c r="A215" s="38" t="s">
        <v>82</v>
      </c>
      <c r="B215" s="38">
        <v>137853</v>
      </c>
      <c r="C215" s="38">
        <v>187161</v>
      </c>
      <c r="D215" s="38" t="s">
        <v>904</v>
      </c>
      <c r="E215" s="38">
        <v>-347.59800000000001</v>
      </c>
      <c r="F215" s="38" t="s">
        <v>2</v>
      </c>
      <c r="G215" s="38">
        <v>-347.59800000000001</v>
      </c>
      <c r="H215" s="38">
        <v>20577081</v>
      </c>
      <c r="I215" s="38"/>
      <c r="J215" s="38"/>
      <c r="K215" s="38" t="s">
        <v>673</v>
      </c>
      <c r="L215" s="38" t="s">
        <v>905</v>
      </c>
      <c r="M215" s="38">
        <v>1002</v>
      </c>
      <c r="N215" s="38" t="s">
        <v>11</v>
      </c>
      <c r="O215" s="38" t="s">
        <v>906</v>
      </c>
      <c r="P215" s="1" t="s">
        <v>13</v>
      </c>
      <c r="Q215" s="1" t="s">
        <v>14</v>
      </c>
      <c r="R215" s="2"/>
      <c r="T215" s="1" t="s">
        <v>15</v>
      </c>
      <c r="X215" s="1" t="s">
        <v>15</v>
      </c>
      <c r="Z215" s="1" t="s">
        <v>15</v>
      </c>
    </row>
    <row r="216" spans="1:26" x14ac:dyDescent="0.25">
      <c r="A216" s="38" t="s">
        <v>293</v>
      </c>
      <c r="B216" s="38">
        <v>113945</v>
      </c>
      <c r="C216" s="38">
        <v>182335</v>
      </c>
      <c r="D216" s="38" t="s">
        <v>907</v>
      </c>
      <c r="E216" s="38">
        <v>-347.59800000000001</v>
      </c>
      <c r="F216" s="38" t="s">
        <v>2</v>
      </c>
      <c r="G216" s="38">
        <v>-347.59800000000001</v>
      </c>
      <c r="H216" s="38" t="s">
        <v>908</v>
      </c>
      <c r="I216" s="38">
        <v>20204814</v>
      </c>
      <c r="J216" s="38"/>
      <c r="K216" s="38" t="s">
        <v>9</v>
      </c>
      <c r="L216" s="38" t="s">
        <v>909</v>
      </c>
      <c r="M216" s="38">
        <v>1002</v>
      </c>
      <c r="N216" s="38" t="s">
        <v>11</v>
      </c>
      <c r="O216" s="38" t="s">
        <v>910</v>
      </c>
      <c r="P216" s="1" t="s">
        <v>13</v>
      </c>
      <c r="Q216" s="1" t="s">
        <v>14</v>
      </c>
      <c r="R216" s="2"/>
      <c r="T216" s="1" t="s">
        <v>15</v>
      </c>
      <c r="X216" s="1" t="s">
        <v>15</v>
      </c>
      <c r="Z216" s="1" t="s">
        <v>15</v>
      </c>
    </row>
    <row r="217" spans="1:26" x14ac:dyDescent="0.25">
      <c r="A217" s="38" t="s">
        <v>911</v>
      </c>
      <c r="B217" s="38">
        <v>138738</v>
      </c>
      <c r="C217" s="38">
        <v>188515</v>
      </c>
      <c r="D217" s="38" t="s">
        <v>912</v>
      </c>
      <c r="E217" s="38">
        <v>-347.59800000000001</v>
      </c>
      <c r="F217" s="38" t="s">
        <v>2</v>
      </c>
      <c r="G217" s="38">
        <v>-347.59800000000001</v>
      </c>
      <c r="H217" s="38">
        <v>28577965</v>
      </c>
      <c r="I217" s="38"/>
      <c r="J217" s="38"/>
      <c r="K217" s="38" t="s">
        <v>913</v>
      </c>
      <c r="L217" s="38" t="s">
        <v>914</v>
      </c>
      <c r="M217" s="38">
        <v>1002</v>
      </c>
      <c r="N217" s="38" t="s">
        <v>11</v>
      </c>
      <c r="O217" s="38" t="s">
        <v>915</v>
      </c>
      <c r="P217" s="1" t="s">
        <v>13</v>
      </c>
      <c r="Q217" s="1" t="s">
        <v>14</v>
      </c>
      <c r="R217" s="2"/>
      <c r="T217" s="1" t="s">
        <v>15</v>
      </c>
      <c r="X217" s="1" t="s">
        <v>15</v>
      </c>
      <c r="Z217" s="1" t="s">
        <v>15</v>
      </c>
    </row>
    <row r="218" spans="1:26" x14ac:dyDescent="0.25">
      <c r="A218" s="38" t="s">
        <v>459</v>
      </c>
      <c r="B218" s="38">
        <v>130195</v>
      </c>
      <c r="C218" s="38">
        <v>175807</v>
      </c>
      <c r="D218" s="38" t="s">
        <v>916</v>
      </c>
      <c r="E218" s="38">
        <v>-347.59800000000001</v>
      </c>
      <c r="F218" s="38" t="s">
        <v>2</v>
      </c>
      <c r="G218" s="38">
        <v>-347.59800000000001</v>
      </c>
      <c r="H218" s="38" t="s">
        <v>917</v>
      </c>
      <c r="I218" s="38"/>
      <c r="J218" s="38"/>
      <c r="K218" s="38" t="s">
        <v>105</v>
      </c>
      <c r="L218" s="38" t="s">
        <v>918</v>
      </c>
      <c r="M218" s="38">
        <v>2036</v>
      </c>
      <c r="N218" s="38" t="s">
        <v>5</v>
      </c>
      <c r="O218" s="38">
        <v>4370449</v>
      </c>
      <c r="P218" s="1" t="s">
        <v>94</v>
      </c>
      <c r="Q218" s="1"/>
      <c r="R218" s="2"/>
    </row>
    <row r="219" spans="1:26" x14ac:dyDescent="0.25">
      <c r="A219" s="38" t="s">
        <v>172</v>
      </c>
      <c r="B219" s="38">
        <v>43342</v>
      </c>
      <c r="C219" s="38">
        <v>56335</v>
      </c>
      <c r="D219" s="38" t="s">
        <v>919</v>
      </c>
      <c r="E219" s="38">
        <v>-347.495</v>
      </c>
      <c r="F219" s="38" t="s">
        <v>2</v>
      </c>
      <c r="G219" s="38">
        <v>-347.495</v>
      </c>
      <c r="H219" s="38">
        <v>99408813</v>
      </c>
      <c r="I219" s="38">
        <v>23770316</v>
      </c>
      <c r="J219" s="38"/>
      <c r="K219" s="38" t="s">
        <v>728</v>
      </c>
      <c r="L219" s="38" t="s">
        <v>920</v>
      </c>
      <c r="M219" s="38">
        <v>4070</v>
      </c>
      <c r="N219" s="38" t="s">
        <v>11</v>
      </c>
      <c r="O219" s="38" t="s">
        <v>921</v>
      </c>
      <c r="P219" s="1" t="s">
        <v>16</v>
      </c>
      <c r="Q219" s="1"/>
      <c r="R219" s="2"/>
    </row>
    <row r="220" spans="1:26" x14ac:dyDescent="0.25">
      <c r="A220" s="38" t="s">
        <v>520</v>
      </c>
      <c r="B220" s="38">
        <v>60319</v>
      </c>
      <c r="C220" s="38">
        <v>78721</v>
      </c>
      <c r="D220" s="38" t="s">
        <v>922</v>
      </c>
      <c r="E220" s="38">
        <v>-347.41199999999998</v>
      </c>
      <c r="F220" s="38" t="s">
        <v>2</v>
      </c>
      <c r="G220" s="38">
        <v>-347.41199999999998</v>
      </c>
      <c r="H220" s="38" t="s">
        <v>923</v>
      </c>
      <c r="I220" s="38">
        <v>71289515</v>
      </c>
      <c r="J220" s="38"/>
      <c r="K220" s="38" t="s">
        <v>848</v>
      </c>
      <c r="L220" s="38" t="s">
        <v>924</v>
      </c>
      <c r="M220" s="38">
        <v>1002</v>
      </c>
      <c r="N220" s="38" t="s">
        <v>11</v>
      </c>
      <c r="O220" s="38" t="s">
        <v>925</v>
      </c>
      <c r="P220" s="1" t="s">
        <v>13</v>
      </c>
      <c r="Q220" s="1" t="s">
        <v>926</v>
      </c>
      <c r="R220" s="2" t="s">
        <v>927</v>
      </c>
      <c r="T220" s="1" t="s">
        <v>928</v>
      </c>
      <c r="W220" s="1" t="s">
        <v>929</v>
      </c>
      <c r="X220" s="1" t="s">
        <v>32</v>
      </c>
      <c r="Y220" s="1" t="s">
        <v>15</v>
      </c>
      <c r="Z220" s="1" t="s">
        <v>930</v>
      </c>
    </row>
    <row r="221" spans="1:26" x14ac:dyDescent="0.25">
      <c r="A221" s="38" t="s">
        <v>125</v>
      </c>
      <c r="B221" s="38">
        <v>128266</v>
      </c>
      <c r="C221" s="38">
        <v>172460</v>
      </c>
      <c r="D221" s="38" t="s">
        <v>931</v>
      </c>
      <c r="E221" s="38">
        <v>-347.34500000000003</v>
      </c>
      <c r="F221" s="38" t="s">
        <v>2</v>
      </c>
      <c r="G221" s="38">
        <v>-347.34500000000003</v>
      </c>
      <c r="H221" s="38">
        <v>22656518</v>
      </c>
      <c r="I221" s="38"/>
      <c r="J221" s="38"/>
      <c r="K221" s="38" t="s">
        <v>717</v>
      </c>
      <c r="L221" s="38" t="s">
        <v>932</v>
      </c>
      <c r="M221" s="38">
        <v>2040</v>
      </c>
      <c r="N221" s="38" t="s">
        <v>5</v>
      </c>
      <c r="O221" s="38">
        <v>6470043</v>
      </c>
      <c r="P221" s="1" t="s">
        <v>13</v>
      </c>
      <c r="Q221" s="1" t="s">
        <v>14</v>
      </c>
      <c r="R221" s="2"/>
      <c r="T221" s="1" t="s">
        <v>15</v>
      </c>
      <c r="Y221" s="1" t="s">
        <v>15</v>
      </c>
      <c r="Z221" s="1" t="s">
        <v>15</v>
      </c>
    </row>
    <row r="222" spans="1:26" x14ac:dyDescent="0.25">
      <c r="A222" s="38" t="s">
        <v>354</v>
      </c>
      <c r="B222" s="38">
        <v>175344</v>
      </c>
      <c r="C222" s="38">
        <v>248255</v>
      </c>
      <c r="D222" s="38" t="s">
        <v>933</v>
      </c>
      <c r="E222" s="38">
        <v>-347.31099999999998</v>
      </c>
      <c r="F222" s="38" t="s">
        <v>2</v>
      </c>
      <c r="G222" s="38">
        <v>-347.31099999999998</v>
      </c>
      <c r="H222" s="38">
        <v>20278764</v>
      </c>
      <c r="I222" s="38"/>
      <c r="J222" s="38"/>
      <c r="K222" s="38" t="s">
        <v>934</v>
      </c>
      <c r="L222" s="38" t="s">
        <v>935</v>
      </c>
      <c r="M222" s="38">
        <v>3000</v>
      </c>
      <c r="N222" s="38" t="s">
        <v>5</v>
      </c>
      <c r="O222" s="38">
        <v>1266608</v>
      </c>
      <c r="P222" s="1" t="s">
        <v>936</v>
      </c>
      <c r="Q222" s="1" t="s">
        <v>937</v>
      </c>
      <c r="R222" s="2" t="s">
        <v>273</v>
      </c>
      <c r="T222" s="1" t="s">
        <v>938</v>
      </c>
      <c r="Z222" s="1" t="s">
        <v>94</v>
      </c>
    </row>
    <row r="223" spans="1:26" x14ac:dyDescent="0.25">
      <c r="A223" s="38" t="s">
        <v>866</v>
      </c>
      <c r="B223" s="38">
        <v>182632</v>
      </c>
      <c r="C223" s="38">
        <v>258788</v>
      </c>
      <c r="D223" s="38" t="s">
        <v>939</v>
      </c>
      <c r="E223" s="38">
        <v>-347.13799999999998</v>
      </c>
      <c r="F223" s="38" t="s">
        <v>2</v>
      </c>
      <c r="G223" s="38">
        <v>-347.13799999999998</v>
      </c>
      <c r="H223" s="38" t="s">
        <v>940</v>
      </c>
      <c r="I223" s="38" t="s">
        <v>184</v>
      </c>
      <c r="J223" s="38"/>
      <c r="K223" s="38" t="s">
        <v>941</v>
      </c>
      <c r="L223" s="38" t="s">
        <v>942</v>
      </c>
      <c r="M223" s="38">
        <v>1200</v>
      </c>
      <c r="N223" s="38" t="s">
        <v>5</v>
      </c>
      <c r="O223" s="38">
        <v>2774179</v>
      </c>
      <c r="P223" s="1" t="s">
        <v>22</v>
      </c>
      <c r="Q223" s="1" t="s">
        <v>14</v>
      </c>
      <c r="R223" s="2"/>
      <c r="T223" s="1" t="s">
        <v>32</v>
      </c>
      <c r="Y223" s="1" t="s">
        <v>943</v>
      </c>
      <c r="Z223" s="1" t="s">
        <v>528</v>
      </c>
    </row>
    <row r="224" spans="1:26" x14ac:dyDescent="0.25">
      <c r="A224" s="38" t="s">
        <v>410</v>
      </c>
      <c r="B224" s="38">
        <v>82735</v>
      </c>
      <c r="C224" s="38">
        <v>108735</v>
      </c>
      <c r="D224" s="38" t="s">
        <v>944</v>
      </c>
      <c r="E224" s="38">
        <v>-347.13299999999998</v>
      </c>
      <c r="F224" s="38" t="s">
        <v>2</v>
      </c>
      <c r="G224" s="38">
        <v>-347.13299999999998</v>
      </c>
      <c r="H224" s="38">
        <v>29463996</v>
      </c>
      <c r="I224" s="38"/>
      <c r="J224" s="38"/>
      <c r="K224" s="38" t="s">
        <v>64</v>
      </c>
      <c r="L224" s="38" t="s">
        <v>945</v>
      </c>
      <c r="M224" s="38">
        <v>7021</v>
      </c>
      <c r="N224" s="38" t="s">
        <v>5</v>
      </c>
      <c r="O224" s="38">
        <v>5158905</v>
      </c>
      <c r="P224" s="1" t="s">
        <v>16</v>
      </c>
      <c r="Q224" s="1"/>
      <c r="R224" s="2"/>
    </row>
    <row r="225" spans="1:26" x14ac:dyDescent="0.25">
      <c r="A225" s="38" t="s">
        <v>186</v>
      </c>
      <c r="B225" s="38">
        <v>56133</v>
      </c>
      <c r="C225" s="38">
        <v>73215</v>
      </c>
      <c r="D225" s="38" t="s">
        <v>946</v>
      </c>
      <c r="E225" s="38">
        <v>-347.1</v>
      </c>
      <c r="F225" s="38" t="s">
        <v>2</v>
      </c>
      <c r="G225" s="38">
        <v>-347.1</v>
      </c>
      <c r="H225" s="38" t="s">
        <v>947</v>
      </c>
      <c r="I225" s="38" t="s">
        <v>184</v>
      </c>
      <c r="J225" s="38"/>
      <c r="K225" s="38" t="s">
        <v>25</v>
      </c>
      <c r="L225" s="38" t="s">
        <v>948</v>
      </c>
      <c r="M225" s="38">
        <v>1095</v>
      </c>
      <c r="N225" s="38" t="s">
        <v>5</v>
      </c>
      <c r="O225" s="38">
        <v>4716212</v>
      </c>
      <c r="P225" s="1" t="s">
        <v>16</v>
      </c>
      <c r="Q225" s="1"/>
      <c r="R225" s="2"/>
    </row>
    <row r="226" spans="1:26" x14ac:dyDescent="0.25">
      <c r="A226" s="38" t="s">
        <v>520</v>
      </c>
      <c r="B226" s="38">
        <v>237445</v>
      </c>
      <c r="C226" s="38">
        <v>355757</v>
      </c>
      <c r="D226" s="38" t="s">
        <v>949</v>
      </c>
      <c r="E226" s="38">
        <v>-347.04899999999998</v>
      </c>
      <c r="F226" s="38" t="s">
        <v>2</v>
      </c>
      <c r="G226" s="38">
        <v>-347.04899999999998</v>
      </c>
      <c r="H226" s="38"/>
      <c r="I226" s="38">
        <v>97704791</v>
      </c>
      <c r="J226" s="38"/>
      <c r="K226" s="38" t="s">
        <v>9</v>
      </c>
      <c r="L226" s="38" t="s">
        <v>950</v>
      </c>
      <c r="M226" s="38">
        <v>2062</v>
      </c>
      <c r="N226" s="38" t="s">
        <v>11</v>
      </c>
      <c r="O226" s="38" t="s">
        <v>951</v>
      </c>
      <c r="P226" s="1" t="s">
        <v>952</v>
      </c>
      <c r="Q226" s="1"/>
      <c r="R226" s="2" t="s">
        <v>953</v>
      </c>
      <c r="T226" s="1" t="s">
        <v>32</v>
      </c>
      <c r="Y226" s="1" t="s">
        <v>32</v>
      </c>
      <c r="Z226" s="1" t="s">
        <v>954</v>
      </c>
    </row>
    <row r="227" spans="1:26" x14ac:dyDescent="0.25">
      <c r="A227" s="38" t="s">
        <v>459</v>
      </c>
      <c r="B227" s="38">
        <v>122152</v>
      </c>
      <c r="C227" s="38">
        <v>163550</v>
      </c>
      <c r="D227" s="38" t="s">
        <v>955</v>
      </c>
      <c r="E227" s="38">
        <v>-346.97300000000001</v>
      </c>
      <c r="F227" s="38" t="s">
        <v>2</v>
      </c>
      <c r="G227" s="38">
        <v>-346.97300000000001</v>
      </c>
      <c r="H227" s="38">
        <v>22507357</v>
      </c>
      <c r="I227" s="38">
        <v>70693593</v>
      </c>
      <c r="J227" s="38"/>
      <c r="K227" s="38" t="s">
        <v>956</v>
      </c>
      <c r="L227" s="38" t="s">
        <v>957</v>
      </c>
      <c r="M227" s="38">
        <v>2080</v>
      </c>
      <c r="N227" s="38" t="s">
        <v>11</v>
      </c>
      <c r="O227" s="38" t="s">
        <v>958</v>
      </c>
      <c r="P227" s="1" t="s">
        <v>13</v>
      </c>
      <c r="Q227" s="1" t="s">
        <v>16</v>
      </c>
      <c r="R227" s="2"/>
    </row>
    <row r="228" spans="1:26" x14ac:dyDescent="0.25">
      <c r="A228" s="38" t="s">
        <v>225</v>
      </c>
      <c r="B228" s="38">
        <v>151190</v>
      </c>
      <c r="C228" s="38">
        <v>206285</v>
      </c>
      <c r="D228" s="38" t="s">
        <v>959</v>
      </c>
      <c r="E228" s="38">
        <v>-346.95100000000002</v>
      </c>
      <c r="F228" s="38" t="s">
        <v>2</v>
      </c>
      <c r="G228" s="38">
        <v>-346.95100000000002</v>
      </c>
      <c r="H228" s="38" t="s">
        <v>960</v>
      </c>
      <c r="I228" s="38">
        <v>78896600</v>
      </c>
      <c r="J228" s="38"/>
      <c r="K228" s="38" t="s">
        <v>9</v>
      </c>
      <c r="L228" s="38" t="s">
        <v>961</v>
      </c>
      <c r="M228" s="38">
        <v>6170</v>
      </c>
      <c r="N228" s="38" t="s">
        <v>11</v>
      </c>
      <c r="O228" s="38" t="s">
        <v>962</v>
      </c>
      <c r="P228" s="1" t="s">
        <v>963</v>
      </c>
      <c r="Q228" s="1" t="s">
        <v>32</v>
      </c>
      <c r="R228" s="2" t="s">
        <v>964</v>
      </c>
      <c r="T228" s="1" t="s">
        <v>965</v>
      </c>
      <c r="Y228" s="1" t="s">
        <v>15</v>
      </c>
      <c r="Z228" s="1" t="s">
        <v>15</v>
      </c>
    </row>
    <row r="229" spans="1:26" x14ac:dyDescent="0.25">
      <c r="A229" s="38" t="s">
        <v>87</v>
      </c>
      <c r="B229" s="38">
        <v>340102</v>
      </c>
      <c r="C229" s="38">
        <v>514211</v>
      </c>
      <c r="D229" s="38" t="s">
        <v>966</v>
      </c>
      <c r="E229" s="38">
        <v>-346.93799999999999</v>
      </c>
      <c r="F229" s="38" t="s">
        <v>2</v>
      </c>
      <c r="G229" s="38">
        <v>-346.93799999999999</v>
      </c>
      <c r="H229" s="38" t="s">
        <v>967</v>
      </c>
      <c r="I229" s="43" t="s">
        <v>968</v>
      </c>
      <c r="J229" s="38"/>
      <c r="K229" s="38" t="s">
        <v>68</v>
      </c>
      <c r="L229" s="38" t="s">
        <v>969</v>
      </c>
      <c r="M229" s="38">
        <v>5010</v>
      </c>
      <c r="N229" s="38" t="s">
        <v>11</v>
      </c>
      <c r="O229" s="38" t="s">
        <v>970</v>
      </c>
      <c r="P229" s="1" t="s">
        <v>971</v>
      </c>
      <c r="Q229" s="1" t="s">
        <v>972</v>
      </c>
      <c r="R229" s="2" t="s">
        <v>973</v>
      </c>
      <c r="T229" s="1" t="s">
        <v>974</v>
      </c>
      <c r="W229" s="1" t="s">
        <v>366</v>
      </c>
      <c r="X229" s="1" t="s">
        <v>975</v>
      </c>
      <c r="Z229" s="1" t="s">
        <v>976</v>
      </c>
    </row>
    <row r="230" spans="1:26" x14ac:dyDescent="0.25">
      <c r="A230" s="38" t="s">
        <v>154</v>
      </c>
      <c r="B230" s="38">
        <v>173940</v>
      </c>
      <c r="C230" s="38">
        <v>247795</v>
      </c>
      <c r="D230" s="38" t="s">
        <v>977</v>
      </c>
      <c r="E230" s="38">
        <v>-346.85500000000002</v>
      </c>
      <c r="F230" s="38" t="s">
        <v>2</v>
      </c>
      <c r="G230" s="38">
        <v>-346.85500000000002</v>
      </c>
      <c r="H230" s="38">
        <v>54081388</v>
      </c>
      <c r="I230" s="38"/>
      <c r="J230" s="38"/>
      <c r="K230" s="38" t="s">
        <v>37</v>
      </c>
      <c r="L230" s="38" t="s">
        <v>978</v>
      </c>
      <c r="M230" s="38">
        <v>4012</v>
      </c>
      <c r="N230" s="38" t="s">
        <v>11</v>
      </c>
      <c r="O230" s="38" t="s">
        <v>979</v>
      </c>
      <c r="P230" s="1" t="s">
        <v>16</v>
      </c>
      <c r="Q230" s="1"/>
      <c r="R230" s="2"/>
    </row>
    <row r="231" spans="1:26" ht="30" x14ac:dyDescent="0.25">
      <c r="A231" s="38" t="s">
        <v>496</v>
      </c>
      <c r="B231" s="38">
        <v>170351</v>
      </c>
      <c r="C231" s="38">
        <v>15041972</v>
      </c>
      <c r="D231" s="38" t="s">
        <v>980</v>
      </c>
      <c r="E231" s="38">
        <v>-346.77699999999999</v>
      </c>
      <c r="F231" s="38" t="s">
        <v>2</v>
      </c>
      <c r="G231" s="38">
        <v>-346.77699999999999</v>
      </c>
      <c r="H231" s="38">
        <v>90196743</v>
      </c>
      <c r="I231" s="38"/>
      <c r="J231" s="38"/>
      <c r="K231" s="38" t="s">
        <v>388</v>
      </c>
      <c r="L231" s="38" t="s">
        <v>981</v>
      </c>
      <c r="M231" s="38" t="s">
        <v>335</v>
      </c>
      <c r="N231" s="38" t="s">
        <v>11</v>
      </c>
      <c r="O231" s="38" t="s">
        <v>982</v>
      </c>
      <c r="P231" s="1" t="s">
        <v>13</v>
      </c>
      <c r="Q231" s="1" t="s">
        <v>983</v>
      </c>
      <c r="R231" s="2"/>
      <c r="T231" s="1" t="s">
        <v>32</v>
      </c>
      <c r="V231" s="1" t="s">
        <v>984</v>
      </c>
      <c r="X231" s="13" t="s">
        <v>985</v>
      </c>
      <c r="Z231" s="13" t="s">
        <v>32</v>
      </c>
    </row>
    <row r="232" spans="1:26" x14ac:dyDescent="0.25">
      <c r="A232" s="38" t="s">
        <v>144</v>
      </c>
      <c r="B232" s="38">
        <v>4579</v>
      </c>
      <c r="C232" s="38">
        <v>5618</v>
      </c>
      <c r="D232" s="38" t="s">
        <v>986</v>
      </c>
      <c r="E232" s="38">
        <v>-346.72</v>
      </c>
      <c r="F232" s="38" t="s">
        <v>2</v>
      </c>
      <c r="G232" s="38">
        <v>-346.72</v>
      </c>
      <c r="H232" s="38">
        <v>21706486</v>
      </c>
      <c r="I232" s="38"/>
      <c r="J232" s="38"/>
      <c r="K232" s="38" t="s">
        <v>345</v>
      </c>
      <c r="L232" s="38" t="s">
        <v>987</v>
      </c>
      <c r="M232" s="38">
        <v>3000</v>
      </c>
      <c r="N232" s="38" t="s">
        <v>5</v>
      </c>
      <c r="O232" s="38">
        <v>7673173</v>
      </c>
      <c r="P232" s="1" t="s">
        <v>16</v>
      </c>
      <c r="Q232" s="1"/>
      <c r="R232" s="2"/>
    </row>
    <row r="233" spans="1:26" x14ac:dyDescent="0.25">
      <c r="A233" s="38" t="s">
        <v>144</v>
      </c>
      <c r="B233" s="38">
        <v>83709</v>
      </c>
      <c r="C233" s="38">
        <v>109991</v>
      </c>
      <c r="D233" s="38" t="s">
        <v>989</v>
      </c>
      <c r="E233" s="38">
        <v>-346.49599999999998</v>
      </c>
      <c r="F233" s="38" t="s">
        <v>2</v>
      </c>
      <c r="G233" s="38">
        <v>-346.49599999999998</v>
      </c>
      <c r="H233" s="38">
        <v>71164281</v>
      </c>
      <c r="I233" s="38"/>
      <c r="J233" s="38"/>
      <c r="K233" s="38" t="s">
        <v>767</v>
      </c>
      <c r="L233" s="38" t="s">
        <v>990</v>
      </c>
      <c r="M233" s="38">
        <v>1000</v>
      </c>
      <c r="N233" s="38" t="s">
        <v>11</v>
      </c>
      <c r="O233" s="38" t="s">
        <v>991</v>
      </c>
      <c r="P233" s="1" t="s">
        <v>32</v>
      </c>
      <c r="Q233" s="1" t="s">
        <v>32</v>
      </c>
      <c r="R233" s="2"/>
      <c r="T233" s="1" t="s">
        <v>32</v>
      </c>
      <c r="Y233" s="1" t="s">
        <v>32</v>
      </c>
      <c r="Z233" s="1" t="s">
        <v>992</v>
      </c>
    </row>
    <row r="234" spans="1:26" x14ac:dyDescent="0.25">
      <c r="A234" s="38" t="s">
        <v>17</v>
      </c>
      <c r="B234" s="38">
        <v>149995</v>
      </c>
      <c r="C234" s="38">
        <v>204770</v>
      </c>
      <c r="D234" s="38" t="s">
        <v>993</v>
      </c>
      <c r="E234" s="38">
        <v>-346.40800000000002</v>
      </c>
      <c r="F234" s="38" t="s">
        <v>2</v>
      </c>
      <c r="G234" s="38">
        <v>-346.40800000000002</v>
      </c>
      <c r="H234" s="38" t="s">
        <v>994</v>
      </c>
      <c r="I234" s="38" t="s">
        <v>184</v>
      </c>
      <c r="J234" s="38"/>
      <c r="K234" s="38" t="s">
        <v>514</v>
      </c>
      <c r="L234" s="38" t="s">
        <v>995</v>
      </c>
      <c r="M234" s="38">
        <v>2056</v>
      </c>
      <c r="N234" s="38" t="s">
        <v>5</v>
      </c>
      <c r="O234" s="38">
        <v>8701192</v>
      </c>
      <c r="P234" s="1" t="s">
        <v>32</v>
      </c>
      <c r="Q234" s="1" t="s">
        <v>16</v>
      </c>
      <c r="R234" s="2"/>
    </row>
    <row r="235" spans="1:26" x14ac:dyDescent="0.25">
      <c r="A235" s="38" t="s">
        <v>40</v>
      </c>
      <c r="B235" s="38">
        <v>133339</v>
      </c>
      <c r="C235" s="38">
        <v>180433</v>
      </c>
      <c r="D235" s="38" t="s">
        <v>996</v>
      </c>
      <c r="E235" s="38">
        <v>-346.24599999999998</v>
      </c>
      <c r="F235" s="38" t="s">
        <v>2</v>
      </c>
      <c r="G235" s="38">
        <v>-346.24599999999998</v>
      </c>
      <c r="H235" s="38">
        <v>97848931</v>
      </c>
      <c r="I235" s="38"/>
      <c r="J235" s="38"/>
      <c r="K235" s="38" t="s">
        <v>218</v>
      </c>
      <c r="L235" s="38" t="s">
        <v>997</v>
      </c>
      <c r="M235" s="38">
        <v>4023</v>
      </c>
      <c r="N235" s="38" t="s">
        <v>5</v>
      </c>
      <c r="O235" s="38">
        <v>8459811</v>
      </c>
      <c r="P235" s="1" t="s">
        <v>998</v>
      </c>
      <c r="Q235" s="1"/>
      <c r="R235" s="2" t="s">
        <v>999</v>
      </c>
      <c r="T235" s="1" t="s">
        <v>15</v>
      </c>
      <c r="W235" s="1" t="s">
        <v>1000</v>
      </c>
      <c r="Y235" s="1" t="s">
        <v>32</v>
      </c>
      <c r="Z235" s="1" t="s">
        <v>94</v>
      </c>
    </row>
    <row r="236" spans="1:26" x14ac:dyDescent="0.25">
      <c r="A236" s="38" t="s">
        <v>135</v>
      </c>
      <c r="B236" s="38">
        <v>107757</v>
      </c>
      <c r="C236" s="38">
        <v>148987</v>
      </c>
      <c r="D236" s="38" t="s">
        <v>1001</v>
      </c>
      <c r="E236" s="38">
        <v>-345.947</v>
      </c>
      <c r="F236" s="38" t="s">
        <v>2</v>
      </c>
      <c r="G236" s="38">
        <v>-345.947</v>
      </c>
      <c r="H236" s="38">
        <v>9898989</v>
      </c>
      <c r="I236" s="38">
        <v>24208254</v>
      </c>
      <c r="J236" s="38"/>
      <c r="K236" s="38" t="s">
        <v>1002</v>
      </c>
      <c r="L236" s="38" t="s">
        <v>1003</v>
      </c>
      <c r="M236" s="38">
        <v>1002</v>
      </c>
      <c r="N236" s="38" t="s">
        <v>11</v>
      </c>
      <c r="O236" s="38" t="s">
        <v>1004</v>
      </c>
      <c r="P236" s="1" t="s">
        <v>86</v>
      </c>
      <c r="Q236" s="1"/>
      <c r="R236" s="2"/>
    </row>
    <row r="237" spans="1:26" x14ac:dyDescent="0.25">
      <c r="A237" s="38" t="s">
        <v>564</v>
      </c>
      <c r="B237" s="38">
        <v>326310</v>
      </c>
      <c r="C237" s="38">
        <v>831731</v>
      </c>
      <c r="D237" s="38" t="s">
        <v>1005</v>
      </c>
      <c r="E237" s="38">
        <v>-345.87</v>
      </c>
      <c r="F237" s="38" t="s">
        <v>2</v>
      </c>
      <c r="G237" s="38">
        <v>-345.87</v>
      </c>
      <c r="H237" s="38">
        <v>24831731</v>
      </c>
      <c r="I237" s="38"/>
      <c r="J237" s="38"/>
      <c r="K237" s="38" t="s">
        <v>673</v>
      </c>
      <c r="L237" s="38" t="s">
        <v>1006</v>
      </c>
      <c r="M237" s="38">
        <v>5070</v>
      </c>
      <c r="N237" s="38" t="s">
        <v>11</v>
      </c>
      <c r="O237" s="38" t="s">
        <v>1007</v>
      </c>
      <c r="P237" s="1" t="s">
        <v>16</v>
      </c>
      <c r="Q237" s="1"/>
      <c r="R237" s="2"/>
    </row>
    <row r="238" spans="1:26" s="20" customFormat="1" ht="45" x14ac:dyDescent="0.25">
      <c r="A238" s="39" t="s">
        <v>341</v>
      </c>
      <c r="B238" s="39">
        <v>150252</v>
      </c>
      <c r="C238" s="39">
        <v>208521</v>
      </c>
      <c r="D238" s="39" t="s">
        <v>1008</v>
      </c>
      <c r="E238" s="39">
        <v>-345.65699999999998</v>
      </c>
      <c r="F238" s="39" t="s">
        <v>2</v>
      </c>
      <c r="G238" s="39">
        <v>-345.65699999999998</v>
      </c>
      <c r="H238" s="39">
        <v>27820195</v>
      </c>
      <c r="I238" s="39"/>
      <c r="J238" s="39"/>
      <c r="K238" s="39" t="s">
        <v>1009</v>
      </c>
      <c r="L238" s="39" t="s">
        <v>1010</v>
      </c>
      <c r="M238" s="39">
        <v>9171</v>
      </c>
      <c r="N238" s="39" t="s">
        <v>11</v>
      </c>
      <c r="O238" s="39" t="s">
        <v>1011</v>
      </c>
      <c r="P238" s="19" t="s">
        <v>71</v>
      </c>
      <c r="Q238" s="19" t="s">
        <v>1012</v>
      </c>
      <c r="R238" s="29" t="s">
        <v>273</v>
      </c>
      <c r="S238" s="19"/>
      <c r="T238" s="19" t="s">
        <v>1013</v>
      </c>
      <c r="U238" s="19"/>
      <c r="V238" s="17" t="s">
        <v>1014</v>
      </c>
      <c r="W238" s="17" t="s">
        <v>1015</v>
      </c>
      <c r="X238" s="17" t="s">
        <v>1016</v>
      </c>
      <c r="Y238" s="17" t="s">
        <v>1017</v>
      </c>
      <c r="Z238" s="19" t="s">
        <v>1018</v>
      </c>
    </row>
    <row r="239" spans="1:26" x14ac:dyDescent="0.25">
      <c r="A239" s="38" t="s">
        <v>35</v>
      </c>
      <c r="B239" s="38">
        <v>239955</v>
      </c>
      <c r="C239" s="38">
        <v>351110</v>
      </c>
      <c r="D239" s="38" t="s">
        <v>1019</v>
      </c>
      <c r="E239" s="38">
        <v>-345.56700000000001</v>
      </c>
      <c r="F239" s="38" t="s">
        <v>2</v>
      </c>
      <c r="G239" s="38">
        <v>-345.56700000000001</v>
      </c>
      <c r="H239" s="38"/>
      <c r="I239" s="38">
        <v>53737599</v>
      </c>
      <c r="J239" s="38"/>
      <c r="K239" s="38" t="s">
        <v>588</v>
      </c>
      <c r="L239" s="38" t="s">
        <v>1020</v>
      </c>
      <c r="M239" s="38">
        <v>2100</v>
      </c>
      <c r="N239" s="38" t="s">
        <v>11</v>
      </c>
      <c r="O239" s="38" t="s">
        <v>1021</v>
      </c>
      <c r="P239" s="1" t="s">
        <v>13</v>
      </c>
      <c r="Q239" s="1" t="s">
        <v>14</v>
      </c>
      <c r="R239" s="2"/>
      <c r="U239" s="1" t="s">
        <v>15</v>
      </c>
      <c r="Y239" s="1" t="s">
        <v>71</v>
      </c>
      <c r="Z239" s="1" t="s">
        <v>71</v>
      </c>
    </row>
    <row r="240" spans="1:26" x14ac:dyDescent="0.25">
      <c r="A240" s="38" t="s">
        <v>458</v>
      </c>
      <c r="B240" s="38">
        <v>157206</v>
      </c>
      <c r="C240" s="38">
        <v>217070</v>
      </c>
      <c r="D240" s="38" t="s">
        <v>1022</v>
      </c>
      <c r="E240" s="38">
        <v>-345.54899999999998</v>
      </c>
      <c r="F240" s="38" t="s">
        <v>1023</v>
      </c>
      <c r="G240" s="38">
        <v>-345.54899999999998</v>
      </c>
      <c r="H240" s="38">
        <v>20561000</v>
      </c>
      <c r="I240" s="38">
        <v>966505695110</v>
      </c>
      <c r="J240" s="38"/>
      <c r="K240" s="38" t="s">
        <v>156</v>
      </c>
      <c r="L240" s="38" t="s">
        <v>1024</v>
      </c>
      <c r="M240" s="38" t="s">
        <v>1025</v>
      </c>
      <c r="N240" s="38" t="s">
        <v>478</v>
      </c>
      <c r="O240" s="38" t="s">
        <v>1026</v>
      </c>
      <c r="P240" s="1" t="s">
        <v>32</v>
      </c>
      <c r="Q240" s="1" t="s">
        <v>16</v>
      </c>
      <c r="R240" s="2"/>
    </row>
    <row r="241" spans="1:26" x14ac:dyDescent="0.25">
      <c r="A241" s="38" t="s">
        <v>186</v>
      </c>
      <c r="B241" s="38">
        <v>84401</v>
      </c>
      <c r="C241" s="38">
        <v>110825</v>
      </c>
      <c r="D241" s="38" t="s">
        <v>1027</v>
      </c>
      <c r="E241" s="38">
        <v>-345.17099999999999</v>
      </c>
      <c r="F241" s="38" t="s">
        <v>2</v>
      </c>
      <c r="G241" s="38">
        <v>-345.17099999999999</v>
      </c>
      <c r="H241" s="38"/>
      <c r="I241" s="38"/>
      <c r="J241" s="38"/>
      <c r="K241" s="38" t="s">
        <v>1028</v>
      </c>
      <c r="L241" s="38" t="s">
        <v>1029</v>
      </c>
      <c r="M241" s="38">
        <v>1095</v>
      </c>
      <c r="N241" s="38" t="s">
        <v>11</v>
      </c>
      <c r="O241" s="38" t="s">
        <v>1030</v>
      </c>
      <c r="P241" s="1" t="s">
        <v>86</v>
      </c>
      <c r="Q241" s="1"/>
      <c r="R241" s="2"/>
    </row>
    <row r="242" spans="1:26" x14ac:dyDescent="0.25">
      <c r="A242" s="38" t="s">
        <v>53</v>
      </c>
      <c r="B242" s="38">
        <v>172870</v>
      </c>
      <c r="C242" s="38">
        <v>244708</v>
      </c>
      <c r="D242" s="38" t="s">
        <v>1031</v>
      </c>
      <c r="E242" s="38">
        <v>-345.1</v>
      </c>
      <c r="F242" s="38" t="s">
        <v>2</v>
      </c>
      <c r="G242" s="38">
        <v>-345.1</v>
      </c>
      <c r="H242" s="38" t="s">
        <v>1032</v>
      </c>
      <c r="I242" s="38" t="s">
        <v>1033</v>
      </c>
      <c r="J242" s="38"/>
      <c r="K242" s="38" t="s">
        <v>817</v>
      </c>
      <c r="L242" s="38" t="s">
        <v>1034</v>
      </c>
      <c r="M242" s="38">
        <v>2016</v>
      </c>
      <c r="N242" s="38" t="s">
        <v>11</v>
      </c>
      <c r="O242" s="38" t="s">
        <v>1035</v>
      </c>
      <c r="P242" s="1" t="s">
        <v>16</v>
      </c>
      <c r="Q242" s="1"/>
      <c r="R242" s="2"/>
    </row>
    <row r="243" spans="1:26" x14ac:dyDescent="0.25">
      <c r="A243" s="38" t="s">
        <v>231</v>
      </c>
      <c r="B243" s="38">
        <v>234858</v>
      </c>
      <c r="C243" s="38">
        <v>343593</v>
      </c>
      <c r="D243" s="38" t="s">
        <v>1036</v>
      </c>
      <c r="E243" s="38">
        <v>-344.97899999999998</v>
      </c>
      <c r="F243" s="38" t="s">
        <v>2</v>
      </c>
      <c r="G243" s="38">
        <v>-344.97899999999998</v>
      </c>
      <c r="H243" s="38">
        <v>94255247</v>
      </c>
      <c r="I243" s="38"/>
      <c r="J243" s="38"/>
      <c r="K243" s="38" t="s">
        <v>431</v>
      </c>
      <c r="L243" s="38" t="s">
        <v>1037</v>
      </c>
      <c r="M243" s="38">
        <v>3000</v>
      </c>
      <c r="N243" s="38" t="s">
        <v>5</v>
      </c>
      <c r="O243" s="38">
        <v>7571894</v>
      </c>
      <c r="P243" s="1" t="s">
        <v>13</v>
      </c>
      <c r="Q243" s="1" t="s">
        <v>14</v>
      </c>
      <c r="R243" s="2"/>
      <c r="U243" s="1" t="s">
        <v>15</v>
      </c>
      <c r="Y243" s="1" t="s">
        <v>15</v>
      </c>
      <c r="Z243" s="1" t="s">
        <v>15</v>
      </c>
    </row>
    <row r="244" spans="1:26" x14ac:dyDescent="0.25">
      <c r="A244" s="38" t="s">
        <v>225</v>
      </c>
      <c r="B244" s="38">
        <v>141859</v>
      </c>
      <c r="C244" s="38">
        <v>193265</v>
      </c>
      <c r="D244" s="38" t="s">
        <v>1038</v>
      </c>
      <c r="E244" s="38">
        <v>-344.88400000000001</v>
      </c>
      <c r="F244" s="38" t="s">
        <v>2</v>
      </c>
      <c r="G244" s="38">
        <v>-344.88400000000001</v>
      </c>
      <c r="H244" s="38">
        <v>99889960</v>
      </c>
      <c r="I244" s="38"/>
      <c r="J244" s="38"/>
      <c r="K244" s="38" t="s">
        <v>64</v>
      </c>
      <c r="L244" s="38" t="s">
        <v>1039</v>
      </c>
      <c r="M244" s="38" t="s">
        <v>1040</v>
      </c>
      <c r="N244" s="38" t="s">
        <v>5</v>
      </c>
      <c r="O244" s="38">
        <v>4505202</v>
      </c>
      <c r="P244" s="1" t="s">
        <v>1041</v>
      </c>
      <c r="Q244" s="1" t="s">
        <v>32</v>
      </c>
      <c r="R244" s="2" t="s">
        <v>32</v>
      </c>
      <c r="U244" s="1" t="s">
        <v>32</v>
      </c>
      <c r="W244" s="1" t="s">
        <v>32</v>
      </c>
      <c r="Y244" s="1" t="s">
        <v>32</v>
      </c>
      <c r="Z244" s="1" t="s">
        <v>1042</v>
      </c>
    </row>
    <row r="245" spans="1:26" x14ac:dyDescent="0.25">
      <c r="A245" s="38" t="s">
        <v>45</v>
      </c>
      <c r="B245" s="38">
        <v>116255</v>
      </c>
      <c r="C245" s="38">
        <v>153350</v>
      </c>
      <c r="D245" s="38" t="s">
        <v>1043</v>
      </c>
      <c r="E245" s="38">
        <v>-344.79</v>
      </c>
      <c r="F245" s="38" t="s">
        <v>2</v>
      </c>
      <c r="G245" s="38">
        <v>-344.79</v>
      </c>
      <c r="H245" s="38">
        <v>22396063</v>
      </c>
      <c r="I245" s="38"/>
      <c r="J245" s="38"/>
      <c r="K245" s="38" t="s">
        <v>25</v>
      </c>
      <c r="L245" s="38" t="s">
        <v>1044</v>
      </c>
      <c r="M245" s="38">
        <v>8000</v>
      </c>
      <c r="N245" s="38" t="s">
        <v>5</v>
      </c>
      <c r="O245" s="38">
        <v>6440529</v>
      </c>
      <c r="P245" s="1" t="s">
        <v>13</v>
      </c>
      <c r="Q245" s="1" t="s">
        <v>14</v>
      </c>
      <c r="R245" s="2"/>
      <c r="U245" s="1" t="s">
        <v>15</v>
      </c>
      <c r="Y245" s="1" t="s">
        <v>15</v>
      </c>
      <c r="Z245" s="1" t="s">
        <v>15</v>
      </c>
    </row>
    <row r="246" spans="1:26" ht="45" x14ac:dyDescent="0.25">
      <c r="A246" s="38" t="s">
        <v>702</v>
      </c>
      <c r="B246" s="38">
        <v>144641</v>
      </c>
      <c r="C246" s="38">
        <v>298829</v>
      </c>
      <c r="D246" s="38" t="s">
        <v>1045</v>
      </c>
      <c r="E246" s="38">
        <v>-344.77</v>
      </c>
      <c r="F246" s="38" t="s">
        <v>2</v>
      </c>
      <c r="G246" s="38">
        <v>-344.77</v>
      </c>
      <c r="H246" s="38">
        <v>94327600</v>
      </c>
      <c r="I246" s="38"/>
      <c r="J246" s="38"/>
      <c r="K246" s="38" t="s">
        <v>64</v>
      </c>
      <c r="L246" s="38" t="s">
        <v>1046</v>
      </c>
      <c r="M246" s="38">
        <v>2080</v>
      </c>
      <c r="N246" s="38" t="s">
        <v>5</v>
      </c>
      <c r="O246" s="38">
        <v>7430423</v>
      </c>
      <c r="P246" s="1" t="s">
        <v>1047</v>
      </c>
      <c r="Q246" s="1"/>
      <c r="R246" s="2" t="s">
        <v>1048</v>
      </c>
      <c r="U246" s="1" t="s">
        <v>32</v>
      </c>
      <c r="W246" s="1" t="s">
        <v>32</v>
      </c>
      <c r="X246" s="1" t="s">
        <v>15</v>
      </c>
      <c r="Z246" s="13" t="s">
        <v>1049</v>
      </c>
    </row>
    <row r="247" spans="1:26" x14ac:dyDescent="0.25">
      <c r="A247" s="38" t="s">
        <v>154</v>
      </c>
      <c r="B247" s="38">
        <v>62470</v>
      </c>
      <c r="C247" s="38">
        <v>81581</v>
      </c>
      <c r="D247" s="38" t="s">
        <v>1050</v>
      </c>
      <c r="E247" s="38">
        <v>-344.66</v>
      </c>
      <c r="F247" s="38" t="s">
        <v>2</v>
      </c>
      <c r="G247" s="38">
        <v>-344.66</v>
      </c>
      <c r="H247" s="38">
        <v>22747000</v>
      </c>
      <c r="I247" s="38">
        <v>95778266</v>
      </c>
      <c r="J247" s="38"/>
      <c r="K247" s="38" t="s">
        <v>817</v>
      </c>
      <c r="L247" s="38" t="s">
        <v>1051</v>
      </c>
      <c r="M247" s="38">
        <v>4011</v>
      </c>
      <c r="N247" s="38" t="s">
        <v>11</v>
      </c>
      <c r="O247" s="38" t="s">
        <v>1052</v>
      </c>
      <c r="P247" s="1" t="s">
        <v>16</v>
      </c>
      <c r="Q247" s="1"/>
      <c r="R247" s="2"/>
    </row>
    <row r="248" spans="1:26" x14ac:dyDescent="0.25">
      <c r="A248" s="38" t="s">
        <v>988</v>
      </c>
      <c r="B248" s="38">
        <v>188426</v>
      </c>
      <c r="C248" s="38">
        <v>275500</v>
      </c>
      <c r="D248" s="38" t="s">
        <v>1053</v>
      </c>
      <c r="E248" s="38">
        <v>-344.42099999999999</v>
      </c>
      <c r="F248" s="38" t="s">
        <v>2</v>
      </c>
      <c r="G248" s="38">
        <v>-344.42099999999999</v>
      </c>
      <c r="H248" s="38"/>
      <c r="I248" s="38">
        <v>74659545</v>
      </c>
      <c r="J248" s="38"/>
      <c r="K248" s="38" t="s">
        <v>1054</v>
      </c>
      <c r="L248" s="38" t="s">
        <v>1055</v>
      </c>
      <c r="M248" s="38">
        <v>3012</v>
      </c>
      <c r="N248" s="38" t="s">
        <v>11</v>
      </c>
      <c r="O248" s="38" t="s">
        <v>1056</v>
      </c>
      <c r="P248" s="1" t="s">
        <v>1057</v>
      </c>
      <c r="Q248" s="1"/>
      <c r="R248" s="2" t="s">
        <v>1058</v>
      </c>
      <c r="X248" s="1" t="s">
        <v>1059</v>
      </c>
    </row>
    <row r="249" spans="1:26" x14ac:dyDescent="0.25">
      <c r="A249" s="38" t="s">
        <v>23</v>
      </c>
      <c r="B249" s="38">
        <v>136177</v>
      </c>
      <c r="C249" s="38">
        <v>184691</v>
      </c>
      <c r="D249" s="38" t="s">
        <v>1060</v>
      </c>
      <c r="E249" s="38">
        <v>-344.41500000000002</v>
      </c>
      <c r="F249" s="38" t="s">
        <v>2</v>
      </c>
      <c r="G249" s="38">
        <v>-344.41500000000002</v>
      </c>
      <c r="H249" s="38">
        <v>55462192</v>
      </c>
      <c r="I249" s="38"/>
      <c r="J249" s="38"/>
      <c r="K249" s="38" t="s">
        <v>64</v>
      </c>
      <c r="L249" s="38" t="s">
        <v>1061</v>
      </c>
      <c r="M249" s="38">
        <v>5012</v>
      </c>
      <c r="N249" s="38" t="s">
        <v>5</v>
      </c>
      <c r="O249" s="38">
        <v>6928089</v>
      </c>
      <c r="P249" s="1" t="s">
        <v>1062</v>
      </c>
      <c r="Q249" s="1" t="s">
        <v>1063</v>
      </c>
      <c r="R249" s="2" t="s">
        <v>273</v>
      </c>
      <c r="U249" s="1" t="s">
        <v>1064</v>
      </c>
      <c r="X249" s="1" t="s">
        <v>32</v>
      </c>
      <c r="Y249" s="1" t="s">
        <v>32</v>
      </c>
      <c r="Z249" s="1" t="s">
        <v>1065</v>
      </c>
    </row>
    <row r="250" spans="1:26" x14ac:dyDescent="0.25">
      <c r="A250" s="38" t="s">
        <v>231</v>
      </c>
      <c r="B250" s="38">
        <v>30408</v>
      </c>
      <c r="C250" s="38">
        <v>1063</v>
      </c>
      <c r="D250" s="38" t="s">
        <v>1066</v>
      </c>
      <c r="E250" s="38">
        <v>-344.339</v>
      </c>
      <c r="F250" s="38" t="s">
        <v>2</v>
      </c>
      <c r="G250" s="38">
        <v>-344.339</v>
      </c>
      <c r="H250" s="38">
        <v>20328252</v>
      </c>
      <c r="I250" s="38"/>
      <c r="J250" s="38"/>
      <c r="K250" s="38" t="s">
        <v>47</v>
      </c>
      <c r="L250" s="38" t="s">
        <v>1067</v>
      </c>
      <c r="M250" s="38">
        <v>3027</v>
      </c>
      <c r="N250" s="38" t="s">
        <v>5</v>
      </c>
      <c r="O250" s="38">
        <v>5394465</v>
      </c>
      <c r="P250" s="1" t="s">
        <v>16</v>
      </c>
      <c r="Q250" s="1"/>
      <c r="R250" s="2"/>
    </row>
    <row r="251" spans="1:26" x14ac:dyDescent="0.25">
      <c r="A251" s="38" t="s">
        <v>293</v>
      </c>
      <c r="B251" s="38">
        <v>120927</v>
      </c>
      <c r="C251" s="38">
        <v>160068</v>
      </c>
      <c r="D251" s="38" t="s">
        <v>1068</v>
      </c>
      <c r="E251" s="38">
        <v>-344.27300000000002</v>
      </c>
      <c r="F251" s="38" t="s">
        <v>2</v>
      </c>
      <c r="G251" s="38">
        <v>-344.27300000000002</v>
      </c>
      <c r="H251" s="38">
        <v>53554111</v>
      </c>
      <c r="I251" s="38"/>
      <c r="J251" s="38"/>
      <c r="K251" s="38" t="s">
        <v>1069</v>
      </c>
      <c r="L251" s="38" t="s">
        <v>1070</v>
      </c>
      <c r="M251" s="38">
        <v>1002</v>
      </c>
      <c r="N251" s="38" t="s">
        <v>11</v>
      </c>
      <c r="O251" s="38" t="s">
        <v>1071</v>
      </c>
      <c r="P251" s="1" t="s">
        <v>13</v>
      </c>
      <c r="Q251" s="1" t="s">
        <v>1072</v>
      </c>
      <c r="R251" s="2" t="s">
        <v>1073</v>
      </c>
      <c r="U251" s="1" t="s">
        <v>1074</v>
      </c>
      <c r="Z251" s="1" t="s">
        <v>32</v>
      </c>
    </row>
    <row r="252" spans="1:26" ht="60" x14ac:dyDescent="0.25">
      <c r="A252" s="38" t="s">
        <v>45</v>
      </c>
      <c r="B252" s="38">
        <v>74676</v>
      </c>
      <c r="C252" s="38">
        <v>97961</v>
      </c>
      <c r="D252" s="38" t="s">
        <v>1075</v>
      </c>
      <c r="E252" s="38">
        <v>-344.09</v>
      </c>
      <c r="F252" s="38" t="s">
        <v>2</v>
      </c>
      <c r="G252" s="38">
        <v>-344.09</v>
      </c>
      <c r="H252" s="38">
        <v>98331227</v>
      </c>
      <c r="I252" s="38"/>
      <c r="J252" s="38"/>
      <c r="K252" s="38" t="s">
        <v>100</v>
      </c>
      <c r="L252" s="38" t="s">
        <v>1076</v>
      </c>
      <c r="M252" s="38">
        <v>8000</v>
      </c>
      <c r="N252" s="38" t="s">
        <v>5</v>
      </c>
      <c r="O252" s="38">
        <v>1788893</v>
      </c>
      <c r="P252" s="1" t="s">
        <v>32</v>
      </c>
      <c r="Q252" s="1" t="s">
        <v>32</v>
      </c>
      <c r="R252" s="2" t="s">
        <v>263</v>
      </c>
      <c r="U252" s="1" t="s">
        <v>1077</v>
      </c>
      <c r="V252" s="13" t="s">
        <v>1078</v>
      </c>
      <c r="X252" s="1" t="s">
        <v>32</v>
      </c>
      <c r="Z252" s="1" t="s">
        <v>1079</v>
      </c>
    </row>
    <row r="253" spans="1:26" x14ac:dyDescent="0.25">
      <c r="A253" s="38" t="s">
        <v>172</v>
      </c>
      <c r="B253" s="38">
        <v>197796</v>
      </c>
      <c r="C253" s="38">
        <v>284402</v>
      </c>
      <c r="D253" s="38" t="s">
        <v>1080</v>
      </c>
      <c r="E253" s="38">
        <v>-343.94600000000003</v>
      </c>
      <c r="F253" s="38" t="s">
        <v>2</v>
      </c>
      <c r="G253" s="38">
        <v>-343.94600000000003</v>
      </c>
      <c r="H253" s="38"/>
      <c r="I253" s="38">
        <v>24900505</v>
      </c>
      <c r="J253" s="38"/>
      <c r="K253" s="38" t="s">
        <v>9</v>
      </c>
      <c r="L253" s="38" t="s">
        <v>1081</v>
      </c>
      <c r="M253" s="38">
        <v>4000</v>
      </c>
      <c r="N253" s="38" t="s">
        <v>11</v>
      </c>
      <c r="O253" s="38" t="s">
        <v>1082</v>
      </c>
      <c r="P253" s="1" t="s">
        <v>32</v>
      </c>
      <c r="Q253" s="1" t="s">
        <v>1083</v>
      </c>
      <c r="R253" s="2"/>
    </row>
    <row r="254" spans="1:26" x14ac:dyDescent="0.25">
      <c r="A254" s="38" t="s">
        <v>62</v>
      </c>
      <c r="B254" s="38">
        <v>34622</v>
      </c>
      <c r="C254" s="38">
        <v>45181</v>
      </c>
      <c r="D254" s="38" t="s">
        <v>1084</v>
      </c>
      <c r="E254" s="38">
        <v>-343.69299999999998</v>
      </c>
      <c r="F254" s="38" t="s">
        <v>2</v>
      </c>
      <c r="G254" s="38">
        <v>-343.69299999999998</v>
      </c>
      <c r="H254" s="38">
        <v>71597499</v>
      </c>
      <c r="I254" s="38">
        <v>26491491</v>
      </c>
      <c r="J254" s="38"/>
      <c r="K254" s="38" t="s">
        <v>1085</v>
      </c>
      <c r="L254" s="38" t="s">
        <v>1086</v>
      </c>
      <c r="M254" s="38">
        <v>2052</v>
      </c>
      <c r="N254" s="38" t="s">
        <v>11</v>
      </c>
      <c r="O254" s="38" t="s">
        <v>1087</v>
      </c>
      <c r="P254" s="1" t="s">
        <v>32</v>
      </c>
      <c r="Q254" s="1" t="s">
        <v>14</v>
      </c>
      <c r="R254" s="2"/>
      <c r="U254" s="1" t="s">
        <v>15</v>
      </c>
      <c r="Y254" s="1" t="s">
        <v>15</v>
      </c>
      <c r="Z254" s="1" t="s">
        <v>15</v>
      </c>
    </row>
    <row r="255" spans="1:26" x14ac:dyDescent="0.25">
      <c r="A255" s="38" t="s">
        <v>361</v>
      </c>
      <c r="B255" s="38">
        <v>74046</v>
      </c>
      <c r="C255" s="38">
        <v>101136</v>
      </c>
      <c r="D255" s="38" t="s">
        <v>1088</v>
      </c>
      <c r="E255" s="38">
        <v>-343.65</v>
      </c>
      <c r="F255" s="38" t="s">
        <v>2</v>
      </c>
      <c r="G255" s="38">
        <v>-343.65</v>
      </c>
      <c r="H255" s="38">
        <v>25731345</v>
      </c>
      <c r="I255" s="38">
        <v>98418329</v>
      </c>
      <c r="J255" s="38"/>
      <c r="K255" s="38" t="s">
        <v>1089</v>
      </c>
      <c r="L255" s="38" t="s">
        <v>1090</v>
      </c>
      <c r="M255" s="38">
        <v>3062</v>
      </c>
      <c r="N255" s="38" t="s">
        <v>11</v>
      </c>
      <c r="O255" s="38" t="s">
        <v>1091</v>
      </c>
      <c r="P255" s="1" t="s">
        <v>16</v>
      </c>
      <c r="Q255" s="1"/>
      <c r="R255" s="2"/>
    </row>
    <row r="256" spans="1:26" x14ac:dyDescent="0.25">
      <c r="A256" s="38" t="s">
        <v>82</v>
      </c>
      <c r="B256" s="38">
        <v>184111</v>
      </c>
      <c r="C256" s="38">
        <v>260345</v>
      </c>
      <c r="D256" s="38" t="s">
        <v>1092</v>
      </c>
      <c r="E256" s="38">
        <v>-343.459</v>
      </c>
      <c r="F256" s="38" t="s">
        <v>2</v>
      </c>
      <c r="G256" s="38">
        <v>-343.459</v>
      </c>
      <c r="H256" s="38">
        <v>55541147</v>
      </c>
      <c r="I256" s="38">
        <v>71123456</v>
      </c>
      <c r="J256" s="38"/>
      <c r="K256" s="38" t="s">
        <v>247</v>
      </c>
      <c r="L256" s="38" t="s">
        <v>1093</v>
      </c>
      <c r="M256" s="38">
        <v>2091</v>
      </c>
      <c r="N256" s="38" t="s">
        <v>5</v>
      </c>
      <c r="O256" s="38">
        <v>6347630</v>
      </c>
      <c r="P256" s="1" t="s">
        <v>13</v>
      </c>
      <c r="Q256" s="1" t="s">
        <v>14</v>
      </c>
      <c r="R256" s="2"/>
      <c r="U256" s="1" t="s">
        <v>15</v>
      </c>
      <c r="Y256" s="1" t="s">
        <v>15</v>
      </c>
      <c r="Z256" s="1" t="s">
        <v>15</v>
      </c>
    </row>
    <row r="257" spans="1:26" x14ac:dyDescent="0.25">
      <c r="A257" s="44" t="s">
        <v>125</v>
      </c>
      <c r="B257" s="44">
        <v>40248</v>
      </c>
      <c r="C257" s="44">
        <v>246374</v>
      </c>
      <c r="D257" s="44" t="s">
        <v>1094</v>
      </c>
      <c r="E257" s="44">
        <v>-1289.422</v>
      </c>
      <c r="F257" s="44" t="s">
        <v>2</v>
      </c>
      <c r="G257" s="44">
        <v>-1289.422</v>
      </c>
      <c r="H257" s="44">
        <v>23421542</v>
      </c>
      <c r="I257" s="44"/>
      <c r="J257" s="44"/>
      <c r="K257" s="44" t="s">
        <v>388</v>
      </c>
      <c r="L257" s="44" t="s">
        <v>1095</v>
      </c>
      <c r="M257" s="44">
        <v>1000</v>
      </c>
      <c r="N257" s="44" t="s">
        <v>11</v>
      </c>
      <c r="O257" s="44" t="s">
        <v>1096</v>
      </c>
      <c r="P257" s="1" t="s">
        <v>16</v>
      </c>
      <c r="Q257" s="1"/>
      <c r="R257" s="2"/>
    </row>
    <row r="258" spans="1:26" x14ac:dyDescent="0.25">
      <c r="A258" s="44" t="s">
        <v>172</v>
      </c>
      <c r="B258" s="44">
        <v>126907</v>
      </c>
      <c r="C258" s="44">
        <v>170565</v>
      </c>
      <c r="D258" s="44" t="s">
        <v>1098</v>
      </c>
      <c r="E258" s="44">
        <v>-1287.662</v>
      </c>
      <c r="F258" s="44" t="s">
        <v>2</v>
      </c>
      <c r="G258" s="44">
        <v>-1287.662</v>
      </c>
      <c r="H258" s="44">
        <v>99963923</v>
      </c>
      <c r="I258" s="44"/>
      <c r="J258" s="44"/>
      <c r="K258" s="44" t="s">
        <v>64</v>
      </c>
      <c r="L258" s="44" t="s">
        <v>1099</v>
      </c>
      <c r="M258" s="44">
        <v>3100</v>
      </c>
      <c r="N258" s="44" t="s">
        <v>5</v>
      </c>
      <c r="O258" s="44">
        <v>1905447</v>
      </c>
      <c r="P258" s="1" t="s">
        <v>71</v>
      </c>
      <c r="Q258" s="1" t="s">
        <v>71</v>
      </c>
      <c r="R258" s="2"/>
      <c r="U258" s="1" t="s">
        <v>15</v>
      </c>
      <c r="Y258" s="1" t="s">
        <v>15</v>
      </c>
      <c r="Z258" s="1" t="s">
        <v>15</v>
      </c>
    </row>
    <row r="259" spans="1:26" x14ac:dyDescent="0.25">
      <c r="A259" s="44" t="s">
        <v>496</v>
      </c>
      <c r="B259" s="44">
        <v>170210</v>
      </c>
      <c r="C259" s="44">
        <v>241032</v>
      </c>
      <c r="D259" s="44" t="s">
        <v>1100</v>
      </c>
      <c r="E259" s="44">
        <v>-1284.8399999999999</v>
      </c>
      <c r="F259" s="44" t="s">
        <v>2</v>
      </c>
      <c r="G259" s="44">
        <v>-1284.8399999999999</v>
      </c>
      <c r="H259" s="44" t="s">
        <v>1101</v>
      </c>
      <c r="I259" s="44">
        <v>53494266</v>
      </c>
      <c r="J259" s="44"/>
      <c r="K259" s="44" t="s">
        <v>64</v>
      </c>
      <c r="L259" s="44" t="s">
        <v>1102</v>
      </c>
      <c r="M259" s="44">
        <v>8046</v>
      </c>
      <c r="N259" s="44" t="s">
        <v>5</v>
      </c>
      <c r="O259" s="44">
        <v>6395793</v>
      </c>
      <c r="P259" s="1" t="s">
        <v>1103</v>
      </c>
      <c r="Q259" s="1"/>
      <c r="R259" s="2" t="s">
        <v>1104</v>
      </c>
      <c r="U259" s="1" t="s">
        <v>32</v>
      </c>
      <c r="Y259" s="1" t="s">
        <v>15</v>
      </c>
      <c r="Z259" s="1" t="s">
        <v>15</v>
      </c>
    </row>
    <row r="260" spans="1:26" x14ac:dyDescent="0.25">
      <c r="A260" s="44" t="s">
        <v>276</v>
      </c>
      <c r="B260" s="44">
        <v>11376</v>
      </c>
      <c r="C260" s="44">
        <v>14538</v>
      </c>
      <c r="D260" s="44" t="s">
        <v>1105</v>
      </c>
      <c r="E260" s="44">
        <v>-1281.251</v>
      </c>
      <c r="F260" s="44" t="s">
        <v>2</v>
      </c>
      <c r="G260" s="44">
        <v>-1281.251</v>
      </c>
      <c r="H260" s="44" t="s">
        <v>1106</v>
      </c>
      <c r="I260" s="44"/>
      <c r="J260" s="44"/>
      <c r="K260" s="44" t="s">
        <v>483</v>
      </c>
      <c r="L260" s="44" t="s">
        <v>1107</v>
      </c>
      <c r="M260" s="44">
        <v>2083</v>
      </c>
      <c r="N260" s="44" t="s">
        <v>5</v>
      </c>
      <c r="O260" s="44">
        <v>528092</v>
      </c>
      <c r="P260" s="1" t="s">
        <v>13</v>
      </c>
      <c r="Q260" s="1" t="s">
        <v>14</v>
      </c>
      <c r="R260" s="2"/>
      <c r="U260" s="1" t="s">
        <v>15</v>
      </c>
      <c r="Y260" s="1" t="s">
        <v>15</v>
      </c>
      <c r="Z260" s="1" t="s">
        <v>15</v>
      </c>
    </row>
    <row r="261" spans="1:26" x14ac:dyDescent="0.25">
      <c r="A261" s="44" t="s">
        <v>40</v>
      </c>
      <c r="B261" s="44">
        <v>11746</v>
      </c>
      <c r="C261" s="44">
        <v>129296</v>
      </c>
      <c r="D261" s="44" t="s">
        <v>1108</v>
      </c>
      <c r="E261" s="44">
        <v>-1280.33</v>
      </c>
      <c r="F261" s="44" t="s">
        <v>2</v>
      </c>
      <c r="G261" s="44">
        <v>-1280.33</v>
      </c>
      <c r="H261" s="44">
        <v>21405599</v>
      </c>
      <c r="I261" s="44"/>
      <c r="J261" s="44"/>
      <c r="K261" s="44" t="s">
        <v>1109</v>
      </c>
      <c r="L261" s="44" t="s">
        <v>1110</v>
      </c>
      <c r="M261" s="44">
        <v>4011</v>
      </c>
      <c r="N261" s="44" t="s">
        <v>5</v>
      </c>
      <c r="O261" s="44">
        <v>4133636</v>
      </c>
      <c r="P261" s="1" t="s">
        <v>13</v>
      </c>
      <c r="Q261" s="1" t="s">
        <v>14</v>
      </c>
      <c r="R261" s="2"/>
      <c r="U261" s="1" t="s">
        <v>1111</v>
      </c>
      <c r="X261" s="1" t="s">
        <v>15</v>
      </c>
      <c r="Z261" s="1" t="s">
        <v>1112</v>
      </c>
    </row>
    <row r="262" spans="1:26" x14ac:dyDescent="0.25">
      <c r="A262" s="44" t="s">
        <v>775</v>
      </c>
      <c r="B262" s="44">
        <v>76514</v>
      </c>
      <c r="C262" s="44">
        <v>100498</v>
      </c>
      <c r="D262" s="44" t="s">
        <v>1113</v>
      </c>
      <c r="E262" s="44">
        <v>-1279.749</v>
      </c>
      <c r="F262" s="44" t="s">
        <v>2</v>
      </c>
      <c r="G262" s="44">
        <v>-1279.749</v>
      </c>
      <c r="H262" s="44">
        <v>24503269</v>
      </c>
      <c r="I262" s="44"/>
      <c r="J262" s="44"/>
      <c r="K262" s="44" t="s">
        <v>64</v>
      </c>
      <c r="L262" s="44" t="s">
        <v>1114</v>
      </c>
      <c r="M262" s="44">
        <v>4180</v>
      </c>
      <c r="N262" s="44" t="s">
        <v>5</v>
      </c>
      <c r="O262" s="44">
        <v>5725906</v>
      </c>
      <c r="P262" s="1" t="s">
        <v>13</v>
      </c>
      <c r="Q262" s="1" t="s">
        <v>14</v>
      </c>
      <c r="R262" s="2"/>
      <c r="U262" s="1" t="s">
        <v>15</v>
      </c>
      <c r="Y262" s="1" t="s">
        <v>15</v>
      </c>
      <c r="Z262" s="1" t="s">
        <v>15</v>
      </c>
    </row>
    <row r="263" spans="1:26" x14ac:dyDescent="0.25">
      <c r="A263" s="44" t="s">
        <v>1115</v>
      </c>
      <c r="B263" s="44">
        <v>242129</v>
      </c>
      <c r="C263" s="44">
        <v>354124</v>
      </c>
      <c r="D263" s="44" t="s">
        <v>1116</v>
      </c>
      <c r="E263" s="44">
        <v>-1279.3119999999999</v>
      </c>
      <c r="F263" s="44" t="s">
        <v>2</v>
      </c>
      <c r="G263" s="44">
        <v>-1279.3119999999999</v>
      </c>
      <c r="H263" s="44">
        <v>55297007</v>
      </c>
      <c r="I263" s="44"/>
      <c r="J263" s="44"/>
      <c r="K263" s="44" t="s">
        <v>64</v>
      </c>
      <c r="L263" s="44" t="s">
        <v>1117</v>
      </c>
      <c r="M263" s="44">
        <v>8170</v>
      </c>
      <c r="N263" s="44" t="s">
        <v>5</v>
      </c>
      <c r="O263" s="44">
        <v>7874046</v>
      </c>
      <c r="P263" s="1" t="s">
        <v>13</v>
      </c>
      <c r="Q263" s="1" t="s">
        <v>14</v>
      </c>
      <c r="R263" s="2"/>
      <c r="U263" s="1" t="s">
        <v>15</v>
      </c>
      <c r="Y263" s="1" t="s">
        <v>15</v>
      </c>
      <c r="Z263" s="1" t="s">
        <v>15</v>
      </c>
    </row>
    <row r="264" spans="1:26" x14ac:dyDescent="0.25">
      <c r="A264" s="44" t="s">
        <v>311</v>
      </c>
      <c r="B264" s="44">
        <v>129319</v>
      </c>
      <c r="C264" s="44">
        <v>176587</v>
      </c>
      <c r="D264" s="44" t="s">
        <v>1118</v>
      </c>
      <c r="E264" s="44">
        <v>-1278.758</v>
      </c>
      <c r="F264" s="44" t="s">
        <v>2</v>
      </c>
      <c r="G264" s="44">
        <v>-1278.758</v>
      </c>
      <c r="H264" s="44">
        <v>98532455</v>
      </c>
      <c r="I264" s="44"/>
      <c r="J264" s="44"/>
      <c r="K264" s="44" t="s">
        <v>1119</v>
      </c>
      <c r="L264" s="44" t="s">
        <v>1120</v>
      </c>
      <c r="M264" s="44">
        <v>4200</v>
      </c>
      <c r="N264" s="44" t="s">
        <v>11</v>
      </c>
      <c r="O264" s="44" t="s">
        <v>1121</v>
      </c>
      <c r="P264" s="1" t="s">
        <v>1122</v>
      </c>
      <c r="Q264" s="1"/>
      <c r="R264" s="2" t="s">
        <v>1123</v>
      </c>
      <c r="U264" s="1" t="s">
        <v>1124</v>
      </c>
      <c r="W264" s="1" t="s">
        <v>1125</v>
      </c>
      <c r="X264" s="1" t="s">
        <v>1126</v>
      </c>
      <c r="Z264" s="1" t="s">
        <v>1127</v>
      </c>
    </row>
    <row r="265" spans="1:26" x14ac:dyDescent="0.25">
      <c r="A265" s="44" t="s">
        <v>27</v>
      </c>
      <c r="B265" s="44">
        <v>130916</v>
      </c>
      <c r="C265" s="44">
        <v>176859</v>
      </c>
      <c r="D265" s="44" t="s">
        <v>1128</v>
      </c>
      <c r="E265" s="44">
        <v>-1277.375</v>
      </c>
      <c r="F265" s="44" t="s">
        <v>2</v>
      </c>
      <c r="G265" s="44">
        <v>-1277.375</v>
      </c>
      <c r="H265" s="44" t="s">
        <v>1129</v>
      </c>
      <c r="I265" s="44" t="s">
        <v>1130</v>
      </c>
      <c r="J265" s="44"/>
      <c r="K265" s="44" t="s">
        <v>1131</v>
      </c>
      <c r="L265" s="44" t="s">
        <v>1132</v>
      </c>
      <c r="M265" s="44">
        <v>1068</v>
      </c>
      <c r="N265" s="44" t="s">
        <v>5</v>
      </c>
      <c r="O265" s="44">
        <v>4866419</v>
      </c>
      <c r="P265" s="1" t="s">
        <v>13</v>
      </c>
      <c r="Q265" s="1" t="s">
        <v>14</v>
      </c>
      <c r="R265" s="2"/>
      <c r="U265" s="1" t="s">
        <v>1133</v>
      </c>
      <c r="Z265" s="1" t="s">
        <v>94</v>
      </c>
    </row>
    <row r="266" spans="1:26" x14ac:dyDescent="0.25">
      <c r="A266" s="44" t="s">
        <v>654</v>
      </c>
      <c r="B266" s="44">
        <v>126074</v>
      </c>
      <c r="C266" s="44">
        <v>169301</v>
      </c>
      <c r="D266" s="44" t="s">
        <v>1134</v>
      </c>
      <c r="E266" s="44">
        <v>-1271.2539999999999</v>
      </c>
      <c r="F266" s="44" t="s">
        <v>2</v>
      </c>
      <c r="G266" s="44">
        <v>-1271.2539999999999</v>
      </c>
      <c r="H266" s="44">
        <v>50831381</v>
      </c>
      <c r="I266" s="44"/>
      <c r="J266" s="44"/>
      <c r="K266" s="44" t="s">
        <v>1135</v>
      </c>
      <c r="L266" s="44" t="s">
        <v>1136</v>
      </c>
      <c r="M266" s="44">
        <v>2200</v>
      </c>
      <c r="N266" s="44" t="s">
        <v>11</v>
      </c>
      <c r="O266" s="44" t="s">
        <v>1137</v>
      </c>
      <c r="P266" s="1" t="s">
        <v>13</v>
      </c>
      <c r="Q266" s="1" t="s">
        <v>14</v>
      </c>
      <c r="R266" s="2"/>
      <c r="U266" s="1" t="s">
        <v>15</v>
      </c>
      <c r="Y266" s="1" t="s">
        <v>15</v>
      </c>
      <c r="Z266" s="1" t="s">
        <v>15</v>
      </c>
    </row>
    <row r="267" spans="1:26" x14ac:dyDescent="0.25">
      <c r="A267" s="44" t="s">
        <v>23</v>
      </c>
      <c r="B267" s="44">
        <v>124423</v>
      </c>
      <c r="C267" s="44">
        <v>166835</v>
      </c>
      <c r="D267" s="44" t="s">
        <v>1138</v>
      </c>
      <c r="E267" s="44">
        <v>-1270.425</v>
      </c>
      <c r="F267" s="44" t="s">
        <v>2</v>
      </c>
      <c r="G267" s="44">
        <v>-1270.425</v>
      </c>
      <c r="H267" s="44">
        <v>55008012</v>
      </c>
      <c r="I267" s="44">
        <v>28444941</v>
      </c>
      <c r="J267" s="44"/>
      <c r="K267" s="44" t="s">
        <v>247</v>
      </c>
      <c r="L267" s="44" t="s">
        <v>1139</v>
      </c>
      <c r="M267" s="44">
        <v>5050</v>
      </c>
      <c r="N267" s="44" t="s">
        <v>5</v>
      </c>
      <c r="O267" s="44">
        <v>6838716</v>
      </c>
      <c r="P267" s="1" t="s">
        <v>16</v>
      </c>
      <c r="Q267" s="1"/>
      <c r="R267" s="2"/>
    </row>
    <row r="268" spans="1:26" x14ac:dyDescent="0.25">
      <c r="A268" s="44" t="s">
        <v>111</v>
      </c>
      <c r="B268" s="44">
        <v>30551</v>
      </c>
      <c r="C268" s="44">
        <v>39842</v>
      </c>
      <c r="D268" s="44" t="s">
        <v>1140</v>
      </c>
      <c r="E268" s="44">
        <v>-1269.4159999999999</v>
      </c>
      <c r="F268" s="44" t="s">
        <v>2</v>
      </c>
      <c r="G268" s="44">
        <v>-1269.4159999999999</v>
      </c>
      <c r="H268" s="44">
        <v>98695513</v>
      </c>
      <c r="I268" s="44"/>
      <c r="J268" s="44"/>
      <c r="K268" s="44" t="s">
        <v>1085</v>
      </c>
      <c r="L268" s="44" t="s">
        <v>1141</v>
      </c>
      <c r="M268" s="44">
        <v>2074</v>
      </c>
      <c r="N268" s="44" t="s">
        <v>11</v>
      </c>
      <c r="O268" s="44" t="s">
        <v>1142</v>
      </c>
      <c r="P268" s="1" t="s">
        <v>1143</v>
      </c>
      <c r="Q268" s="1" t="s">
        <v>1144</v>
      </c>
      <c r="R268" s="2"/>
      <c r="U268" s="1" t="s">
        <v>16</v>
      </c>
    </row>
    <row r="269" spans="1:26" x14ac:dyDescent="0.25">
      <c r="A269" s="44" t="s">
        <v>1145</v>
      </c>
      <c r="B269" s="44">
        <v>331169</v>
      </c>
      <c r="C269" s="44">
        <v>498025</v>
      </c>
      <c r="D269" s="44" t="s">
        <v>1146</v>
      </c>
      <c r="E269" s="44">
        <v>-1263.854</v>
      </c>
      <c r="F269" s="44" t="s">
        <v>2</v>
      </c>
      <c r="G269" s="44">
        <v>-1263.854</v>
      </c>
      <c r="H269" s="44" t="s">
        <v>1147</v>
      </c>
      <c r="I269" s="44">
        <v>24508298</v>
      </c>
      <c r="J269" s="44"/>
      <c r="K269" s="44" t="s">
        <v>133</v>
      </c>
      <c r="L269" s="44" t="s">
        <v>1148</v>
      </c>
      <c r="M269" s="44">
        <v>8020</v>
      </c>
      <c r="N269" s="44" t="s">
        <v>11</v>
      </c>
      <c r="O269" s="44" t="s">
        <v>1149</v>
      </c>
      <c r="P269" s="1" t="s">
        <v>13</v>
      </c>
      <c r="Q269" s="1" t="s">
        <v>1150</v>
      </c>
      <c r="R269" s="2" t="s">
        <v>1151</v>
      </c>
      <c r="U269" s="1" t="s">
        <v>32</v>
      </c>
      <c r="Y269" s="1" t="s">
        <v>1152</v>
      </c>
    </row>
    <row r="270" spans="1:26" x14ac:dyDescent="0.25">
      <c r="A270" s="44" t="s">
        <v>220</v>
      </c>
      <c r="B270" s="44">
        <v>58422</v>
      </c>
      <c r="C270" s="44">
        <v>148355</v>
      </c>
      <c r="D270" s="44" t="s">
        <v>1153</v>
      </c>
      <c r="E270" s="44">
        <v>-1263.326</v>
      </c>
      <c r="F270" s="44" t="s">
        <v>2</v>
      </c>
      <c r="G270" s="44">
        <v>-1263.326</v>
      </c>
      <c r="H270" s="44">
        <v>24398182</v>
      </c>
      <c r="I270" s="44"/>
      <c r="J270" s="44"/>
      <c r="K270" s="44" t="s">
        <v>218</v>
      </c>
      <c r="L270" s="44" t="s">
        <v>1154</v>
      </c>
      <c r="M270" s="44">
        <v>1009</v>
      </c>
      <c r="N270" s="44" t="s">
        <v>5</v>
      </c>
      <c r="O270" s="44">
        <v>7077415</v>
      </c>
      <c r="P270" s="1" t="s">
        <v>13</v>
      </c>
      <c r="Q270" s="1" t="s">
        <v>14</v>
      </c>
      <c r="R270" s="2"/>
      <c r="U270" s="1" t="s">
        <v>15</v>
      </c>
      <c r="Y270" s="1" t="s">
        <v>15</v>
      </c>
      <c r="Z270" s="1" t="s">
        <v>15</v>
      </c>
    </row>
    <row r="271" spans="1:26" x14ac:dyDescent="0.25">
      <c r="A271" s="44" t="s">
        <v>125</v>
      </c>
      <c r="B271" s="44">
        <v>1462</v>
      </c>
      <c r="C271" s="44">
        <v>1576</v>
      </c>
      <c r="D271" s="44" t="s">
        <v>1155</v>
      </c>
      <c r="E271" s="44">
        <v>-1263.23</v>
      </c>
      <c r="F271" s="44" t="s">
        <v>2</v>
      </c>
      <c r="G271" s="44">
        <v>-1263.23</v>
      </c>
      <c r="H271" s="44">
        <v>98341610</v>
      </c>
      <c r="I271" s="44">
        <v>71749053</v>
      </c>
      <c r="J271" s="44"/>
      <c r="K271" s="44" t="s">
        <v>580</v>
      </c>
      <c r="L271" s="44" t="s">
        <v>1156</v>
      </c>
      <c r="M271" s="44">
        <v>2078</v>
      </c>
      <c r="N271" s="44" t="s">
        <v>11</v>
      </c>
      <c r="O271" s="44" t="s">
        <v>1157</v>
      </c>
      <c r="P271" s="1" t="s">
        <v>13</v>
      </c>
      <c r="Q271" s="1" t="s">
        <v>14</v>
      </c>
      <c r="R271" s="2"/>
      <c r="U271" s="1" t="s">
        <v>15</v>
      </c>
      <c r="Y271" s="1" t="s">
        <v>15</v>
      </c>
      <c r="Z271" s="1" t="s">
        <v>15</v>
      </c>
    </row>
    <row r="272" spans="1:26" x14ac:dyDescent="0.25">
      <c r="A272" s="44" t="s">
        <v>520</v>
      </c>
      <c r="B272" s="44">
        <v>91424</v>
      </c>
      <c r="C272" s="44">
        <v>120366</v>
      </c>
      <c r="D272" s="44" t="s">
        <v>1158</v>
      </c>
      <c r="E272" s="44">
        <v>-1263.2070000000001</v>
      </c>
      <c r="F272" s="44" t="s">
        <v>2</v>
      </c>
      <c r="G272" s="44">
        <v>-1263.2070000000001</v>
      </c>
      <c r="H272" s="44" t="s">
        <v>1159</v>
      </c>
      <c r="I272" s="44">
        <v>-90506271</v>
      </c>
      <c r="J272" s="44"/>
      <c r="K272" s="44" t="s">
        <v>64</v>
      </c>
      <c r="L272" s="44" t="s">
        <v>1160</v>
      </c>
      <c r="M272" s="44">
        <v>2091</v>
      </c>
      <c r="N272" s="44" t="s">
        <v>5</v>
      </c>
      <c r="O272" s="44">
        <v>4793195</v>
      </c>
      <c r="P272" s="1" t="s">
        <v>1161</v>
      </c>
      <c r="Q272" s="1" t="s">
        <v>1040</v>
      </c>
      <c r="R272" s="2"/>
      <c r="U272" s="1" t="s">
        <v>1162</v>
      </c>
      <c r="W272" s="1" t="s">
        <v>1163</v>
      </c>
      <c r="X272" s="1" t="s">
        <v>1164</v>
      </c>
      <c r="Y272" s="1" t="s">
        <v>1165</v>
      </c>
      <c r="Z272" s="1" t="s">
        <v>1166</v>
      </c>
    </row>
    <row r="273" spans="1:26" x14ac:dyDescent="0.25">
      <c r="A273" s="44" t="s">
        <v>82</v>
      </c>
      <c r="B273" s="44">
        <v>84751</v>
      </c>
      <c r="C273" s="44">
        <v>111289</v>
      </c>
      <c r="D273" s="44" t="s">
        <v>1167</v>
      </c>
      <c r="E273" s="44">
        <v>-1261.98</v>
      </c>
      <c r="F273" s="44" t="s">
        <v>2</v>
      </c>
      <c r="G273" s="44">
        <v>-1261.98</v>
      </c>
      <c r="H273" s="44">
        <v>24741427</v>
      </c>
      <c r="I273" s="44" t="s">
        <v>1168</v>
      </c>
      <c r="J273" s="44"/>
      <c r="K273" s="44" t="s">
        <v>156</v>
      </c>
      <c r="L273" s="44" t="s">
        <v>1169</v>
      </c>
      <c r="M273" s="44">
        <v>2080</v>
      </c>
      <c r="N273" s="44" t="s">
        <v>5</v>
      </c>
      <c r="O273" s="44">
        <v>8310435</v>
      </c>
      <c r="P273" s="1" t="s">
        <v>1170</v>
      </c>
      <c r="Q273" s="1" t="s">
        <v>32</v>
      </c>
      <c r="R273" s="2" t="s">
        <v>1171</v>
      </c>
      <c r="U273" s="1" t="s">
        <v>32</v>
      </c>
      <c r="Y273" s="1" t="s">
        <v>32</v>
      </c>
      <c r="Z273" s="1" t="s">
        <v>32</v>
      </c>
    </row>
    <row r="274" spans="1:26" x14ac:dyDescent="0.25">
      <c r="A274" s="44" t="s">
        <v>40</v>
      </c>
      <c r="B274" s="44">
        <v>57751</v>
      </c>
      <c r="C274" s="44">
        <v>75260</v>
      </c>
      <c r="D274" s="44" t="s">
        <v>1172</v>
      </c>
      <c r="E274" s="44">
        <v>-1259.92</v>
      </c>
      <c r="F274" s="44" t="s">
        <v>2</v>
      </c>
      <c r="G274" s="44">
        <v>-1259.92</v>
      </c>
      <c r="H274" s="44">
        <v>99120507</v>
      </c>
      <c r="I274" s="44"/>
      <c r="J274" s="44"/>
      <c r="K274" s="44" t="s">
        <v>431</v>
      </c>
      <c r="L274" s="44" t="s">
        <v>1173</v>
      </c>
      <c r="M274" s="44">
        <v>4011</v>
      </c>
      <c r="N274" s="44" t="s">
        <v>5</v>
      </c>
      <c r="O274" s="44">
        <v>9251242</v>
      </c>
      <c r="P274" s="1" t="s">
        <v>13</v>
      </c>
      <c r="Q274" s="1" t="s">
        <v>14</v>
      </c>
      <c r="R274" s="2"/>
      <c r="U274" s="1" t="s">
        <v>15</v>
      </c>
      <c r="Y274" s="1" t="s">
        <v>15</v>
      </c>
      <c r="Z274" s="1" t="s">
        <v>15</v>
      </c>
    </row>
    <row r="275" spans="1:26" x14ac:dyDescent="0.25">
      <c r="A275" s="44" t="s">
        <v>167</v>
      </c>
      <c r="B275" s="44">
        <v>150933</v>
      </c>
      <c r="C275" s="44">
        <v>216689</v>
      </c>
      <c r="D275" s="44" t="s">
        <v>1174</v>
      </c>
      <c r="E275" s="44">
        <v>-1256.8989999999999</v>
      </c>
      <c r="F275" s="44" t="s">
        <v>2</v>
      </c>
      <c r="G275" s="44">
        <v>-1256.8989999999999</v>
      </c>
      <c r="H275" s="44">
        <v>54000555</v>
      </c>
      <c r="I275" s="44"/>
      <c r="J275" s="44"/>
      <c r="K275" s="44" t="s">
        <v>1175</v>
      </c>
      <c r="L275" s="44" t="s">
        <v>1176</v>
      </c>
      <c r="M275" s="44">
        <v>1002</v>
      </c>
      <c r="N275" s="44" t="s">
        <v>11</v>
      </c>
      <c r="O275" s="44" t="s">
        <v>1177</v>
      </c>
      <c r="P275" s="1" t="s">
        <v>13</v>
      </c>
      <c r="Q275" s="1" t="s">
        <v>32</v>
      </c>
      <c r="R275" s="2"/>
      <c r="U275" s="1" t="s">
        <v>15</v>
      </c>
      <c r="Y275" s="1" t="s">
        <v>15</v>
      </c>
      <c r="Z275" s="1" t="s">
        <v>15</v>
      </c>
    </row>
    <row r="276" spans="1:26" x14ac:dyDescent="0.25">
      <c r="A276" s="44" t="s">
        <v>1178</v>
      </c>
      <c r="B276" s="44">
        <v>310220</v>
      </c>
      <c r="C276" s="44">
        <v>465252</v>
      </c>
      <c r="D276" s="44" t="s">
        <v>1179</v>
      </c>
      <c r="E276" s="44">
        <v>-1249.0409999999999</v>
      </c>
      <c r="F276" s="44" t="s">
        <v>2</v>
      </c>
      <c r="G276" s="44">
        <v>-1249.0409999999999</v>
      </c>
      <c r="H276" s="44">
        <v>58936070</v>
      </c>
      <c r="I276" s="44"/>
      <c r="J276" s="44"/>
      <c r="K276" s="44" t="s">
        <v>378</v>
      </c>
      <c r="L276" s="44" t="s">
        <v>1180</v>
      </c>
      <c r="M276" s="44">
        <v>1008</v>
      </c>
      <c r="N276" s="44" t="s">
        <v>5</v>
      </c>
      <c r="O276" s="44">
        <v>4825899</v>
      </c>
      <c r="P276" s="1" t="s">
        <v>13</v>
      </c>
      <c r="Q276" s="1" t="s">
        <v>14</v>
      </c>
      <c r="R276" s="2"/>
      <c r="U276" s="1" t="s">
        <v>15</v>
      </c>
      <c r="Y276" s="1" t="s">
        <v>15</v>
      </c>
      <c r="Z276" s="1" t="s">
        <v>15</v>
      </c>
    </row>
    <row r="277" spans="1:26" x14ac:dyDescent="0.25">
      <c r="A277" s="44" t="s">
        <v>293</v>
      </c>
      <c r="B277" s="44">
        <v>99370</v>
      </c>
      <c r="C277" s="44">
        <v>130975</v>
      </c>
      <c r="D277" s="44" t="s">
        <v>1181</v>
      </c>
      <c r="E277" s="44">
        <v>-1243.06</v>
      </c>
      <c r="F277" s="44" t="s">
        <v>2</v>
      </c>
      <c r="G277" s="44">
        <v>-1243.06</v>
      </c>
      <c r="H277" s="44">
        <v>28500200</v>
      </c>
      <c r="I277" s="44"/>
      <c r="J277" s="44"/>
      <c r="K277" s="44" t="s">
        <v>9</v>
      </c>
      <c r="L277" s="44" t="s">
        <v>1182</v>
      </c>
      <c r="M277" s="44">
        <v>2094</v>
      </c>
      <c r="N277" s="44" t="s">
        <v>11</v>
      </c>
      <c r="O277" s="44" t="s">
        <v>1183</v>
      </c>
      <c r="P277" s="1" t="s">
        <v>71</v>
      </c>
      <c r="Q277" s="1" t="s">
        <v>14</v>
      </c>
      <c r="R277" s="2"/>
      <c r="U277" s="1" t="s">
        <v>15</v>
      </c>
      <c r="Y277" s="1" t="s">
        <v>15</v>
      </c>
      <c r="Z277" s="1" t="s">
        <v>15</v>
      </c>
    </row>
    <row r="278" spans="1:26" x14ac:dyDescent="0.25">
      <c r="A278" s="44" t="s">
        <v>657</v>
      </c>
      <c r="B278" s="44">
        <v>299897</v>
      </c>
      <c r="C278" s="44">
        <v>447532</v>
      </c>
      <c r="D278" s="44" t="s">
        <v>1184</v>
      </c>
      <c r="E278" s="44">
        <v>-1242.271</v>
      </c>
      <c r="F278" s="44" t="s">
        <v>2</v>
      </c>
      <c r="G278" s="44">
        <v>-1242.271</v>
      </c>
      <c r="H278" s="44">
        <v>23418983</v>
      </c>
      <c r="I278" s="44"/>
      <c r="J278" s="44"/>
      <c r="K278" s="44" t="s">
        <v>64</v>
      </c>
      <c r="L278" s="44" t="s">
        <v>1185</v>
      </c>
      <c r="M278" s="44">
        <v>6012</v>
      </c>
      <c r="N278" s="44" t="s">
        <v>5</v>
      </c>
      <c r="O278" s="44">
        <v>5933849</v>
      </c>
      <c r="P278" s="1" t="s">
        <v>1186</v>
      </c>
      <c r="Q278" s="1" t="s">
        <v>32</v>
      </c>
      <c r="R278" s="2" t="s">
        <v>1187</v>
      </c>
      <c r="U278" s="1" t="s">
        <v>1188</v>
      </c>
      <c r="Z278" s="1" t="s">
        <v>32</v>
      </c>
    </row>
    <row r="279" spans="1:26" x14ac:dyDescent="0.25">
      <c r="A279" s="44" t="s">
        <v>216</v>
      </c>
      <c r="B279" s="44">
        <v>292931</v>
      </c>
      <c r="C279" s="44">
        <v>437097</v>
      </c>
      <c r="D279" s="44" t="s">
        <v>1189</v>
      </c>
      <c r="E279" s="44">
        <v>-1240.491</v>
      </c>
      <c r="F279" s="44" t="s">
        <v>2</v>
      </c>
      <c r="G279" s="44">
        <v>-1240.491</v>
      </c>
      <c r="H279" s="44">
        <v>54420171</v>
      </c>
      <c r="I279" s="44"/>
      <c r="J279" s="44"/>
      <c r="K279" s="44" t="s">
        <v>218</v>
      </c>
      <c r="L279" s="44" t="s">
        <v>1190</v>
      </c>
      <c r="M279" s="44">
        <v>3200</v>
      </c>
      <c r="N279" s="44" t="s">
        <v>5</v>
      </c>
      <c r="O279" s="44">
        <v>6550247</v>
      </c>
      <c r="P279" s="1" t="s">
        <v>1191</v>
      </c>
      <c r="Q279" s="1" t="s">
        <v>1192</v>
      </c>
      <c r="R279" s="2" t="s">
        <v>1193</v>
      </c>
      <c r="U279" s="1" t="s">
        <v>32</v>
      </c>
      <c r="X279" s="1" t="s">
        <v>32</v>
      </c>
      <c r="Y279" s="1" t="s">
        <v>15</v>
      </c>
    </row>
    <row r="280" spans="1:26" x14ac:dyDescent="0.25">
      <c r="A280" s="44" t="s">
        <v>62</v>
      </c>
      <c r="B280" s="44">
        <v>24453</v>
      </c>
      <c r="C280" s="44">
        <v>32070</v>
      </c>
      <c r="D280" s="44" t="s">
        <v>1194</v>
      </c>
      <c r="E280" s="44">
        <v>-1236.4670000000001</v>
      </c>
      <c r="F280" s="44" t="s">
        <v>2</v>
      </c>
      <c r="G280" s="44">
        <v>-1236.4670000000001</v>
      </c>
      <c r="H280" s="44" t="s">
        <v>1195</v>
      </c>
      <c r="I280" s="44" t="s">
        <v>1196</v>
      </c>
      <c r="J280" s="44"/>
      <c r="K280" s="44" t="s">
        <v>315</v>
      </c>
      <c r="L280" s="44" t="s">
        <v>1197</v>
      </c>
      <c r="M280" s="44">
        <v>2052</v>
      </c>
      <c r="N280" s="44" t="s">
        <v>5</v>
      </c>
      <c r="O280" s="44">
        <v>4721275</v>
      </c>
      <c r="P280" s="1" t="s">
        <v>1198</v>
      </c>
      <c r="Q280" s="1"/>
      <c r="R280" s="2" t="s">
        <v>258</v>
      </c>
      <c r="U280" s="1" t="s">
        <v>15</v>
      </c>
      <c r="Y280" s="1" t="s">
        <v>15</v>
      </c>
      <c r="Z280" s="1" t="s">
        <v>1199</v>
      </c>
    </row>
    <row r="281" spans="1:26" x14ac:dyDescent="0.25">
      <c r="A281" s="44" t="s">
        <v>231</v>
      </c>
      <c r="B281" s="44">
        <v>87281</v>
      </c>
      <c r="C281" s="44">
        <v>115430</v>
      </c>
      <c r="D281" s="44" t="s">
        <v>1200</v>
      </c>
      <c r="E281" s="44">
        <v>-1235.4770000000001</v>
      </c>
      <c r="F281" s="44" t="s">
        <v>2</v>
      </c>
      <c r="G281" s="44">
        <v>-1235.4770000000001</v>
      </c>
      <c r="H281" s="44">
        <v>22312856</v>
      </c>
      <c r="I281" s="44"/>
      <c r="J281" s="44"/>
      <c r="K281" s="44" t="s">
        <v>64</v>
      </c>
      <c r="L281" s="44" t="s">
        <v>1201</v>
      </c>
      <c r="M281" s="44">
        <v>3041</v>
      </c>
      <c r="N281" s="44" t="s">
        <v>5</v>
      </c>
      <c r="O281" s="44">
        <v>8163683</v>
      </c>
      <c r="P281" s="1" t="s">
        <v>16</v>
      </c>
      <c r="Q281" s="1"/>
      <c r="R281" s="2"/>
    </row>
    <row r="282" spans="1:26" ht="45" x14ac:dyDescent="0.25">
      <c r="A282" s="44" t="s">
        <v>33</v>
      </c>
      <c r="B282" s="44">
        <v>207154</v>
      </c>
      <c r="C282" s="44">
        <v>301127</v>
      </c>
      <c r="D282" s="44" t="s">
        <v>1202</v>
      </c>
      <c r="E282" s="44">
        <v>-1234.894</v>
      </c>
      <c r="F282" s="44" t="s">
        <v>2</v>
      </c>
      <c r="G282" s="44">
        <v>-1234.894</v>
      </c>
      <c r="H282" s="44" t="s">
        <v>1203</v>
      </c>
      <c r="I282" s="44">
        <v>23153755</v>
      </c>
      <c r="J282" s="44"/>
      <c r="K282" s="44" t="s">
        <v>1204</v>
      </c>
      <c r="L282" s="44" t="s">
        <v>1205</v>
      </c>
      <c r="M282" s="44">
        <v>3000</v>
      </c>
      <c r="N282" s="44" t="s">
        <v>11</v>
      </c>
      <c r="O282" s="44" t="s">
        <v>1206</v>
      </c>
      <c r="P282" s="1" t="s">
        <v>13</v>
      </c>
      <c r="Q282" s="1" t="s">
        <v>14</v>
      </c>
      <c r="R282" s="2"/>
      <c r="U282" s="1" t="s">
        <v>32</v>
      </c>
      <c r="Y282" s="13" t="s">
        <v>1207</v>
      </c>
      <c r="Z282" s="1" t="s">
        <v>32</v>
      </c>
    </row>
    <row r="283" spans="1:26" x14ac:dyDescent="0.25">
      <c r="A283" s="44" t="s">
        <v>102</v>
      </c>
      <c r="B283" s="44">
        <v>46582</v>
      </c>
      <c r="C283" s="44">
        <v>60402</v>
      </c>
      <c r="D283" s="44" t="s">
        <v>1208</v>
      </c>
      <c r="E283" s="44">
        <v>-1230.4880000000001</v>
      </c>
      <c r="F283" s="44" t="s">
        <v>2</v>
      </c>
      <c r="G283" s="44">
        <v>-1230.4880000000001</v>
      </c>
      <c r="H283" s="44">
        <v>23818269</v>
      </c>
      <c r="I283" s="44"/>
      <c r="J283" s="44"/>
      <c r="K283" s="44" t="s">
        <v>64</v>
      </c>
      <c r="L283" s="44" t="s">
        <v>1209</v>
      </c>
      <c r="M283" s="44">
        <v>2040</v>
      </c>
      <c r="N283" s="44" t="s">
        <v>5</v>
      </c>
      <c r="O283" s="44">
        <v>9604070</v>
      </c>
      <c r="P283" s="1" t="s">
        <v>13</v>
      </c>
      <c r="Q283" s="1" t="s">
        <v>14</v>
      </c>
      <c r="R283" s="2"/>
      <c r="U283" s="1" t="s">
        <v>15</v>
      </c>
      <c r="Y283" s="1" t="s">
        <v>15</v>
      </c>
      <c r="Z283" s="1" t="s">
        <v>15</v>
      </c>
    </row>
    <row r="284" spans="1:26" x14ac:dyDescent="0.25">
      <c r="A284" s="44" t="s">
        <v>496</v>
      </c>
      <c r="B284" s="44">
        <v>130559</v>
      </c>
      <c r="C284" s="44">
        <v>176331</v>
      </c>
      <c r="D284" s="44" t="s">
        <v>1210</v>
      </c>
      <c r="E284" s="44">
        <v>-1230.2909999999999</v>
      </c>
      <c r="F284" s="44" t="s">
        <v>2</v>
      </c>
      <c r="G284" s="44">
        <v>-1230.2909999999999</v>
      </c>
      <c r="H284" s="44">
        <v>53532456</v>
      </c>
      <c r="I284" s="44">
        <v>27788211</v>
      </c>
      <c r="J284" s="44"/>
      <c r="K284" s="44" t="s">
        <v>747</v>
      </c>
      <c r="L284" s="44" t="s">
        <v>1211</v>
      </c>
      <c r="M284" s="44">
        <v>8090</v>
      </c>
      <c r="N284" s="44" t="s">
        <v>5</v>
      </c>
      <c r="O284" s="44">
        <v>9767132</v>
      </c>
      <c r="P284" s="1" t="s">
        <v>16</v>
      </c>
      <c r="Q284" s="1"/>
      <c r="R284" s="2"/>
    </row>
    <row r="285" spans="1:26" x14ac:dyDescent="0.25">
      <c r="A285" s="44" t="s">
        <v>186</v>
      </c>
      <c r="B285" s="44">
        <v>44067</v>
      </c>
      <c r="C285" s="44">
        <v>129282</v>
      </c>
      <c r="D285" s="44" t="s">
        <v>1212</v>
      </c>
      <c r="E285" s="44">
        <v>-1229.98</v>
      </c>
      <c r="F285" s="44" t="s">
        <v>2</v>
      </c>
      <c r="G285" s="44">
        <v>-1229.98</v>
      </c>
      <c r="H285" s="44">
        <v>23411877</v>
      </c>
      <c r="I285" s="44"/>
      <c r="J285" s="44"/>
      <c r="K285" s="44" t="s">
        <v>1213</v>
      </c>
      <c r="L285" s="44" t="s">
        <v>1214</v>
      </c>
      <c r="M285" s="44">
        <v>2074</v>
      </c>
      <c r="N285" s="44" t="s">
        <v>11</v>
      </c>
      <c r="O285" s="44" t="s">
        <v>1215</v>
      </c>
      <c r="P285" s="1" t="s">
        <v>13</v>
      </c>
      <c r="Q285" s="1" t="s">
        <v>14</v>
      </c>
      <c r="R285" s="2"/>
      <c r="U285" s="1" t="s">
        <v>15</v>
      </c>
      <c r="Y285" s="1" t="s">
        <v>15</v>
      </c>
      <c r="Z285" s="1" t="s">
        <v>15</v>
      </c>
    </row>
    <row r="286" spans="1:26" x14ac:dyDescent="0.25">
      <c r="A286" s="44" t="s">
        <v>1216</v>
      </c>
      <c r="B286" s="44">
        <v>234368</v>
      </c>
      <c r="C286" s="44">
        <v>354770</v>
      </c>
      <c r="D286" s="44" t="s">
        <v>1217</v>
      </c>
      <c r="E286" s="44">
        <v>-1228.42</v>
      </c>
      <c r="F286" s="44" t="s">
        <v>2</v>
      </c>
      <c r="G286" s="44">
        <v>-1228.42</v>
      </c>
      <c r="H286" s="44">
        <v>29963433</v>
      </c>
      <c r="I286" s="44" t="s">
        <v>1218</v>
      </c>
      <c r="J286" s="44"/>
      <c r="K286" s="44" t="s">
        <v>64</v>
      </c>
      <c r="L286" s="44" t="s">
        <v>1219</v>
      </c>
      <c r="M286" s="44">
        <v>2081</v>
      </c>
      <c r="N286" s="44" t="s">
        <v>5</v>
      </c>
      <c r="O286" s="44">
        <v>5232471</v>
      </c>
      <c r="P286" s="1" t="s">
        <v>13</v>
      </c>
      <c r="Q286" s="1" t="s">
        <v>14</v>
      </c>
      <c r="R286" s="2"/>
      <c r="U286" s="1" t="s">
        <v>15</v>
      </c>
      <c r="Y286" s="1" t="s">
        <v>15</v>
      </c>
      <c r="Z286" s="1" t="s">
        <v>15</v>
      </c>
    </row>
    <row r="287" spans="1:26" x14ac:dyDescent="0.25">
      <c r="A287" s="44" t="s">
        <v>125</v>
      </c>
      <c r="B287" s="44">
        <v>138219</v>
      </c>
      <c r="C287" s="44">
        <v>187714</v>
      </c>
      <c r="D287" s="44" t="s">
        <v>1220</v>
      </c>
      <c r="E287" s="44">
        <v>-1227.384</v>
      </c>
      <c r="F287" s="44" t="s">
        <v>2</v>
      </c>
      <c r="G287" s="44">
        <v>-1227.384</v>
      </c>
      <c r="H287" s="44" t="s">
        <v>1221</v>
      </c>
      <c r="I287" s="44"/>
      <c r="J287" s="44"/>
      <c r="K287" s="44" t="s">
        <v>96</v>
      </c>
      <c r="L287" s="44" t="s">
        <v>1222</v>
      </c>
      <c r="M287" s="44">
        <v>2072</v>
      </c>
      <c r="N287" s="44" t="s">
        <v>5</v>
      </c>
      <c r="O287" s="44">
        <v>4716823</v>
      </c>
      <c r="P287" s="1" t="s">
        <v>13</v>
      </c>
      <c r="Q287" s="1" t="s">
        <v>14</v>
      </c>
      <c r="R287" s="2"/>
      <c r="U287" s="1" t="s">
        <v>15</v>
      </c>
      <c r="Y287" s="1" t="s">
        <v>15</v>
      </c>
      <c r="Z287" s="1" t="s">
        <v>15</v>
      </c>
    </row>
    <row r="288" spans="1:26" x14ac:dyDescent="0.25">
      <c r="A288" s="44" t="s">
        <v>361</v>
      </c>
      <c r="B288" s="44">
        <v>29150</v>
      </c>
      <c r="C288" s="44">
        <v>129192</v>
      </c>
      <c r="D288" s="44" t="s">
        <v>1223</v>
      </c>
      <c r="E288" s="44">
        <v>-1225.8499999999999</v>
      </c>
      <c r="F288" s="44" t="s">
        <v>2</v>
      </c>
      <c r="G288" s="44">
        <v>-1225.8499999999999</v>
      </c>
      <c r="H288" s="44">
        <v>98283934</v>
      </c>
      <c r="I288" s="44"/>
      <c r="J288" s="44"/>
      <c r="K288" s="44" t="s">
        <v>218</v>
      </c>
      <c r="L288" s="44" t="s">
        <v>1224</v>
      </c>
      <c r="M288" s="44">
        <v>9170</v>
      </c>
      <c r="N288" s="44" t="s">
        <v>5</v>
      </c>
      <c r="O288" s="44">
        <v>5995420</v>
      </c>
      <c r="P288" s="1" t="s">
        <v>32</v>
      </c>
      <c r="Q288" s="1" t="s">
        <v>1225</v>
      </c>
      <c r="R288" s="2" t="s">
        <v>1226</v>
      </c>
      <c r="U288" s="1" t="s">
        <v>71</v>
      </c>
      <c r="W288" s="1" t="s">
        <v>1227</v>
      </c>
      <c r="Y288" s="1" t="s">
        <v>1228</v>
      </c>
    </row>
    <row r="289" spans="1:26" x14ac:dyDescent="0.25">
      <c r="A289" s="44" t="s">
        <v>211</v>
      </c>
      <c r="B289" s="44">
        <v>52448</v>
      </c>
      <c r="C289" s="44">
        <v>68185</v>
      </c>
      <c r="D289" s="44" t="s">
        <v>1229</v>
      </c>
      <c r="E289" s="44">
        <v>-1225.021</v>
      </c>
      <c r="F289" s="44" t="s">
        <v>2</v>
      </c>
      <c r="G289" s="44">
        <v>-1225.021</v>
      </c>
      <c r="H289" s="44">
        <v>22451018</v>
      </c>
      <c r="I289" s="44"/>
      <c r="J289" s="44"/>
      <c r="K289" s="44" t="s">
        <v>218</v>
      </c>
      <c r="L289" s="44" t="s">
        <v>1230</v>
      </c>
      <c r="M289" s="44">
        <v>2041</v>
      </c>
      <c r="N289" s="44" t="s">
        <v>5</v>
      </c>
      <c r="O289" s="44">
        <v>7340624</v>
      </c>
      <c r="P289" s="1" t="s">
        <v>13</v>
      </c>
      <c r="Q289" s="1" t="s">
        <v>14</v>
      </c>
      <c r="R289" s="2"/>
      <c r="U289" s="1" t="s">
        <v>15</v>
      </c>
      <c r="Y289" s="1" t="s">
        <v>15</v>
      </c>
      <c r="Z289" s="1" t="s">
        <v>15</v>
      </c>
    </row>
    <row r="290" spans="1:26" x14ac:dyDescent="0.25">
      <c r="A290" s="44" t="s">
        <v>135</v>
      </c>
      <c r="B290" s="44">
        <v>30808</v>
      </c>
      <c r="C290" s="44">
        <v>144104</v>
      </c>
      <c r="D290" s="44" t="s">
        <v>1231</v>
      </c>
      <c r="E290" s="44">
        <v>-1223.8800000000001</v>
      </c>
      <c r="F290" s="44" t="s">
        <v>2</v>
      </c>
      <c r="G290" s="44">
        <v>-1223.8800000000001</v>
      </c>
      <c r="H290" s="44">
        <v>22675278</v>
      </c>
      <c r="I290" s="44"/>
      <c r="J290" s="44"/>
      <c r="K290" s="44" t="s">
        <v>64</v>
      </c>
      <c r="L290" s="44" t="s">
        <v>1232</v>
      </c>
      <c r="M290" s="44">
        <v>5100</v>
      </c>
      <c r="N290" s="44" t="s">
        <v>5</v>
      </c>
      <c r="O290" s="44">
        <v>8666614</v>
      </c>
      <c r="P290" s="1" t="s">
        <v>13</v>
      </c>
      <c r="Q290" s="1" t="s">
        <v>14</v>
      </c>
      <c r="R290" s="2"/>
      <c r="U290" s="1" t="s">
        <v>15</v>
      </c>
      <c r="Y290" s="1" t="s">
        <v>15</v>
      </c>
      <c r="Z290" s="1" t="s">
        <v>15</v>
      </c>
    </row>
    <row r="291" spans="1:26" x14ac:dyDescent="0.25">
      <c r="A291" s="44" t="s">
        <v>775</v>
      </c>
      <c r="B291" s="44">
        <v>110421</v>
      </c>
      <c r="C291" s="44">
        <v>247964</v>
      </c>
      <c r="D291" s="44" t="s">
        <v>1233</v>
      </c>
      <c r="E291" s="44">
        <v>-1223.8599999999999</v>
      </c>
      <c r="F291" s="44" t="s">
        <v>2</v>
      </c>
      <c r="G291" s="44">
        <v>-1223.8599999999999</v>
      </c>
      <c r="H291" s="44">
        <v>20515999</v>
      </c>
      <c r="I291" s="44"/>
      <c r="J291" s="44"/>
      <c r="K291" s="44" t="s">
        <v>218</v>
      </c>
      <c r="L291" s="44" t="s">
        <v>1234</v>
      </c>
      <c r="M291" s="44">
        <v>4180</v>
      </c>
      <c r="N291" s="44" t="s">
        <v>5</v>
      </c>
      <c r="O291" s="44">
        <v>6500334</v>
      </c>
      <c r="P291" s="1" t="s">
        <v>13</v>
      </c>
      <c r="Q291" s="1" t="s">
        <v>14</v>
      </c>
      <c r="R291" s="2"/>
      <c r="U291" s="1" t="s">
        <v>15</v>
      </c>
      <c r="Y291" s="1" t="s">
        <v>15</v>
      </c>
      <c r="Z291" s="1" t="s">
        <v>15</v>
      </c>
    </row>
    <row r="292" spans="1:26" x14ac:dyDescent="0.25">
      <c r="A292" s="44" t="s">
        <v>1235</v>
      </c>
      <c r="B292" s="44">
        <v>193321</v>
      </c>
      <c r="C292" s="44">
        <v>274096</v>
      </c>
      <c r="D292" s="44" t="s">
        <v>1236</v>
      </c>
      <c r="E292" s="44">
        <v>-1223.1500000000001</v>
      </c>
      <c r="F292" s="44" t="s">
        <v>2</v>
      </c>
      <c r="G292" s="44" t="s">
        <v>2</v>
      </c>
      <c r="H292" s="44" t="s">
        <v>1237</v>
      </c>
      <c r="I292" s="44" t="s">
        <v>1238</v>
      </c>
      <c r="J292" s="44"/>
      <c r="K292" s="44" t="s">
        <v>1239</v>
      </c>
      <c r="L292" s="44" t="s">
        <v>1240</v>
      </c>
      <c r="M292" s="44">
        <v>4030</v>
      </c>
      <c r="N292" s="44" t="s">
        <v>5</v>
      </c>
      <c r="O292" s="44">
        <v>8472236</v>
      </c>
      <c r="P292" s="1" t="s">
        <v>1241</v>
      </c>
      <c r="Q292" s="1"/>
      <c r="R292" s="2"/>
      <c r="U292" s="1" t="s">
        <v>32</v>
      </c>
      <c r="W292" s="1" t="s">
        <v>32</v>
      </c>
      <c r="X292" s="1" t="s">
        <v>1242</v>
      </c>
      <c r="Z292" s="1" t="s">
        <v>15</v>
      </c>
    </row>
    <row r="293" spans="1:26" x14ac:dyDescent="0.25">
      <c r="A293" s="44" t="s">
        <v>775</v>
      </c>
      <c r="B293" s="44">
        <v>313577</v>
      </c>
      <c r="C293" s="44">
        <v>469885</v>
      </c>
      <c r="D293" s="44" t="s">
        <v>1243</v>
      </c>
      <c r="E293" s="44">
        <v>-1222.2470000000001</v>
      </c>
      <c r="F293" s="44" t="s">
        <v>2</v>
      </c>
      <c r="G293" s="44">
        <v>-1222.2470000000001</v>
      </c>
      <c r="H293" s="44">
        <v>50631181</v>
      </c>
      <c r="I293" s="44"/>
      <c r="J293" s="44"/>
      <c r="K293" s="44" t="s">
        <v>1244</v>
      </c>
      <c r="L293" s="44" t="s">
        <v>1245</v>
      </c>
      <c r="M293" s="44">
        <v>4180</v>
      </c>
      <c r="N293" s="44" t="s">
        <v>5</v>
      </c>
      <c r="O293" s="44">
        <v>13444087</v>
      </c>
      <c r="P293" s="1" t="s">
        <v>13</v>
      </c>
      <c r="Q293" s="1" t="s">
        <v>1246</v>
      </c>
      <c r="R293" s="2" t="s">
        <v>1247</v>
      </c>
      <c r="W293" s="1" t="s">
        <v>32</v>
      </c>
      <c r="X293" s="1" t="s">
        <v>32</v>
      </c>
      <c r="Y293" s="1" t="s">
        <v>1248</v>
      </c>
      <c r="Z293" s="1" t="s">
        <v>1249</v>
      </c>
    </row>
    <row r="294" spans="1:26" s="20" customFormat="1" x14ac:dyDescent="0.25">
      <c r="A294" s="45" t="s">
        <v>520</v>
      </c>
      <c r="B294" s="45">
        <v>342187</v>
      </c>
      <c r="C294" s="45">
        <v>517265</v>
      </c>
      <c r="D294" s="45" t="s">
        <v>1250</v>
      </c>
      <c r="E294" s="45">
        <v>-1221.6579999999999</v>
      </c>
      <c r="F294" s="45" t="s">
        <v>2</v>
      </c>
      <c r="G294" s="45">
        <v>-1221.6579999999999</v>
      </c>
      <c r="H294" s="45">
        <v>55615245</v>
      </c>
      <c r="I294" s="45"/>
      <c r="J294" s="45"/>
      <c r="K294" s="45" t="s">
        <v>764</v>
      </c>
      <c r="L294" s="45" t="s">
        <v>1251</v>
      </c>
      <c r="M294" s="45">
        <v>2041</v>
      </c>
      <c r="N294" s="45" t="s">
        <v>5</v>
      </c>
      <c r="O294" s="45">
        <v>9005058</v>
      </c>
      <c r="P294" s="19" t="s">
        <v>1252</v>
      </c>
      <c r="Q294" s="19" t="s">
        <v>1253</v>
      </c>
      <c r="R294" s="29" t="s">
        <v>1187</v>
      </c>
      <c r="S294" s="19"/>
      <c r="T294" s="19"/>
      <c r="U294" s="19" t="s">
        <v>1254</v>
      </c>
      <c r="V294" s="19"/>
      <c r="W294" s="19"/>
      <c r="X294" s="19"/>
      <c r="Y294" s="19" t="s">
        <v>1255</v>
      </c>
      <c r="Z294" s="19" t="s">
        <v>32</v>
      </c>
    </row>
    <row r="295" spans="1:26" ht="45" x14ac:dyDescent="0.25">
      <c r="A295" s="44" t="s">
        <v>135</v>
      </c>
      <c r="B295" s="44">
        <v>142122</v>
      </c>
      <c r="C295" s="44">
        <v>193853</v>
      </c>
      <c r="D295" s="44" t="s">
        <v>1256</v>
      </c>
      <c r="E295" s="44">
        <v>-1220.2349999999999</v>
      </c>
      <c r="F295" s="44" t="s">
        <v>2</v>
      </c>
      <c r="G295" s="44">
        <v>-1220.2349999999999</v>
      </c>
      <c r="H295" s="44">
        <v>22464772</v>
      </c>
      <c r="I295" s="44"/>
      <c r="J295" s="44"/>
      <c r="K295" s="44" t="s">
        <v>626</v>
      </c>
      <c r="L295" s="44" t="s">
        <v>1257</v>
      </c>
      <c r="M295" s="44">
        <v>5120</v>
      </c>
      <c r="N295" s="44" t="s">
        <v>5</v>
      </c>
      <c r="O295" s="44">
        <v>3945176</v>
      </c>
      <c r="P295" s="1" t="s">
        <v>1258</v>
      </c>
      <c r="Q295" s="1"/>
      <c r="R295" s="2" t="s">
        <v>1259</v>
      </c>
      <c r="U295" s="1" t="s">
        <v>1260</v>
      </c>
      <c r="X295" s="13" t="s">
        <v>1261</v>
      </c>
      <c r="Y295" s="13" t="s">
        <v>1262</v>
      </c>
      <c r="Z295" s="13" t="s">
        <v>1263</v>
      </c>
    </row>
    <row r="296" spans="1:26" x14ac:dyDescent="0.25">
      <c r="A296" s="44" t="s">
        <v>1264</v>
      </c>
      <c r="B296" s="44">
        <v>221803</v>
      </c>
      <c r="C296" s="44">
        <v>323900</v>
      </c>
      <c r="D296" s="44" t="s">
        <v>1265</v>
      </c>
      <c r="E296" s="44">
        <v>-1218.0899999999999</v>
      </c>
      <c r="F296" s="44" t="s">
        <v>2</v>
      </c>
      <c r="G296" s="44">
        <v>-1218.0899999999999</v>
      </c>
      <c r="H296" s="44">
        <v>97646479</v>
      </c>
      <c r="I296" s="44"/>
      <c r="J296" s="44"/>
      <c r="K296" s="44" t="s">
        <v>64</v>
      </c>
      <c r="L296" s="44" t="s">
        <v>1266</v>
      </c>
      <c r="M296" s="44">
        <v>4000</v>
      </c>
      <c r="N296" s="44" t="s">
        <v>5</v>
      </c>
      <c r="O296" s="44">
        <v>8793243</v>
      </c>
      <c r="P296" s="1" t="s">
        <v>13</v>
      </c>
      <c r="Q296" s="1" t="s">
        <v>14</v>
      </c>
      <c r="R296" s="2"/>
      <c r="U296" s="1" t="s">
        <v>15</v>
      </c>
      <c r="Y296" s="1" t="s">
        <v>15</v>
      </c>
      <c r="Z296" s="1" t="s">
        <v>15</v>
      </c>
    </row>
    <row r="297" spans="1:26" x14ac:dyDescent="0.25">
      <c r="A297" s="44" t="s">
        <v>1267</v>
      </c>
      <c r="B297" s="44">
        <v>291823</v>
      </c>
      <c r="C297" s="44">
        <v>433929</v>
      </c>
      <c r="D297" s="44" t="s">
        <v>1268</v>
      </c>
      <c r="E297" s="44">
        <v>-1216.0650000000001</v>
      </c>
      <c r="F297" s="44" t="s">
        <v>2</v>
      </c>
      <c r="G297" s="44">
        <v>-1216.0650000000001</v>
      </c>
      <c r="H297" s="44" t="s">
        <v>1269</v>
      </c>
      <c r="I297" s="44" t="s">
        <v>184</v>
      </c>
      <c r="J297" s="44"/>
      <c r="K297" s="44" t="s">
        <v>553</v>
      </c>
      <c r="L297" s="44" t="s">
        <v>1270</v>
      </c>
      <c r="M297" s="44">
        <v>7000</v>
      </c>
      <c r="N297" s="44" t="s">
        <v>5</v>
      </c>
      <c r="O297" s="44">
        <v>5678310</v>
      </c>
      <c r="P297" s="1" t="s">
        <v>13</v>
      </c>
      <c r="Q297" s="1" t="s">
        <v>14</v>
      </c>
      <c r="R297" s="2"/>
      <c r="U297" s="1" t="s">
        <v>15</v>
      </c>
      <c r="Y297" s="1" t="s">
        <v>15</v>
      </c>
      <c r="Z297" s="1" t="s">
        <v>15</v>
      </c>
    </row>
    <row r="298" spans="1:26" x14ac:dyDescent="0.25">
      <c r="A298" s="44" t="s">
        <v>496</v>
      </c>
      <c r="B298" s="44">
        <v>172488</v>
      </c>
      <c r="C298" s="44">
        <v>267146</v>
      </c>
      <c r="D298" s="44" t="s">
        <v>1271</v>
      </c>
      <c r="E298" s="44">
        <v>-1215.79</v>
      </c>
      <c r="F298" s="44" t="s">
        <v>2</v>
      </c>
      <c r="G298" s="44">
        <v>-1215.79</v>
      </c>
      <c r="H298" s="44">
        <v>21952407</v>
      </c>
      <c r="I298" s="44" t="s">
        <v>1272</v>
      </c>
      <c r="J298" s="44"/>
      <c r="K298" s="44" t="s">
        <v>64</v>
      </c>
      <c r="L298" s="44" t="s">
        <v>1273</v>
      </c>
      <c r="M298" s="44" t="s">
        <v>1274</v>
      </c>
      <c r="N298" s="44" t="s">
        <v>5</v>
      </c>
      <c r="O298" s="44">
        <v>6371134</v>
      </c>
      <c r="P298" s="1" t="s">
        <v>335</v>
      </c>
      <c r="Q298" s="1"/>
      <c r="R298" s="2"/>
      <c r="U298" s="1" t="s">
        <v>1275</v>
      </c>
      <c r="V298" s="1" t="s">
        <v>15</v>
      </c>
      <c r="Z298" s="1" t="s">
        <v>32</v>
      </c>
    </row>
    <row r="299" spans="1:26" x14ac:dyDescent="0.25">
      <c r="A299" s="44" t="s">
        <v>23</v>
      </c>
      <c r="B299" s="44">
        <v>80291</v>
      </c>
      <c r="C299" s="44">
        <v>105590</v>
      </c>
      <c r="D299" s="44" t="s">
        <v>1276</v>
      </c>
      <c r="E299" s="44">
        <v>-1214.098</v>
      </c>
      <c r="F299" s="44" t="s">
        <v>2</v>
      </c>
      <c r="G299" s="44">
        <v>-1214.098</v>
      </c>
      <c r="H299" s="44">
        <v>23994748</v>
      </c>
      <c r="I299" s="44"/>
      <c r="J299" s="44"/>
      <c r="K299" s="44" t="s">
        <v>1277</v>
      </c>
      <c r="L299" s="44" t="s">
        <v>1278</v>
      </c>
      <c r="M299" s="44">
        <v>4051</v>
      </c>
      <c r="N299" s="44" t="s">
        <v>11</v>
      </c>
      <c r="O299" s="44" t="s">
        <v>1279</v>
      </c>
      <c r="P299" s="1" t="s">
        <v>13</v>
      </c>
      <c r="Q299" s="1" t="s">
        <v>14</v>
      </c>
      <c r="R299" s="2"/>
      <c r="U299" s="1" t="s">
        <v>15</v>
      </c>
      <c r="Y299" s="1" t="s">
        <v>15</v>
      </c>
      <c r="Z299" s="1" t="s">
        <v>15</v>
      </c>
    </row>
    <row r="300" spans="1:26" x14ac:dyDescent="0.25">
      <c r="A300" s="44" t="s">
        <v>1280</v>
      </c>
      <c r="B300" s="44">
        <v>63409</v>
      </c>
      <c r="C300" s="44">
        <v>82820</v>
      </c>
      <c r="D300" s="44" t="s">
        <v>1281</v>
      </c>
      <c r="E300" s="44">
        <v>-1211.0450000000001</v>
      </c>
      <c r="F300" s="44" t="s">
        <v>2</v>
      </c>
      <c r="G300" s="44">
        <v>-1211.0450000000001</v>
      </c>
      <c r="H300" s="44">
        <v>20318620</v>
      </c>
      <c r="I300" s="44">
        <v>52918620</v>
      </c>
      <c r="J300" s="44"/>
      <c r="K300" s="44" t="s">
        <v>881</v>
      </c>
      <c r="L300" s="44" t="s">
        <v>1282</v>
      </c>
      <c r="M300" s="44" t="s">
        <v>1283</v>
      </c>
      <c r="N300" s="44" t="s">
        <v>11</v>
      </c>
      <c r="O300" s="44" t="s">
        <v>1284</v>
      </c>
      <c r="P300" s="1" t="s">
        <v>1285</v>
      </c>
      <c r="Q300" s="1" t="s">
        <v>32</v>
      </c>
      <c r="R300" s="2" t="s">
        <v>1286</v>
      </c>
      <c r="U300" s="1" t="s">
        <v>32</v>
      </c>
      <c r="Y300" s="1" t="s">
        <v>32</v>
      </c>
      <c r="Z300" s="1" t="s">
        <v>15</v>
      </c>
    </row>
    <row r="301" spans="1:26" x14ac:dyDescent="0.25">
      <c r="A301" s="44" t="s">
        <v>892</v>
      </c>
      <c r="B301" s="44">
        <v>192331</v>
      </c>
      <c r="C301" s="44">
        <v>272748</v>
      </c>
      <c r="D301" s="44" t="s">
        <v>1287</v>
      </c>
      <c r="E301" s="44">
        <v>-1209.575</v>
      </c>
      <c r="F301" s="44" t="s">
        <v>2</v>
      </c>
      <c r="G301" s="44">
        <v>-1209.575</v>
      </c>
      <c r="H301" s="44">
        <v>26681555</v>
      </c>
      <c r="I301" s="44" t="s">
        <v>1288</v>
      </c>
      <c r="J301" s="44"/>
      <c r="K301" s="44" t="s">
        <v>64</v>
      </c>
      <c r="L301" s="44" t="s">
        <v>1289</v>
      </c>
      <c r="M301" s="44">
        <v>1082</v>
      </c>
      <c r="N301" s="44" t="s">
        <v>5</v>
      </c>
      <c r="O301" s="44">
        <v>8550924</v>
      </c>
      <c r="P301" s="1" t="s">
        <v>32</v>
      </c>
      <c r="Q301" s="1" t="s">
        <v>1290</v>
      </c>
      <c r="R301" s="2" t="s">
        <v>1187</v>
      </c>
      <c r="U301" s="1" t="s">
        <v>1291</v>
      </c>
      <c r="W301" s="1" t="s">
        <v>1292</v>
      </c>
      <c r="Y301" s="1" t="s">
        <v>1293</v>
      </c>
      <c r="Z301" s="1" t="s">
        <v>15</v>
      </c>
    </row>
    <row r="302" spans="1:26" x14ac:dyDescent="0.25">
      <c r="A302" s="44" t="s">
        <v>172</v>
      </c>
      <c r="B302" s="44">
        <v>36773</v>
      </c>
      <c r="C302" s="44">
        <v>129288</v>
      </c>
      <c r="D302" s="44" t="s">
        <v>1294</v>
      </c>
      <c r="E302" s="44">
        <v>-1206.0150000000001</v>
      </c>
      <c r="F302" s="44" t="s">
        <v>2</v>
      </c>
      <c r="G302" s="44">
        <v>-1206.0150000000001</v>
      </c>
      <c r="H302" s="44">
        <v>28670670</v>
      </c>
      <c r="I302" s="44"/>
      <c r="J302" s="44"/>
      <c r="K302" s="44" t="s">
        <v>576</v>
      </c>
      <c r="L302" s="44" t="s">
        <v>1295</v>
      </c>
      <c r="M302" s="44">
        <v>5140</v>
      </c>
      <c r="N302" s="44" t="s">
        <v>11</v>
      </c>
      <c r="O302" s="44" t="s">
        <v>1296</v>
      </c>
      <c r="P302" s="1" t="s">
        <v>13</v>
      </c>
      <c r="Q302" s="1" t="s">
        <v>14</v>
      </c>
      <c r="R302" s="2"/>
      <c r="U302" s="1" t="s">
        <v>15</v>
      </c>
      <c r="Y302" s="1" t="s">
        <v>15</v>
      </c>
      <c r="Z302" s="1" t="s">
        <v>15</v>
      </c>
    </row>
    <row r="303" spans="1:26" x14ac:dyDescent="0.25">
      <c r="A303" s="44" t="s">
        <v>23</v>
      </c>
      <c r="B303" s="44">
        <v>88114</v>
      </c>
      <c r="C303" s="44">
        <v>115702</v>
      </c>
      <c r="D303" s="44" t="s">
        <v>1297</v>
      </c>
      <c r="E303" s="44">
        <v>-1205.7739999999999</v>
      </c>
      <c r="F303" s="44" t="s">
        <v>2</v>
      </c>
      <c r="G303" s="44">
        <v>-1205.7739999999999</v>
      </c>
      <c r="H303" s="44">
        <v>55238035</v>
      </c>
      <c r="I303" s="44"/>
      <c r="J303" s="44"/>
      <c r="K303" s="44" t="s">
        <v>1298</v>
      </c>
      <c r="L303" s="44" t="s">
        <v>1299</v>
      </c>
      <c r="M303" s="44">
        <v>5050</v>
      </c>
      <c r="N303" s="44" t="s">
        <v>11</v>
      </c>
      <c r="O303" s="44" t="s">
        <v>1300</v>
      </c>
      <c r="P303" s="1" t="s">
        <v>13</v>
      </c>
      <c r="Q303" s="1" t="s">
        <v>14</v>
      </c>
      <c r="R303" s="2"/>
      <c r="U303" s="1" t="s">
        <v>15</v>
      </c>
      <c r="Y303" s="1" t="s">
        <v>15</v>
      </c>
      <c r="Z303" s="1" t="s">
        <v>15</v>
      </c>
    </row>
    <row r="304" spans="1:26" x14ac:dyDescent="0.25">
      <c r="A304" s="44" t="s">
        <v>434</v>
      </c>
      <c r="B304" s="44">
        <v>233602</v>
      </c>
      <c r="C304" s="44">
        <v>344068</v>
      </c>
      <c r="D304" s="44" t="s">
        <v>1301</v>
      </c>
      <c r="E304" s="44">
        <v>-1201.2729999999999</v>
      </c>
      <c r="F304" s="44" t="s">
        <v>2</v>
      </c>
      <c r="G304" s="44">
        <v>-1201.2729999999999</v>
      </c>
      <c r="H304" s="44"/>
      <c r="I304" s="44">
        <v>52948474</v>
      </c>
      <c r="J304" s="44"/>
      <c r="K304" s="44" t="s">
        <v>9</v>
      </c>
      <c r="L304" s="44" t="s">
        <v>1302</v>
      </c>
      <c r="M304" s="44">
        <v>4100</v>
      </c>
      <c r="N304" s="44" t="s">
        <v>11</v>
      </c>
      <c r="O304" s="44" t="s">
        <v>1303</v>
      </c>
      <c r="P304" s="1" t="s">
        <v>71</v>
      </c>
      <c r="Q304" s="1" t="s">
        <v>71</v>
      </c>
      <c r="R304" s="2"/>
      <c r="U304" s="1" t="s">
        <v>15</v>
      </c>
      <c r="Y304" s="1" t="s">
        <v>15</v>
      </c>
      <c r="Z304" s="1" t="s">
        <v>15</v>
      </c>
    </row>
    <row r="305" spans="1:26" x14ac:dyDescent="0.25">
      <c r="A305" s="44" t="s">
        <v>1304</v>
      </c>
      <c r="B305" s="44">
        <v>285705</v>
      </c>
      <c r="C305" s="44">
        <v>425355</v>
      </c>
      <c r="D305" s="44" t="s">
        <v>1305</v>
      </c>
      <c r="E305" s="44">
        <v>-1193.28</v>
      </c>
      <c r="F305" s="44" t="s">
        <v>2</v>
      </c>
      <c r="G305" s="44">
        <v>-1193.28</v>
      </c>
      <c r="H305" s="44"/>
      <c r="I305" s="44">
        <v>27392579</v>
      </c>
      <c r="J305" s="44"/>
      <c r="K305" s="44" t="s">
        <v>64</v>
      </c>
      <c r="L305" s="44" t="s">
        <v>1306</v>
      </c>
      <c r="M305" s="44">
        <v>5020</v>
      </c>
      <c r="N305" s="44" t="s">
        <v>5</v>
      </c>
      <c r="O305" s="44">
        <v>8120690</v>
      </c>
      <c r="P305" s="1" t="s">
        <v>13</v>
      </c>
      <c r="Q305" s="1" t="s">
        <v>14</v>
      </c>
      <c r="R305" s="2"/>
      <c r="U305" s="1" t="s">
        <v>15</v>
      </c>
      <c r="Y305" s="1" t="s">
        <v>15</v>
      </c>
      <c r="Z305" s="1" t="s">
        <v>15</v>
      </c>
    </row>
    <row r="306" spans="1:26" x14ac:dyDescent="0.25">
      <c r="A306" s="44" t="s">
        <v>818</v>
      </c>
      <c r="B306" s="44">
        <v>211810</v>
      </c>
      <c r="C306" s="44">
        <v>307680</v>
      </c>
      <c r="D306" s="44" t="s">
        <v>1307</v>
      </c>
      <c r="E306" s="44">
        <v>-1191.672</v>
      </c>
      <c r="F306" s="44" t="s">
        <v>2</v>
      </c>
      <c r="G306" s="44">
        <v>-1191.672</v>
      </c>
      <c r="H306" s="44">
        <v>55443832</v>
      </c>
      <c r="I306" s="44"/>
      <c r="J306" s="44"/>
      <c r="K306" s="44" t="s">
        <v>626</v>
      </c>
      <c r="L306" s="44" t="s">
        <v>1308</v>
      </c>
      <c r="M306" s="44">
        <v>1082</v>
      </c>
      <c r="N306" s="44" t="s">
        <v>5</v>
      </c>
      <c r="O306" s="44">
        <v>7176698</v>
      </c>
      <c r="P306" s="1" t="s">
        <v>16</v>
      </c>
      <c r="Q306" s="1"/>
      <c r="R306" s="2"/>
    </row>
    <row r="307" spans="1:26" x14ac:dyDescent="0.25">
      <c r="A307" s="44" t="s">
        <v>410</v>
      </c>
      <c r="B307" s="44">
        <v>116721</v>
      </c>
      <c r="C307" s="44">
        <v>153840</v>
      </c>
      <c r="D307" s="44" t="s">
        <v>1309</v>
      </c>
      <c r="E307" s="44">
        <v>-1190.886</v>
      </c>
      <c r="F307" s="44" t="s">
        <v>2</v>
      </c>
      <c r="G307" s="44">
        <v>-1190.886</v>
      </c>
      <c r="H307" s="44">
        <v>21771601</v>
      </c>
      <c r="I307" s="44">
        <v>31171960</v>
      </c>
      <c r="J307" s="44"/>
      <c r="K307" s="44" t="s">
        <v>728</v>
      </c>
      <c r="L307" s="44" t="s">
        <v>1310</v>
      </c>
      <c r="M307" s="44">
        <v>7000</v>
      </c>
      <c r="N307" s="44" t="s">
        <v>11</v>
      </c>
      <c r="O307" s="44" t="s">
        <v>1311</v>
      </c>
      <c r="P307" s="1" t="s">
        <v>16</v>
      </c>
      <c r="Q307" s="1"/>
      <c r="R307" s="2"/>
    </row>
    <row r="308" spans="1:26" x14ac:dyDescent="0.25">
      <c r="A308" s="44" t="s">
        <v>354</v>
      </c>
      <c r="B308" s="44">
        <v>17881</v>
      </c>
      <c r="C308" s="44">
        <v>23353</v>
      </c>
      <c r="D308" s="44" t="s">
        <v>1312</v>
      </c>
      <c r="E308" s="44">
        <v>-1184.4490000000001</v>
      </c>
      <c r="F308" s="44" t="s">
        <v>2</v>
      </c>
      <c r="G308" s="44">
        <v>-1184.4490000000001</v>
      </c>
      <c r="H308" s="44">
        <v>22187861</v>
      </c>
      <c r="I308" s="44"/>
      <c r="J308" s="44"/>
      <c r="K308" s="44" t="s">
        <v>1313</v>
      </c>
      <c r="L308" s="44" t="s">
        <v>1314</v>
      </c>
      <c r="M308" s="44">
        <v>3000</v>
      </c>
      <c r="N308" s="44" t="s">
        <v>5</v>
      </c>
      <c r="O308" s="44">
        <v>5293622</v>
      </c>
      <c r="P308" s="1" t="s">
        <v>13</v>
      </c>
      <c r="Q308" s="1" t="s">
        <v>14</v>
      </c>
      <c r="R308" s="2"/>
      <c r="U308" s="1" t="s">
        <v>15</v>
      </c>
      <c r="Y308" s="1" t="s">
        <v>15</v>
      </c>
      <c r="Z308" s="1" t="s">
        <v>15</v>
      </c>
    </row>
    <row r="309" spans="1:26" x14ac:dyDescent="0.25">
      <c r="A309" s="44" t="s">
        <v>144</v>
      </c>
      <c r="B309" s="44">
        <v>13802</v>
      </c>
      <c r="C309" s="44">
        <v>17687</v>
      </c>
      <c r="D309" s="44" t="s">
        <v>1315</v>
      </c>
      <c r="E309" s="44">
        <v>-1180.721</v>
      </c>
      <c r="F309" s="44" t="s">
        <v>2</v>
      </c>
      <c r="G309" s="44">
        <v>-1180.721</v>
      </c>
      <c r="H309" s="44">
        <v>20564757</v>
      </c>
      <c r="I309" s="44"/>
      <c r="J309" s="44"/>
      <c r="K309" s="44" t="s">
        <v>1316</v>
      </c>
      <c r="L309" s="44" t="s">
        <v>1317</v>
      </c>
      <c r="M309" s="44">
        <v>3081</v>
      </c>
      <c r="N309" s="44" t="s">
        <v>5</v>
      </c>
      <c r="O309" s="44">
        <v>5329626</v>
      </c>
      <c r="P309" s="1" t="s">
        <v>13</v>
      </c>
      <c r="Q309" s="1" t="s">
        <v>14</v>
      </c>
      <c r="R309" s="2"/>
      <c r="U309" s="1" t="s">
        <v>15</v>
      </c>
      <c r="Y309" s="1" t="s">
        <v>15</v>
      </c>
      <c r="Z309" s="1" t="s">
        <v>15</v>
      </c>
    </row>
    <row r="310" spans="1:26" ht="60" x14ac:dyDescent="0.25">
      <c r="A310" s="44" t="s">
        <v>125</v>
      </c>
      <c r="B310" s="44">
        <v>192174</v>
      </c>
      <c r="C310" s="44">
        <v>272520</v>
      </c>
      <c r="D310" s="44" t="s">
        <v>1318</v>
      </c>
      <c r="E310" s="44">
        <v>-1177.4860000000001</v>
      </c>
      <c r="F310" s="44" t="s">
        <v>2</v>
      </c>
      <c r="G310" s="44">
        <v>-1177.4860000000001</v>
      </c>
      <c r="H310" s="44">
        <v>92029107</v>
      </c>
      <c r="I310" s="44"/>
      <c r="J310" s="44"/>
      <c r="K310" s="44" t="s">
        <v>431</v>
      </c>
      <c r="L310" s="44" t="s">
        <v>1319</v>
      </c>
      <c r="M310" s="44">
        <v>2036</v>
      </c>
      <c r="N310" s="44" t="s">
        <v>5</v>
      </c>
      <c r="O310" s="44">
        <v>7198458</v>
      </c>
      <c r="P310" s="1" t="s">
        <v>13</v>
      </c>
      <c r="Q310" s="1" t="s">
        <v>71</v>
      </c>
      <c r="R310" s="2"/>
      <c r="U310" s="1" t="s">
        <v>1320</v>
      </c>
      <c r="Y310" s="13" t="s">
        <v>1321</v>
      </c>
      <c r="Z310" s="1" t="s">
        <v>94</v>
      </c>
    </row>
    <row r="311" spans="1:26" x14ac:dyDescent="0.25">
      <c r="A311" s="44" t="s">
        <v>293</v>
      </c>
      <c r="B311" s="44">
        <v>124478</v>
      </c>
      <c r="C311" s="44">
        <v>169464</v>
      </c>
      <c r="D311" s="44" t="s">
        <v>1322</v>
      </c>
      <c r="E311" s="44">
        <v>-1170.3499999999999</v>
      </c>
      <c r="F311" s="44" t="s">
        <v>2</v>
      </c>
      <c r="G311" s="44">
        <v>-1170.3499999999999</v>
      </c>
      <c r="H311" s="44">
        <v>22539161</v>
      </c>
      <c r="I311" s="44">
        <v>50839161</v>
      </c>
      <c r="J311" s="44"/>
      <c r="K311" s="44" t="s">
        <v>431</v>
      </c>
      <c r="L311" s="44" t="s">
        <v>1323</v>
      </c>
      <c r="M311" s="44">
        <v>1110</v>
      </c>
      <c r="N311" s="44" t="s">
        <v>5</v>
      </c>
      <c r="O311" s="44">
        <v>7271724</v>
      </c>
      <c r="P311" s="1" t="s">
        <v>32</v>
      </c>
      <c r="Q311" s="1" t="s">
        <v>1324</v>
      </c>
      <c r="R311" s="2" t="s">
        <v>263</v>
      </c>
      <c r="U311" s="1" t="s">
        <v>32</v>
      </c>
      <c r="Y311" s="1" t="s">
        <v>32</v>
      </c>
      <c r="Z311" s="1" t="s">
        <v>32</v>
      </c>
    </row>
    <row r="312" spans="1:26" x14ac:dyDescent="0.25">
      <c r="A312" s="44" t="s">
        <v>33</v>
      </c>
      <c r="B312" s="44">
        <v>4510</v>
      </c>
      <c r="C312" s="44">
        <v>5511</v>
      </c>
      <c r="D312" s="44" t="s">
        <v>1325</v>
      </c>
      <c r="E312" s="44">
        <v>-1169.2349999999999</v>
      </c>
      <c r="F312" s="44" t="s">
        <v>2</v>
      </c>
      <c r="G312" s="44">
        <v>-1169.2349999999999</v>
      </c>
      <c r="H312" s="44" t="s">
        <v>1326</v>
      </c>
      <c r="I312" s="44" t="s">
        <v>1327</v>
      </c>
      <c r="J312" s="44">
        <v>74695033</v>
      </c>
      <c r="K312" s="44" t="s">
        <v>1328</v>
      </c>
      <c r="L312" s="44" t="s">
        <v>1329</v>
      </c>
      <c r="M312" s="44">
        <v>3000</v>
      </c>
      <c r="N312" s="44" t="s">
        <v>11</v>
      </c>
      <c r="O312" s="44" t="s">
        <v>1330</v>
      </c>
      <c r="P312" s="1" t="s">
        <v>32</v>
      </c>
      <c r="Q312" s="1" t="s">
        <v>1331</v>
      </c>
      <c r="R312" s="2" t="s">
        <v>1332</v>
      </c>
    </row>
    <row r="313" spans="1:26" x14ac:dyDescent="0.25">
      <c r="A313" s="44" t="s">
        <v>354</v>
      </c>
      <c r="B313" s="44">
        <v>106562</v>
      </c>
      <c r="C313" s="44">
        <v>140332</v>
      </c>
      <c r="D313" s="44" t="s">
        <v>1333</v>
      </c>
      <c r="E313" s="44">
        <v>-1169.19</v>
      </c>
      <c r="F313" s="44" t="s">
        <v>2</v>
      </c>
      <c r="G313" s="44">
        <v>-1169.19</v>
      </c>
      <c r="H313" s="44">
        <v>98519052</v>
      </c>
      <c r="I313" s="44" t="s">
        <v>1334</v>
      </c>
      <c r="J313" s="44"/>
      <c r="K313" s="44" t="s">
        <v>431</v>
      </c>
      <c r="L313" s="44" t="s">
        <v>1335</v>
      </c>
      <c r="M313" s="44">
        <v>3027</v>
      </c>
      <c r="N313" s="44" t="s">
        <v>5</v>
      </c>
      <c r="O313" s="44">
        <v>5383214</v>
      </c>
      <c r="P313" s="1" t="s">
        <v>32</v>
      </c>
      <c r="Q313" s="1" t="s">
        <v>32</v>
      </c>
      <c r="R313" s="2" t="s">
        <v>1336</v>
      </c>
      <c r="U313" s="1" t="s">
        <v>15</v>
      </c>
      <c r="X313" s="1" t="s">
        <v>1337</v>
      </c>
      <c r="Y313" s="1" t="s">
        <v>15</v>
      </c>
      <c r="Z313" s="1" t="s">
        <v>1338</v>
      </c>
    </row>
    <row r="314" spans="1:26" s="20" customFormat="1" ht="45" x14ac:dyDescent="0.25">
      <c r="A314" s="45" t="s">
        <v>154</v>
      </c>
      <c r="B314" s="45">
        <v>286586</v>
      </c>
      <c r="C314" s="45">
        <v>17071990</v>
      </c>
      <c r="D314" s="45" t="s">
        <v>1339</v>
      </c>
      <c r="E314" s="45">
        <v>-1165.454</v>
      </c>
      <c r="F314" s="45" t="s">
        <v>2</v>
      </c>
      <c r="G314" s="45">
        <v>-1165.454</v>
      </c>
      <c r="H314" s="45">
        <v>22934343</v>
      </c>
      <c r="I314" s="45">
        <v>94728428</v>
      </c>
      <c r="J314" s="45"/>
      <c r="K314" s="45" t="s">
        <v>113</v>
      </c>
      <c r="L314" s="45" t="s">
        <v>1340</v>
      </c>
      <c r="M314" s="45">
        <v>1002</v>
      </c>
      <c r="N314" s="45" t="s">
        <v>215</v>
      </c>
      <c r="O314" s="45" t="s">
        <v>1341</v>
      </c>
      <c r="P314" s="19" t="s">
        <v>1342</v>
      </c>
      <c r="Q314" s="19"/>
      <c r="R314" s="29" t="s">
        <v>1343</v>
      </c>
      <c r="S314" s="19"/>
      <c r="T314" s="19"/>
      <c r="U314" s="19" t="s">
        <v>1344</v>
      </c>
      <c r="V314" s="19"/>
      <c r="W314" s="17" t="s">
        <v>1345</v>
      </c>
      <c r="X314" s="17" t="s">
        <v>1346</v>
      </c>
      <c r="Y314" s="17" t="s">
        <v>1347</v>
      </c>
      <c r="Z314" s="17" t="s">
        <v>1348</v>
      </c>
    </row>
    <row r="315" spans="1:26" x14ac:dyDescent="0.25">
      <c r="A315" s="44" t="s">
        <v>154</v>
      </c>
      <c r="B315" s="44">
        <v>69763</v>
      </c>
      <c r="C315" s="44">
        <v>91391</v>
      </c>
      <c r="D315" s="44" t="s">
        <v>1349</v>
      </c>
      <c r="E315" s="44">
        <v>-1163.672</v>
      </c>
      <c r="F315" s="44" t="s">
        <v>2</v>
      </c>
      <c r="G315" s="44">
        <v>-1163.672</v>
      </c>
      <c r="H315" s="44">
        <v>24843448</v>
      </c>
      <c r="I315" s="44"/>
      <c r="J315" s="44"/>
      <c r="K315" s="44" t="s">
        <v>1350</v>
      </c>
      <c r="L315" s="44" t="s">
        <v>1351</v>
      </c>
      <c r="M315" s="44">
        <v>4051</v>
      </c>
      <c r="N315" s="44" t="s">
        <v>5</v>
      </c>
      <c r="O315" s="44">
        <v>7586479</v>
      </c>
      <c r="P315" s="1" t="s">
        <v>13</v>
      </c>
      <c r="Q315" s="1" t="s">
        <v>14</v>
      </c>
      <c r="R315" s="2"/>
      <c r="U315" s="1" t="s">
        <v>15</v>
      </c>
      <c r="Y315" s="1" t="s">
        <v>15</v>
      </c>
      <c r="Z315" s="1" t="s">
        <v>15</v>
      </c>
    </row>
    <row r="316" spans="1:26" x14ac:dyDescent="0.25">
      <c r="A316" s="44" t="s">
        <v>125</v>
      </c>
      <c r="B316" s="44">
        <v>46428</v>
      </c>
      <c r="C316" s="44">
        <v>62685</v>
      </c>
      <c r="D316" s="44" t="s">
        <v>1352</v>
      </c>
      <c r="E316" s="44">
        <v>-1154.557</v>
      </c>
      <c r="F316" s="44" t="s">
        <v>1023</v>
      </c>
      <c r="G316" s="44">
        <v>-1154.557</v>
      </c>
      <c r="H316" s="44">
        <v>22028402</v>
      </c>
      <c r="I316" s="44"/>
      <c r="J316" s="44"/>
      <c r="K316" s="44" t="s">
        <v>1353</v>
      </c>
      <c r="L316" s="44" t="s">
        <v>1354</v>
      </c>
      <c r="M316" s="44">
        <v>2082</v>
      </c>
      <c r="N316" s="44" t="s">
        <v>11</v>
      </c>
      <c r="O316" s="44" t="s">
        <v>1355</v>
      </c>
      <c r="P316" s="1" t="s">
        <v>16</v>
      </c>
      <c r="Q316" s="1"/>
      <c r="R316" s="2"/>
    </row>
    <row r="317" spans="1:26" x14ac:dyDescent="0.25">
      <c r="A317" s="44" t="s">
        <v>17</v>
      </c>
      <c r="B317" s="44">
        <v>12260</v>
      </c>
      <c r="C317" s="44">
        <v>15820</v>
      </c>
      <c r="D317" s="44" t="s">
        <v>1356</v>
      </c>
      <c r="E317" s="44">
        <v>-1152.53</v>
      </c>
      <c r="F317" s="44" t="s">
        <v>2</v>
      </c>
      <c r="G317" s="44">
        <v>-1152.53</v>
      </c>
      <c r="H317" s="44">
        <v>22259457</v>
      </c>
      <c r="I317" s="44"/>
      <c r="J317" s="44"/>
      <c r="K317" s="44" t="s">
        <v>64</v>
      </c>
      <c r="L317" s="44" t="s">
        <v>1357</v>
      </c>
      <c r="M317" s="44">
        <v>2070</v>
      </c>
      <c r="N317" s="44" t="s">
        <v>5</v>
      </c>
      <c r="O317" s="44">
        <v>329898</v>
      </c>
      <c r="P317" s="1" t="s">
        <v>13</v>
      </c>
      <c r="Q317" s="1" t="s">
        <v>14</v>
      </c>
      <c r="R317" s="2"/>
      <c r="U317" s="1" t="s">
        <v>15</v>
      </c>
      <c r="Y317" s="1" t="s">
        <v>15</v>
      </c>
      <c r="Z317" s="1" t="s">
        <v>15</v>
      </c>
    </row>
    <row r="318" spans="1:26" x14ac:dyDescent="0.25">
      <c r="A318" s="44" t="s">
        <v>40</v>
      </c>
      <c r="B318" s="44">
        <v>30018</v>
      </c>
      <c r="C318" s="44">
        <v>246381</v>
      </c>
      <c r="D318" s="44" t="s">
        <v>1358</v>
      </c>
      <c r="E318" s="44">
        <v>-1152.28</v>
      </c>
      <c r="F318" s="44" t="s">
        <v>2</v>
      </c>
      <c r="G318" s="44">
        <v>-1152.28</v>
      </c>
      <c r="H318" s="44">
        <v>20807963</v>
      </c>
      <c r="I318" s="44"/>
      <c r="J318" s="44"/>
      <c r="K318" s="44" t="s">
        <v>213</v>
      </c>
      <c r="L318" s="44" t="s">
        <v>1359</v>
      </c>
      <c r="M318" s="44">
        <v>4014</v>
      </c>
      <c r="N318" s="44" t="s">
        <v>5</v>
      </c>
      <c r="O318" s="44">
        <v>8433783</v>
      </c>
      <c r="P318" s="1" t="s">
        <v>13</v>
      </c>
      <c r="Q318" s="1" t="s">
        <v>14</v>
      </c>
      <c r="R318" s="2"/>
      <c r="U318" s="1" t="s">
        <v>15</v>
      </c>
      <c r="Y318" s="1" t="s">
        <v>15</v>
      </c>
      <c r="Z318" s="1" t="s">
        <v>15</v>
      </c>
    </row>
    <row r="319" spans="1:26" x14ac:dyDescent="0.25">
      <c r="A319" s="44" t="s">
        <v>181</v>
      </c>
      <c r="B319" s="44">
        <v>108148</v>
      </c>
      <c r="C319" s="44">
        <v>142418</v>
      </c>
      <c r="D319" s="44" t="s">
        <v>24</v>
      </c>
      <c r="E319" s="44">
        <v>-1152.0709999999999</v>
      </c>
      <c r="F319" s="44" t="s">
        <v>2</v>
      </c>
      <c r="G319" s="44">
        <v>-1152.0709999999999</v>
      </c>
      <c r="H319" s="44">
        <v>22048119</v>
      </c>
      <c r="I319" s="44"/>
      <c r="J319" s="44"/>
      <c r="K319" s="44" t="s">
        <v>100</v>
      </c>
      <c r="L319" s="44" t="s">
        <v>1360</v>
      </c>
      <c r="M319" s="44" t="s">
        <v>1361</v>
      </c>
      <c r="N319" s="44" t="s">
        <v>5</v>
      </c>
      <c r="O319" s="44">
        <v>6420488</v>
      </c>
      <c r="P319" s="1" t="s">
        <v>1362</v>
      </c>
      <c r="Q319" s="1" t="s">
        <v>32</v>
      </c>
      <c r="R319" s="2" t="s">
        <v>1363</v>
      </c>
      <c r="U319" s="1" t="s">
        <v>32</v>
      </c>
      <c r="Y319" s="1" t="s">
        <v>32</v>
      </c>
      <c r="Z319" s="1" t="s">
        <v>32</v>
      </c>
    </row>
    <row r="320" spans="1:26" x14ac:dyDescent="0.25">
      <c r="A320" s="44" t="s">
        <v>77</v>
      </c>
      <c r="B320" s="44">
        <v>72222</v>
      </c>
      <c r="C320" s="44">
        <v>95253</v>
      </c>
      <c r="D320" s="44" t="s">
        <v>1364</v>
      </c>
      <c r="E320" s="44">
        <v>-1151.9100000000001</v>
      </c>
      <c r="F320" s="44" t="s">
        <v>2</v>
      </c>
      <c r="G320" s="44">
        <v>-1151.9100000000001</v>
      </c>
      <c r="H320" s="44">
        <v>22658565</v>
      </c>
      <c r="I320" s="44"/>
      <c r="J320" s="44"/>
      <c r="K320" s="44" t="s">
        <v>1365</v>
      </c>
      <c r="L320" s="44" t="s">
        <v>1366</v>
      </c>
      <c r="M320" s="44">
        <v>1000</v>
      </c>
      <c r="N320" s="44" t="s">
        <v>11</v>
      </c>
      <c r="O320" s="44" t="s">
        <v>1367</v>
      </c>
      <c r="P320" s="1" t="s">
        <v>1368</v>
      </c>
      <c r="Q320" s="1" t="s">
        <v>545</v>
      </c>
      <c r="R320" s="2"/>
      <c r="U320" s="1" t="s">
        <v>71</v>
      </c>
      <c r="Y320" s="1" t="s">
        <v>71</v>
      </c>
      <c r="Z320" s="1" t="s">
        <v>1369</v>
      </c>
    </row>
    <row r="321" spans="1:26" x14ac:dyDescent="0.25">
      <c r="A321" s="44" t="s">
        <v>231</v>
      </c>
      <c r="B321" s="44">
        <v>165657</v>
      </c>
      <c r="C321" s="44">
        <v>229613</v>
      </c>
      <c r="D321" s="44" t="s">
        <v>1370</v>
      </c>
      <c r="E321" s="44">
        <v>-1146.49</v>
      </c>
      <c r="F321" s="44" t="s">
        <v>2</v>
      </c>
      <c r="G321" s="44">
        <v>-1146.49</v>
      </c>
      <c r="H321" s="44">
        <v>21407776</v>
      </c>
      <c r="I321" s="44"/>
      <c r="J321" s="44"/>
      <c r="K321" s="44" t="s">
        <v>100</v>
      </c>
      <c r="L321" s="44" t="s">
        <v>1371</v>
      </c>
      <c r="M321" s="44">
        <v>3041</v>
      </c>
      <c r="N321" s="44" t="s">
        <v>5</v>
      </c>
      <c r="O321" s="44">
        <v>8771876</v>
      </c>
      <c r="P321" s="1" t="s">
        <v>1372</v>
      </c>
      <c r="Q321" s="1"/>
      <c r="R321" s="2" t="s">
        <v>1373</v>
      </c>
      <c r="Z321" s="1" t="s">
        <v>32</v>
      </c>
    </row>
    <row r="322" spans="1:26" x14ac:dyDescent="0.25">
      <c r="A322" s="44" t="s">
        <v>775</v>
      </c>
      <c r="B322" s="44">
        <v>67497</v>
      </c>
      <c r="C322" s="44">
        <v>88284</v>
      </c>
      <c r="D322" s="44" t="s">
        <v>1374</v>
      </c>
      <c r="E322" s="44">
        <v>-1145.7080000000001</v>
      </c>
      <c r="F322" s="44" t="s">
        <v>2</v>
      </c>
      <c r="G322" s="44">
        <v>-1145.7080000000001</v>
      </c>
      <c r="H322" s="44">
        <v>21436524</v>
      </c>
      <c r="I322" s="44"/>
      <c r="J322" s="44"/>
      <c r="K322" s="44" t="s">
        <v>64</v>
      </c>
      <c r="L322" s="44" t="s">
        <v>1375</v>
      </c>
      <c r="M322" s="44">
        <v>4180</v>
      </c>
      <c r="N322" s="44" t="s">
        <v>5</v>
      </c>
      <c r="O322" s="44">
        <v>5681482</v>
      </c>
      <c r="P322" s="1" t="s">
        <v>13</v>
      </c>
      <c r="Q322" s="1" t="s">
        <v>14</v>
      </c>
      <c r="R322" s="2"/>
      <c r="U322" s="1" t="s">
        <v>15</v>
      </c>
      <c r="Y322" s="1" t="s">
        <v>15</v>
      </c>
      <c r="Z322" s="1" t="s">
        <v>15</v>
      </c>
    </row>
    <row r="323" spans="1:26" x14ac:dyDescent="0.25">
      <c r="A323" s="44" t="s">
        <v>135</v>
      </c>
      <c r="B323" s="44">
        <v>37449</v>
      </c>
      <c r="C323" s="44">
        <v>48890</v>
      </c>
      <c r="D323" s="44" t="s">
        <v>1376</v>
      </c>
      <c r="E323" s="44">
        <v>-1142.6220000000001</v>
      </c>
      <c r="F323" s="44" t="s">
        <v>2</v>
      </c>
      <c r="G323" s="44">
        <v>-1142.6220000000001</v>
      </c>
      <c r="H323" s="44" t="s">
        <v>1377</v>
      </c>
      <c r="I323" s="44" t="s">
        <v>184</v>
      </c>
      <c r="J323" s="44"/>
      <c r="K323" s="44" t="s">
        <v>64</v>
      </c>
      <c r="L323" s="44" t="s">
        <v>1378</v>
      </c>
      <c r="M323" s="44">
        <v>5199</v>
      </c>
      <c r="N323" s="44" t="s">
        <v>5</v>
      </c>
      <c r="O323" s="44">
        <v>8688224</v>
      </c>
      <c r="P323" s="1" t="s">
        <v>1379</v>
      </c>
      <c r="Q323" s="1" t="s">
        <v>32</v>
      </c>
      <c r="R323" s="2" t="s">
        <v>1380</v>
      </c>
      <c r="U323" s="1" t="s">
        <v>32</v>
      </c>
      <c r="W323" s="1" t="s">
        <v>32</v>
      </c>
      <c r="X323" s="1" t="s">
        <v>1381</v>
      </c>
      <c r="Z323" s="13" t="s">
        <v>94</v>
      </c>
    </row>
    <row r="324" spans="1:26" x14ac:dyDescent="0.25">
      <c r="A324" s="44" t="s">
        <v>1382</v>
      </c>
      <c r="B324" s="44">
        <v>201846</v>
      </c>
      <c r="C324" s="44">
        <v>961986</v>
      </c>
      <c r="D324" s="44" t="s">
        <v>1383</v>
      </c>
      <c r="E324" s="44">
        <v>-1139.365</v>
      </c>
      <c r="F324" s="44" t="s">
        <v>2</v>
      </c>
      <c r="G324" s="44">
        <v>-1139.365</v>
      </c>
      <c r="H324" s="44">
        <v>22033667</v>
      </c>
      <c r="I324" s="44"/>
      <c r="J324" s="44"/>
      <c r="K324" s="44" t="s">
        <v>64</v>
      </c>
      <c r="L324" s="44" t="s">
        <v>1384</v>
      </c>
      <c r="M324" s="44">
        <v>3013</v>
      </c>
      <c r="N324" s="44" t="s">
        <v>5</v>
      </c>
      <c r="O324" s="44">
        <v>8801651</v>
      </c>
      <c r="P324" s="1" t="s">
        <v>1385</v>
      </c>
      <c r="Q324" s="1"/>
      <c r="R324" s="2" t="s">
        <v>1187</v>
      </c>
      <c r="U324" s="1" t="s">
        <v>928</v>
      </c>
      <c r="Y324" s="1" t="s">
        <v>32</v>
      </c>
      <c r="Z324" s="1" t="s">
        <v>32</v>
      </c>
    </row>
    <row r="325" spans="1:26" x14ac:dyDescent="0.25">
      <c r="A325" s="44" t="s">
        <v>231</v>
      </c>
      <c r="B325" s="44">
        <v>78512</v>
      </c>
      <c r="C325" s="44">
        <v>235554</v>
      </c>
      <c r="D325" s="44" t="s">
        <v>1386</v>
      </c>
      <c r="E325" s="44">
        <v>-1137.9680000000001</v>
      </c>
      <c r="F325" s="44" t="s">
        <v>2</v>
      </c>
      <c r="G325" s="44">
        <v>-1137.9680000000001</v>
      </c>
      <c r="H325" s="44">
        <v>21312018</v>
      </c>
      <c r="I325" s="44"/>
      <c r="J325" s="44"/>
      <c r="K325" s="44" t="s">
        <v>419</v>
      </c>
      <c r="L325" s="44" t="s">
        <v>1387</v>
      </c>
      <c r="M325" s="44">
        <v>3042</v>
      </c>
      <c r="N325" s="44" t="s">
        <v>5</v>
      </c>
      <c r="O325" s="44">
        <v>8754165</v>
      </c>
      <c r="P325" s="1" t="s">
        <v>13</v>
      </c>
      <c r="Q325" s="1" t="s">
        <v>14</v>
      </c>
      <c r="R325" s="2"/>
      <c r="U325" s="1" t="s">
        <v>15</v>
      </c>
      <c r="Y325" s="1" t="s">
        <v>15</v>
      </c>
      <c r="Z325" s="1" t="s">
        <v>15</v>
      </c>
    </row>
    <row r="326" spans="1:26" ht="30" x14ac:dyDescent="0.25">
      <c r="A326" s="44" t="s">
        <v>654</v>
      </c>
      <c r="B326" s="44">
        <v>135248</v>
      </c>
      <c r="C326" s="44">
        <v>183356</v>
      </c>
      <c r="D326" s="44" t="s">
        <v>1388</v>
      </c>
      <c r="E326" s="44">
        <v>-1134.135</v>
      </c>
      <c r="F326" s="44" t="s">
        <v>2</v>
      </c>
      <c r="G326" s="44">
        <v>-1134.135</v>
      </c>
      <c r="H326" s="44" t="s">
        <v>1389</v>
      </c>
      <c r="I326" s="44" t="s">
        <v>1390</v>
      </c>
      <c r="J326" s="44"/>
      <c r="K326" s="44" t="s">
        <v>64</v>
      </c>
      <c r="L326" s="44" t="s">
        <v>1391</v>
      </c>
      <c r="M326" s="44">
        <v>2260</v>
      </c>
      <c r="N326" s="44" t="s">
        <v>5</v>
      </c>
      <c r="O326" s="44">
        <v>8368528</v>
      </c>
      <c r="P326" s="1" t="s">
        <v>1392</v>
      </c>
      <c r="Q326" s="1"/>
      <c r="R326" s="2" t="s">
        <v>1393</v>
      </c>
      <c r="U326" s="1" t="s">
        <v>32</v>
      </c>
      <c r="W326" s="1" t="s">
        <v>32</v>
      </c>
      <c r="X326" s="13" t="s">
        <v>1394</v>
      </c>
      <c r="Z326" s="13" t="s">
        <v>243</v>
      </c>
    </row>
    <row r="327" spans="1:26" x14ac:dyDescent="0.25">
      <c r="A327" s="44" t="s">
        <v>520</v>
      </c>
      <c r="B327" s="44">
        <v>59921</v>
      </c>
      <c r="C327" s="44">
        <v>78148</v>
      </c>
      <c r="D327" s="44" t="s">
        <v>1395</v>
      </c>
      <c r="E327" s="44">
        <v>-1134.0989999999999</v>
      </c>
      <c r="F327" s="44" t="s">
        <v>2</v>
      </c>
      <c r="G327" s="44">
        <v>-1134.0989999999999</v>
      </c>
      <c r="H327" s="44">
        <v>24594629</v>
      </c>
      <c r="I327" s="44">
        <v>29295525</v>
      </c>
      <c r="J327" s="44"/>
      <c r="K327" s="44" t="s">
        <v>1396</v>
      </c>
      <c r="L327" s="44" t="s">
        <v>1397</v>
      </c>
      <c r="M327" s="44">
        <v>1073</v>
      </c>
      <c r="N327" s="44" t="s">
        <v>11</v>
      </c>
      <c r="O327" s="44" t="s">
        <v>1398</v>
      </c>
      <c r="P327" s="1" t="s">
        <v>16</v>
      </c>
      <c r="Q327" s="1"/>
      <c r="R327" s="2"/>
    </row>
    <row r="328" spans="1:26" x14ac:dyDescent="0.25">
      <c r="A328" s="44" t="s">
        <v>135</v>
      </c>
      <c r="B328" s="44">
        <v>114652</v>
      </c>
      <c r="C328" s="44">
        <v>151371</v>
      </c>
      <c r="D328" s="44" t="s">
        <v>1399</v>
      </c>
      <c r="E328" s="44">
        <v>-1131.2829999999999</v>
      </c>
      <c r="F328" s="44" t="s">
        <v>2</v>
      </c>
      <c r="G328" s="44">
        <v>-1131.2829999999999</v>
      </c>
      <c r="H328" s="44">
        <v>98551402</v>
      </c>
      <c r="I328" s="44"/>
      <c r="J328" s="44"/>
      <c r="K328" s="44" t="s">
        <v>431</v>
      </c>
      <c r="L328" s="44" t="s">
        <v>1400</v>
      </c>
      <c r="M328" s="44">
        <v>5025</v>
      </c>
      <c r="N328" s="44" t="s">
        <v>5</v>
      </c>
      <c r="O328" s="44">
        <v>4179500</v>
      </c>
      <c r="P328" s="1" t="s">
        <v>32</v>
      </c>
      <c r="Q328" s="1" t="s">
        <v>269</v>
      </c>
      <c r="R328" s="2"/>
      <c r="U328" s="1" t="s">
        <v>32</v>
      </c>
      <c r="Y328" s="1" t="s">
        <v>32</v>
      </c>
      <c r="Z328" s="1" t="s">
        <v>32</v>
      </c>
    </row>
    <row r="329" spans="1:26" x14ac:dyDescent="0.25">
      <c r="A329" s="44" t="s">
        <v>154</v>
      </c>
      <c r="B329" s="44">
        <v>31831</v>
      </c>
      <c r="C329" s="44">
        <v>148360</v>
      </c>
      <c r="D329" s="44" t="s">
        <v>1401</v>
      </c>
      <c r="E329" s="44">
        <v>-1131.0999999999999</v>
      </c>
      <c r="F329" s="44" t="s">
        <v>2</v>
      </c>
      <c r="G329" s="44">
        <v>-1131.0999999999999</v>
      </c>
      <c r="H329" s="44">
        <v>98453632</v>
      </c>
      <c r="I329" s="44"/>
      <c r="J329" s="44"/>
      <c r="K329" s="44" t="s">
        <v>615</v>
      </c>
      <c r="L329" s="44" t="s">
        <v>1402</v>
      </c>
      <c r="M329" s="44">
        <v>4051</v>
      </c>
      <c r="N329" s="44" t="s">
        <v>5</v>
      </c>
      <c r="O329" s="44">
        <v>5584567</v>
      </c>
      <c r="P329" s="1" t="s">
        <v>32</v>
      </c>
      <c r="Q329" s="1" t="s">
        <v>16</v>
      </c>
      <c r="R329" s="2"/>
    </row>
    <row r="330" spans="1:26" x14ac:dyDescent="0.25">
      <c r="A330" s="44" t="s">
        <v>458</v>
      </c>
      <c r="B330" s="44">
        <v>159827</v>
      </c>
      <c r="C330" s="44">
        <v>220850</v>
      </c>
      <c r="D330" s="44" t="s">
        <v>1403</v>
      </c>
      <c r="E330" s="44">
        <v>-1129.498</v>
      </c>
      <c r="F330" s="44" t="s">
        <v>2</v>
      </c>
      <c r="G330" s="44">
        <v>-1129.498</v>
      </c>
      <c r="H330" s="44">
        <v>24160710</v>
      </c>
      <c r="I330" s="44"/>
      <c r="J330" s="44"/>
      <c r="K330" s="44" t="s">
        <v>100</v>
      </c>
      <c r="L330" s="44" t="s">
        <v>1404</v>
      </c>
      <c r="M330" s="44" t="s">
        <v>1405</v>
      </c>
      <c r="N330" s="44" t="s">
        <v>5</v>
      </c>
      <c r="O330" s="44">
        <v>8870504</v>
      </c>
      <c r="P330" s="1" t="s">
        <v>13</v>
      </c>
      <c r="Q330" s="1" t="s">
        <v>14</v>
      </c>
      <c r="R330" s="2"/>
      <c r="U330" s="1" t="s">
        <v>15</v>
      </c>
      <c r="Y330" s="1" t="s">
        <v>15</v>
      </c>
      <c r="Z330" s="1" t="s">
        <v>15</v>
      </c>
    </row>
    <row r="331" spans="1:26" s="20" customFormat="1" ht="75" x14ac:dyDescent="0.25">
      <c r="A331" s="45" t="s">
        <v>279</v>
      </c>
      <c r="B331" s="45">
        <v>288189</v>
      </c>
      <c r="C331" s="45">
        <v>428702</v>
      </c>
      <c r="D331" s="45" t="s">
        <v>1406</v>
      </c>
      <c r="E331" s="45">
        <v>-1127.643</v>
      </c>
      <c r="F331" s="45" t="s">
        <v>2</v>
      </c>
      <c r="G331" s="45">
        <v>-1127.643</v>
      </c>
      <c r="H331" s="45" t="s">
        <v>1407</v>
      </c>
      <c r="I331" s="45">
        <v>97683658</v>
      </c>
      <c r="J331" s="45"/>
      <c r="K331" s="45" t="s">
        <v>723</v>
      </c>
      <c r="L331" s="45" t="s">
        <v>1408</v>
      </c>
      <c r="M331" s="45">
        <v>2082</v>
      </c>
      <c r="N331" s="45" t="s">
        <v>11</v>
      </c>
      <c r="O331" s="45" t="s">
        <v>1409</v>
      </c>
      <c r="P331" s="19" t="s">
        <v>1410</v>
      </c>
      <c r="Q331" s="19" t="s">
        <v>1411</v>
      </c>
      <c r="R331" s="18" t="s">
        <v>1412</v>
      </c>
      <c r="S331" s="19"/>
      <c r="T331" s="19"/>
      <c r="U331" s="19"/>
      <c r="V331" s="17" t="s">
        <v>1413</v>
      </c>
      <c r="W331" s="17" t="s">
        <v>1414</v>
      </c>
      <c r="X331" s="17" t="s">
        <v>1415</v>
      </c>
      <c r="Y331" s="17" t="s">
        <v>1416</v>
      </c>
      <c r="Z331" s="17" t="s">
        <v>1417</v>
      </c>
    </row>
    <row r="332" spans="1:26" x14ac:dyDescent="0.25">
      <c r="A332" s="44" t="s">
        <v>45</v>
      </c>
      <c r="B332" s="44">
        <v>55490</v>
      </c>
      <c r="C332" s="44">
        <v>235489</v>
      </c>
      <c r="D332" s="44" t="s">
        <v>1418</v>
      </c>
      <c r="E332" s="44">
        <v>-1126.9849999999999</v>
      </c>
      <c r="F332" s="44" t="s">
        <v>2</v>
      </c>
      <c r="G332" s="44">
        <v>-1126.9849999999999</v>
      </c>
      <c r="H332" s="44">
        <v>50555756</v>
      </c>
      <c r="I332" s="44"/>
      <c r="J332" s="44"/>
      <c r="K332" s="44" t="s">
        <v>96</v>
      </c>
      <c r="L332" s="44" t="s">
        <v>1419</v>
      </c>
      <c r="M332" s="44">
        <v>8000</v>
      </c>
      <c r="N332" s="44" t="s">
        <v>5</v>
      </c>
      <c r="O332" s="44">
        <v>7003977</v>
      </c>
      <c r="P332" s="1" t="s">
        <v>71</v>
      </c>
      <c r="Q332" s="1" t="s">
        <v>71</v>
      </c>
      <c r="R332" s="2"/>
      <c r="U332" s="1" t="s">
        <v>71</v>
      </c>
      <c r="Y332" s="1" t="s">
        <v>71</v>
      </c>
      <c r="Z332" s="1" t="s">
        <v>71</v>
      </c>
    </row>
    <row r="333" spans="1:26" x14ac:dyDescent="0.25">
      <c r="A333" s="44" t="s">
        <v>77</v>
      </c>
      <c r="B333" s="44">
        <v>188074</v>
      </c>
      <c r="C333" s="44">
        <v>266381</v>
      </c>
      <c r="D333" s="44" t="s">
        <v>1420</v>
      </c>
      <c r="E333" s="44">
        <v>-1125.556</v>
      </c>
      <c r="F333" s="44" t="s">
        <v>2</v>
      </c>
      <c r="G333" s="44">
        <v>-1125.556</v>
      </c>
      <c r="H333" s="44"/>
      <c r="I333" s="44">
        <v>22125308</v>
      </c>
      <c r="J333" s="44"/>
      <c r="K333" s="44" t="s">
        <v>64</v>
      </c>
      <c r="L333" s="44" t="s">
        <v>1421</v>
      </c>
      <c r="M333" s="44">
        <v>1003</v>
      </c>
      <c r="N333" s="44" t="s">
        <v>5</v>
      </c>
      <c r="O333" s="44">
        <v>4782634</v>
      </c>
      <c r="P333" s="1" t="s">
        <v>13</v>
      </c>
      <c r="Q333" s="1" t="s">
        <v>14</v>
      </c>
      <c r="R333" s="2"/>
      <c r="U333" s="1" t="s">
        <v>15</v>
      </c>
      <c r="Y333" s="1" t="s">
        <v>15</v>
      </c>
      <c r="Z333" s="1" t="s">
        <v>1422</v>
      </c>
    </row>
    <row r="334" spans="1:26" x14ac:dyDescent="0.25">
      <c r="A334" s="44" t="s">
        <v>102</v>
      </c>
      <c r="B334" s="44">
        <v>48266</v>
      </c>
      <c r="C334" s="44">
        <v>68537</v>
      </c>
      <c r="D334" s="44" t="s">
        <v>1423</v>
      </c>
      <c r="E334" s="44">
        <v>-1122.088</v>
      </c>
      <c r="F334" s="44" t="s">
        <v>2</v>
      </c>
      <c r="G334" s="44">
        <v>-1122.088</v>
      </c>
      <c r="H334" s="44">
        <v>53383499</v>
      </c>
      <c r="I334" s="44"/>
      <c r="J334" s="44"/>
      <c r="K334" s="44" t="s">
        <v>1424</v>
      </c>
      <c r="L334" s="44" t="s">
        <v>1425</v>
      </c>
      <c r="M334" s="44">
        <v>2033</v>
      </c>
      <c r="N334" s="44" t="s">
        <v>11</v>
      </c>
      <c r="O334" s="44" t="s">
        <v>1426</v>
      </c>
      <c r="P334" s="1" t="s">
        <v>16</v>
      </c>
      <c r="Q334" s="1"/>
      <c r="R334" s="2"/>
    </row>
    <row r="335" spans="1:26" x14ac:dyDescent="0.25">
      <c r="A335" s="44" t="s">
        <v>892</v>
      </c>
      <c r="B335" s="44">
        <v>252724</v>
      </c>
      <c r="C335" s="44">
        <v>373981</v>
      </c>
      <c r="D335" s="44" t="s">
        <v>1427</v>
      </c>
      <c r="E335" s="44">
        <v>-1121.7239999999999</v>
      </c>
      <c r="F335" s="44" t="s">
        <v>2</v>
      </c>
      <c r="G335" s="44">
        <v>-1121.7239999999999</v>
      </c>
      <c r="H335" s="44"/>
      <c r="I335" s="44">
        <v>98411212</v>
      </c>
      <c r="J335" s="44"/>
      <c r="K335" s="44" t="s">
        <v>1428</v>
      </c>
      <c r="L335" s="44" t="s">
        <v>1429</v>
      </c>
      <c r="M335" s="44">
        <v>1082</v>
      </c>
      <c r="N335" s="44" t="s">
        <v>11</v>
      </c>
      <c r="O335" s="44" t="s">
        <v>1430</v>
      </c>
      <c r="P335" s="1" t="s">
        <v>13</v>
      </c>
      <c r="Q335" s="1" t="s">
        <v>14</v>
      </c>
      <c r="R335" s="2"/>
      <c r="U335" s="1" t="s">
        <v>15</v>
      </c>
      <c r="Y335" s="1" t="s">
        <v>15</v>
      </c>
      <c r="Z335" s="1" t="s">
        <v>15</v>
      </c>
    </row>
    <row r="336" spans="1:26" s="20" customFormat="1" ht="45" x14ac:dyDescent="0.25">
      <c r="A336" s="45" t="s">
        <v>508</v>
      </c>
      <c r="B336" s="45">
        <v>113887</v>
      </c>
      <c r="C336" s="45">
        <v>150280</v>
      </c>
      <c r="D336" s="45" t="s">
        <v>1431</v>
      </c>
      <c r="E336" s="45">
        <v>-1121.693</v>
      </c>
      <c r="F336" s="45" t="s">
        <v>2</v>
      </c>
      <c r="G336" s="45">
        <v>-1121.693</v>
      </c>
      <c r="H336" s="45">
        <v>22416205</v>
      </c>
      <c r="I336" s="45"/>
      <c r="J336" s="45"/>
      <c r="K336" s="45" t="s">
        <v>64</v>
      </c>
      <c r="L336" s="45" t="s">
        <v>1432</v>
      </c>
      <c r="M336" s="45">
        <v>4174</v>
      </c>
      <c r="N336" s="45" t="s">
        <v>5</v>
      </c>
      <c r="O336" s="45">
        <v>5066421</v>
      </c>
      <c r="P336" s="19"/>
      <c r="Q336" s="19" t="s">
        <v>1433</v>
      </c>
      <c r="R336" s="29" t="s">
        <v>1434</v>
      </c>
      <c r="S336" s="19"/>
      <c r="T336" s="19"/>
      <c r="U336" s="19"/>
      <c r="V336" s="19"/>
      <c r="W336" s="17" t="s">
        <v>1435</v>
      </c>
      <c r="X336" s="19" t="s">
        <v>1436</v>
      </c>
      <c r="Y336" s="17" t="s">
        <v>1437</v>
      </c>
      <c r="Z336" s="19"/>
    </row>
    <row r="337" spans="1:26" x14ac:dyDescent="0.25">
      <c r="A337" s="44" t="s">
        <v>220</v>
      </c>
      <c r="B337" s="44">
        <v>307545</v>
      </c>
      <c r="C337" s="44">
        <v>461441</v>
      </c>
      <c r="D337" s="44" t="s">
        <v>1438</v>
      </c>
      <c r="E337" s="44">
        <v>-1121.1790000000001</v>
      </c>
      <c r="F337" s="44" t="s">
        <v>2</v>
      </c>
      <c r="G337" s="44">
        <v>-1121.1790000000001</v>
      </c>
      <c r="H337" s="44">
        <v>21382818</v>
      </c>
      <c r="I337" s="44"/>
      <c r="J337" s="44"/>
      <c r="K337" s="44" t="s">
        <v>64</v>
      </c>
      <c r="L337" s="44" t="s">
        <v>1439</v>
      </c>
      <c r="M337" s="44">
        <v>2053</v>
      </c>
      <c r="N337" s="44" t="s">
        <v>5</v>
      </c>
      <c r="O337" s="44">
        <v>7072634</v>
      </c>
      <c r="P337" s="1" t="s">
        <v>32</v>
      </c>
      <c r="Q337" s="1" t="s">
        <v>269</v>
      </c>
      <c r="R337" s="2"/>
      <c r="U337" s="1" t="s">
        <v>15</v>
      </c>
      <c r="V337" s="1" t="s">
        <v>1440</v>
      </c>
    </row>
    <row r="338" spans="1:26" x14ac:dyDescent="0.25">
      <c r="A338" s="44" t="s">
        <v>361</v>
      </c>
      <c r="B338" s="44">
        <v>61852</v>
      </c>
      <c r="C338" s="44">
        <v>110888</v>
      </c>
      <c r="D338" s="44" t="s">
        <v>1441</v>
      </c>
      <c r="E338" s="44">
        <v>-1120.9770000000001</v>
      </c>
      <c r="F338" s="44" t="s">
        <v>2</v>
      </c>
      <c r="G338" s="44">
        <v>-1120.9770000000001</v>
      </c>
      <c r="H338" s="44">
        <v>22188209</v>
      </c>
      <c r="I338" s="44">
        <v>74274903</v>
      </c>
      <c r="J338" s="44"/>
      <c r="K338" s="44" t="s">
        <v>64</v>
      </c>
      <c r="L338" s="44" t="s">
        <v>1442</v>
      </c>
      <c r="M338" s="44">
        <v>3052</v>
      </c>
      <c r="N338" s="44" t="s">
        <v>5</v>
      </c>
      <c r="O338" s="44">
        <v>8841041</v>
      </c>
      <c r="P338" s="1" t="s">
        <v>1443</v>
      </c>
      <c r="Q338" s="1"/>
      <c r="R338" s="2" t="s">
        <v>1444</v>
      </c>
      <c r="U338" s="1" t="s">
        <v>1445</v>
      </c>
      <c r="W338" s="1" t="s">
        <v>1446</v>
      </c>
      <c r="X338" s="1" t="s">
        <v>32</v>
      </c>
      <c r="Y338" s="1" t="s">
        <v>1447</v>
      </c>
      <c r="Z338" s="1" t="s">
        <v>94</v>
      </c>
    </row>
    <row r="339" spans="1:26" x14ac:dyDescent="0.25">
      <c r="A339" s="44" t="s">
        <v>216</v>
      </c>
      <c r="B339" s="44">
        <v>169886</v>
      </c>
      <c r="C339" s="44">
        <v>240565</v>
      </c>
      <c r="D339" s="44" t="s">
        <v>1448</v>
      </c>
      <c r="E339" s="44">
        <v>-1117.9100000000001</v>
      </c>
      <c r="F339" s="44" t="s">
        <v>2</v>
      </c>
      <c r="G339" s="44">
        <v>-1117.9100000000001</v>
      </c>
      <c r="H339" s="44">
        <v>26619019</v>
      </c>
      <c r="I339" s="44"/>
      <c r="J339" s="44"/>
      <c r="K339" s="44" t="s">
        <v>64</v>
      </c>
      <c r="L339" s="44" t="s">
        <v>1449</v>
      </c>
      <c r="M339" s="44">
        <v>3200</v>
      </c>
      <c r="N339" s="44" t="s">
        <v>5</v>
      </c>
      <c r="O339" s="44">
        <v>6533405</v>
      </c>
      <c r="P339" s="1" t="s">
        <v>15</v>
      </c>
      <c r="Q339" s="1" t="s">
        <v>14</v>
      </c>
      <c r="R339" s="2"/>
      <c r="V339" s="1" t="s">
        <v>15</v>
      </c>
      <c r="Y339" s="1" t="s">
        <v>15</v>
      </c>
      <c r="Z339" s="1" t="s">
        <v>15</v>
      </c>
    </row>
    <row r="340" spans="1:26" x14ac:dyDescent="0.25">
      <c r="A340" s="44" t="s">
        <v>564</v>
      </c>
      <c r="B340" s="44">
        <v>214095</v>
      </c>
      <c r="C340" s="44">
        <v>310434</v>
      </c>
      <c r="D340" s="44" t="s">
        <v>1450</v>
      </c>
      <c r="E340" s="44">
        <v>-1115.895</v>
      </c>
      <c r="F340" s="44" t="s">
        <v>2</v>
      </c>
      <c r="G340" s="44">
        <v>-1115.895</v>
      </c>
      <c r="H340" s="44">
        <v>97080987</v>
      </c>
      <c r="I340" s="46"/>
      <c r="J340" s="44"/>
      <c r="K340" s="44" t="s">
        <v>34</v>
      </c>
      <c r="L340" s="44" t="s">
        <v>1451</v>
      </c>
      <c r="M340" s="44">
        <v>5080</v>
      </c>
      <c r="N340" s="44" t="s">
        <v>5</v>
      </c>
      <c r="O340" s="44">
        <v>6862932</v>
      </c>
      <c r="P340" s="1" t="s">
        <v>13</v>
      </c>
      <c r="Q340" s="1" t="s">
        <v>14</v>
      </c>
      <c r="R340" s="2"/>
      <c r="V340" s="1" t="s">
        <v>15</v>
      </c>
      <c r="Y340" s="1" t="s">
        <v>15</v>
      </c>
      <c r="Z340" s="1" t="s">
        <v>15</v>
      </c>
    </row>
    <row r="341" spans="1:26" x14ac:dyDescent="0.25">
      <c r="A341" s="44" t="s">
        <v>1452</v>
      </c>
      <c r="B341" s="44">
        <v>85282</v>
      </c>
      <c r="C341" s="44">
        <v>127310</v>
      </c>
      <c r="D341" s="44" t="s">
        <v>1453</v>
      </c>
      <c r="E341" s="44">
        <v>-1115.259</v>
      </c>
      <c r="F341" s="44" t="s">
        <v>2</v>
      </c>
      <c r="G341" s="44">
        <v>-1115.259</v>
      </c>
      <c r="H341" s="44">
        <v>98428827</v>
      </c>
      <c r="I341" s="44"/>
      <c r="J341" s="44"/>
      <c r="K341" s="44" t="s">
        <v>419</v>
      </c>
      <c r="L341" s="44" t="s">
        <v>1454</v>
      </c>
      <c r="M341" s="44">
        <v>5115</v>
      </c>
      <c r="N341" s="44" t="s">
        <v>5</v>
      </c>
      <c r="O341" s="44">
        <v>3987371</v>
      </c>
      <c r="P341" s="1" t="s">
        <v>1455</v>
      </c>
      <c r="Q341" s="1"/>
      <c r="R341" s="2" t="s">
        <v>15</v>
      </c>
      <c r="V341" s="1" t="s">
        <v>15</v>
      </c>
      <c r="Y341" s="1" t="s">
        <v>1456</v>
      </c>
    </row>
    <row r="342" spans="1:26" x14ac:dyDescent="0.25">
      <c r="A342" s="44" t="s">
        <v>40</v>
      </c>
      <c r="B342" s="44">
        <v>9868</v>
      </c>
      <c r="C342" s="44">
        <v>12627</v>
      </c>
      <c r="D342" s="44" t="s">
        <v>1457</v>
      </c>
      <c r="E342" s="44">
        <v>-1112.4649999999999</v>
      </c>
      <c r="F342" s="44" t="s">
        <v>2</v>
      </c>
      <c r="G342" s="44">
        <v>-1112.4649999999999</v>
      </c>
      <c r="H342" s="44">
        <v>53516250</v>
      </c>
      <c r="I342" s="44"/>
      <c r="J342" s="44"/>
      <c r="K342" s="44" t="s">
        <v>431</v>
      </c>
      <c r="L342" s="44" t="s">
        <v>1458</v>
      </c>
      <c r="M342" s="44">
        <v>4000</v>
      </c>
      <c r="N342" s="44" t="s">
        <v>5</v>
      </c>
      <c r="O342" s="44">
        <v>4167471</v>
      </c>
      <c r="P342" s="1" t="s">
        <v>13</v>
      </c>
      <c r="Q342" s="1" t="s">
        <v>14</v>
      </c>
      <c r="R342" s="2"/>
      <c r="V342" s="1" t="s">
        <v>15</v>
      </c>
      <c r="Y342" s="1" t="s">
        <v>15</v>
      </c>
      <c r="Z342" s="1" t="s">
        <v>15</v>
      </c>
    </row>
    <row r="343" spans="1:26" x14ac:dyDescent="0.25">
      <c r="A343" s="44" t="s">
        <v>125</v>
      </c>
      <c r="B343" s="44">
        <v>80066</v>
      </c>
      <c r="C343" s="44">
        <v>108701</v>
      </c>
      <c r="D343" s="44" t="s">
        <v>1459</v>
      </c>
      <c r="E343" s="44">
        <v>-1110.193</v>
      </c>
      <c r="F343" s="44" t="s">
        <v>2</v>
      </c>
      <c r="G343" s="44">
        <v>-1110.193</v>
      </c>
      <c r="H343" s="44">
        <v>21095788</v>
      </c>
      <c r="I343" s="44"/>
      <c r="J343" s="44"/>
      <c r="K343" s="44" t="s">
        <v>25</v>
      </c>
      <c r="L343" s="44" t="s">
        <v>1460</v>
      </c>
      <c r="M343" s="44">
        <v>2052</v>
      </c>
      <c r="N343" s="44" t="s">
        <v>5</v>
      </c>
      <c r="O343" s="44">
        <v>8726052</v>
      </c>
      <c r="P343" s="1" t="s">
        <v>13</v>
      </c>
      <c r="Q343" s="1" t="s">
        <v>14</v>
      </c>
      <c r="R343" s="2"/>
      <c r="V343" s="1" t="s">
        <v>15</v>
      </c>
      <c r="Y343" s="1" t="s">
        <v>15</v>
      </c>
      <c r="Z343" s="1" t="s">
        <v>15</v>
      </c>
    </row>
    <row r="344" spans="1:26" x14ac:dyDescent="0.25">
      <c r="A344" s="44" t="s">
        <v>135</v>
      </c>
      <c r="B344" s="44">
        <v>39864</v>
      </c>
      <c r="C344" s="44">
        <v>51926</v>
      </c>
      <c r="D344" s="44" t="s">
        <v>1461</v>
      </c>
      <c r="E344" s="44">
        <v>-1109.413</v>
      </c>
      <c r="F344" s="44" t="s">
        <v>2</v>
      </c>
      <c r="G344" s="44">
        <v>-1109.413</v>
      </c>
      <c r="H344" s="44">
        <v>20232676</v>
      </c>
      <c r="I344" s="44"/>
      <c r="J344" s="44"/>
      <c r="K344" s="44" t="s">
        <v>47</v>
      </c>
      <c r="L344" s="44" t="s">
        <v>1462</v>
      </c>
      <c r="M344" s="44">
        <v>5100</v>
      </c>
      <c r="N344" s="44" t="s">
        <v>5</v>
      </c>
      <c r="O344" s="44">
        <v>8661587</v>
      </c>
      <c r="P344" s="1" t="s">
        <v>16</v>
      </c>
      <c r="Q344" s="1"/>
      <c r="R344" s="2"/>
    </row>
    <row r="345" spans="1:26" x14ac:dyDescent="0.25">
      <c r="A345" s="44" t="s">
        <v>40</v>
      </c>
      <c r="B345" s="44">
        <v>20967</v>
      </c>
      <c r="C345" s="44">
        <v>27572</v>
      </c>
      <c r="D345" s="44" t="s">
        <v>1463</v>
      </c>
      <c r="E345" s="44">
        <v>-1109.3240000000001</v>
      </c>
      <c r="F345" s="44" t="s">
        <v>2</v>
      </c>
      <c r="G345" s="44">
        <v>-1109.3240000000001</v>
      </c>
      <c r="H345" s="44">
        <v>21678992</v>
      </c>
      <c r="I345" s="44"/>
      <c r="J345" s="44"/>
      <c r="K345" s="44" t="s">
        <v>64</v>
      </c>
      <c r="L345" s="44" t="s">
        <v>1464</v>
      </c>
      <c r="M345" s="44">
        <v>4000</v>
      </c>
      <c r="N345" s="44" t="s">
        <v>5</v>
      </c>
      <c r="O345" s="44">
        <v>5502830</v>
      </c>
      <c r="P345" s="1" t="s">
        <v>13</v>
      </c>
      <c r="Q345" s="1" t="s">
        <v>14</v>
      </c>
      <c r="R345" s="2"/>
      <c r="V345" s="1" t="s">
        <v>15</v>
      </c>
      <c r="Y345" s="1" t="s">
        <v>15</v>
      </c>
      <c r="Z345" s="1" t="s">
        <v>15</v>
      </c>
    </row>
    <row r="346" spans="1:26" x14ac:dyDescent="0.25">
      <c r="A346" s="44" t="s">
        <v>125</v>
      </c>
      <c r="B346" s="44">
        <v>113585</v>
      </c>
      <c r="C346" s="44">
        <v>149861</v>
      </c>
      <c r="D346" s="44" t="s">
        <v>1465</v>
      </c>
      <c r="E346" s="44">
        <v>-1106.7909999999999</v>
      </c>
      <c r="F346" s="44" t="s">
        <v>2</v>
      </c>
      <c r="G346" s="44">
        <v>-1106.7909999999999</v>
      </c>
      <c r="H346" s="44">
        <v>15149917469</v>
      </c>
      <c r="I346" s="44">
        <v>94488778</v>
      </c>
      <c r="J346" s="44"/>
      <c r="K346" s="44" t="s">
        <v>64</v>
      </c>
      <c r="L346" s="44" t="s">
        <v>1466</v>
      </c>
      <c r="M346" s="44">
        <v>9999</v>
      </c>
      <c r="N346" s="44" t="s">
        <v>5</v>
      </c>
      <c r="O346" s="44">
        <v>3361594</v>
      </c>
      <c r="P346" s="1" t="s">
        <v>13</v>
      </c>
      <c r="Q346" s="1" t="s">
        <v>14</v>
      </c>
      <c r="R346" s="2"/>
      <c r="V346" s="1" t="s">
        <v>16</v>
      </c>
    </row>
    <row r="347" spans="1:26" x14ac:dyDescent="0.25">
      <c r="A347" s="44" t="s">
        <v>276</v>
      </c>
      <c r="B347" s="44">
        <v>11054</v>
      </c>
      <c r="C347" s="44">
        <v>235546</v>
      </c>
      <c r="D347" s="44" t="s">
        <v>1467</v>
      </c>
      <c r="E347" s="44">
        <v>-1105.9459999999999</v>
      </c>
      <c r="F347" s="44" t="s">
        <v>2</v>
      </c>
      <c r="G347" s="44">
        <v>-1105.9459999999999</v>
      </c>
      <c r="H347" s="44">
        <v>98311470</v>
      </c>
      <c r="I347" s="44">
        <v>98317287</v>
      </c>
      <c r="J347" s="44"/>
      <c r="K347" s="44" t="s">
        <v>824</v>
      </c>
      <c r="L347" s="44" t="s">
        <v>1468</v>
      </c>
      <c r="M347" s="44">
        <v>2073</v>
      </c>
      <c r="N347" s="44" t="s">
        <v>5</v>
      </c>
      <c r="O347" s="44">
        <v>5883647</v>
      </c>
      <c r="P347" s="1" t="s">
        <v>13</v>
      </c>
      <c r="Q347" s="1" t="s">
        <v>14</v>
      </c>
      <c r="R347" s="2"/>
      <c r="V347" s="1" t="s">
        <v>15</v>
      </c>
      <c r="Y347" s="1" t="s">
        <v>15</v>
      </c>
      <c r="Z347" s="1" t="s">
        <v>15</v>
      </c>
    </row>
    <row r="348" spans="1:26" x14ac:dyDescent="0.25">
      <c r="A348" s="44" t="s">
        <v>1382</v>
      </c>
      <c r="B348" s="44">
        <v>232525</v>
      </c>
      <c r="C348" s="44">
        <v>340313</v>
      </c>
      <c r="D348" s="44" t="s">
        <v>1469</v>
      </c>
      <c r="E348" s="44">
        <v>-1105.058</v>
      </c>
      <c r="F348" s="44" t="s">
        <v>2</v>
      </c>
      <c r="G348" s="44">
        <v>-1105.058</v>
      </c>
      <c r="H348" s="44" t="s">
        <v>1470</v>
      </c>
      <c r="I348" s="44" t="s">
        <v>1471</v>
      </c>
      <c r="J348" s="44"/>
      <c r="K348" s="44" t="s">
        <v>1097</v>
      </c>
      <c r="L348" s="44" t="s">
        <v>1472</v>
      </c>
      <c r="M348" s="44">
        <v>3011</v>
      </c>
      <c r="N348" s="44" t="s">
        <v>5</v>
      </c>
      <c r="O348" s="44">
        <v>8793650</v>
      </c>
      <c r="P348" s="1" t="s">
        <v>1473</v>
      </c>
      <c r="Q348" s="1"/>
      <c r="R348" s="2" t="s">
        <v>1474</v>
      </c>
      <c r="W348" s="1" t="s">
        <v>1475</v>
      </c>
      <c r="Y348" s="1" t="s">
        <v>1476</v>
      </c>
      <c r="Z348" s="1" t="s">
        <v>32</v>
      </c>
    </row>
    <row r="349" spans="1:26" x14ac:dyDescent="0.25">
      <c r="A349" s="44" t="s">
        <v>23</v>
      </c>
      <c r="B349" s="44">
        <v>178238</v>
      </c>
      <c r="C349" s="44">
        <v>255892</v>
      </c>
      <c r="D349" s="44" t="s">
        <v>1477</v>
      </c>
      <c r="E349" s="44">
        <v>-1101.742</v>
      </c>
      <c r="F349" s="44" t="s">
        <v>2</v>
      </c>
      <c r="G349" s="44">
        <v>-1101.742</v>
      </c>
      <c r="H349" s="44">
        <v>98541291</v>
      </c>
      <c r="I349" s="44"/>
      <c r="J349" s="44"/>
      <c r="K349" s="44" t="s">
        <v>113</v>
      </c>
      <c r="L349" s="44" t="s">
        <v>1478</v>
      </c>
      <c r="M349" s="44">
        <v>5000</v>
      </c>
      <c r="N349" s="44" t="s">
        <v>11</v>
      </c>
      <c r="O349" s="44" t="s">
        <v>1479</v>
      </c>
      <c r="P349" s="1" t="s">
        <v>1480</v>
      </c>
      <c r="Q349" s="1"/>
      <c r="R349" s="2" t="s">
        <v>1481</v>
      </c>
      <c r="X349" s="1" t="s">
        <v>1482</v>
      </c>
      <c r="Z349" s="1" t="s">
        <v>1483</v>
      </c>
    </row>
    <row r="350" spans="1:26" x14ac:dyDescent="0.25">
      <c r="A350" s="44" t="s">
        <v>1484</v>
      </c>
      <c r="B350" s="44">
        <v>322842</v>
      </c>
      <c r="C350" s="44">
        <v>485722</v>
      </c>
      <c r="D350" s="44" t="s">
        <v>1485</v>
      </c>
      <c r="E350" s="44">
        <v>-1101.18</v>
      </c>
      <c r="F350" s="44" t="s">
        <v>2</v>
      </c>
      <c r="G350" s="44">
        <v>-1101.18</v>
      </c>
      <c r="H350" s="44">
        <v>98997085</v>
      </c>
      <c r="I350" s="44"/>
      <c r="J350" s="44"/>
      <c r="K350" s="44" t="s">
        <v>47</v>
      </c>
      <c r="L350" s="44" t="s">
        <v>1486</v>
      </c>
      <c r="M350" s="44">
        <v>4264</v>
      </c>
      <c r="N350" s="44" t="s">
        <v>5</v>
      </c>
      <c r="O350" s="44">
        <v>4871086</v>
      </c>
      <c r="P350" s="1" t="s">
        <v>13</v>
      </c>
      <c r="Q350" s="1" t="s">
        <v>14</v>
      </c>
      <c r="R350" s="2"/>
      <c r="V350" s="1" t="s">
        <v>1487</v>
      </c>
      <c r="Y350" s="1" t="s">
        <v>32</v>
      </c>
      <c r="Z350" s="1" t="s">
        <v>15</v>
      </c>
    </row>
    <row r="351" spans="1:26" x14ac:dyDescent="0.25">
      <c r="A351" s="44" t="s">
        <v>23</v>
      </c>
      <c r="B351" s="44">
        <v>162494</v>
      </c>
      <c r="C351" s="44">
        <v>224900</v>
      </c>
      <c r="D351" s="44" t="s">
        <v>1488</v>
      </c>
      <c r="E351" s="44">
        <v>-1100.03</v>
      </c>
      <c r="F351" s="44" t="s">
        <v>2</v>
      </c>
      <c r="G351" s="44">
        <v>-1100.03</v>
      </c>
      <c r="H351" s="44">
        <v>40135582</v>
      </c>
      <c r="I351" s="44"/>
      <c r="J351" s="44"/>
      <c r="K351" s="44" t="s">
        <v>470</v>
      </c>
      <c r="L351" s="44" t="s">
        <v>1489</v>
      </c>
      <c r="M351" s="44">
        <v>5000</v>
      </c>
      <c r="N351" s="44" t="s">
        <v>11</v>
      </c>
      <c r="O351" s="44" t="s">
        <v>1490</v>
      </c>
      <c r="P351" s="1" t="s">
        <v>13</v>
      </c>
      <c r="Q351" s="1" t="s">
        <v>14</v>
      </c>
      <c r="R351" s="2"/>
      <c r="V351" s="1" t="s">
        <v>15</v>
      </c>
      <c r="Y351" s="1" t="s">
        <v>15</v>
      </c>
      <c r="Z351" s="1" t="s">
        <v>15</v>
      </c>
    </row>
    <row r="352" spans="1:26" x14ac:dyDescent="0.25">
      <c r="A352" s="38" t="s">
        <v>33</v>
      </c>
      <c r="B352" s="38">
        <v>7996</v>
      </c>
      <c r="C352" s="38">
        <v>10255</v>
      </c>
      <c r="D352" s="38" t="s">
        <v>1491</v>
      </c>
      <c r="E352" s="38">
        <v>-1792.787</v>
      </c>
      <c r="F352" s="38" t="s">
        <v>2</v>
      </c>
      <c r="G352" s="38">
        <v>-1792.787</v>
      </c>
      <c r="H352" s="38">
        <v>24204220</v>
      </c>
      <c r="I352" s="38"/>
      <c r="J352" s="38"/>
      <c r="K352" s="38" t="s">
        <v>339</v>
      </c>
      <c r="L352" s="38" t="s">
        <v>1492</v>
      </c>
      <c r="M352" s="38">
        <v>3000</v>
      </c>
      <c r="N352" s="38" t="s">
        <v>5</v>
      </c>
      <c r="O352" s="38">
        <v>8817730</v>
      </c>
      <c r="P352" s="1" t="s">
        <v>16</v>
      </c>
      <c r="Q352" s="1"/>
      <c r="R352" s="2"/>
    </row>
    <row r="353" spans="1:26" x14ac:dyDescent="0.25">
      <c r="A353" s="38" t="s">
        <v>172</v>
      </c>
      <c r="B353" s="38">
        <v>100989</v>
      </c>
      <c r="C353" s="38">
        <v>133097</v>
      </c>
      <c r="D353" s="38" t="s">
        <v>1493</v>
      </c>
      <c r="E353" s="38">
        <v>-1791.702</v>
      </c>
      <c r="F353" s="38" t="s">
        <v>2</v>
      </c>
      <c r="G353" s="38">
        <v>-1791.702</v>
      </c>
      <c r="H353" s="38">
        <v>20451675</v>
      </c>
      <c r="I353" s="38"/>
      <c r="J353" s="38"/>
      <c r="K353" s="38" t="s">
        <v>64</v>
      </c>
      <c r="L353" s="38" t="s">
        <v>1494</v>
      </c>
      <c r="M353" s="38">
        <v>4070</v>
      </c>
      <c r="N353" s="38" t="s">
        <v>5</v>
      </c>
      <c r="O353" s="38">
        <v>2988673</v>
      </c>
      <c r="P353" s="1" t="s">
        <v>32</v>
      </c>
      <c r="Q353" s="1" t="s">
        <v>32</v>
      </c>
      <c r="R353" s="2"/>
      <c r="V353" s="1" t="s">
        <v>32</v>
      </c>
      <c r="W353" s="1" t="s">
        <v>1495</v>
      </c>
      <c r="X353" s="1" t="s">
        <v>71</v>
      </c>
      <c r="Z353" s="1" t="s">
        <v>1496</v>
      </c>
    </row>
    <row r="354" spans="1:26" x14ac:dyDescent="0.25">
      <c r="A354" s="38" t="s">
        <v>564</v>
      </c>
      <c r="B354" s="38">
        <v>221299</v>
      </c>
      <c r="C354" s="38">
        <v>323183</v>
      </c>
      <c r="D354" s="38" t="s">
        <v>1497</v>
      </c>
      <c r="E354" s="38">
        <v>-1790.2</v>
      </c>
      <c r="F354" s="38" t="s">
        <v>2</v>
      </c>
      <c r="G354" s="38">
        <v>-1790.2</v>
      </c>
      <c r="H354" s="38">
        <v>52060502</v>
      </c>
      <c r="I354" s="38">
        <v>42414317</v>
      </c>
      <c r="J354" s="38"/>
      <c r="K354" s="38" t="s">
        <v>446</v>
      </c>
      <c r="L354" s="38" t="s">
        <v>1498</v>
      </c>
      <c r="M354" s="38">
        <v>5050</v>
      </c>
      <c r="N354" s="38" t="s">
        <v>5</v>
      </c>
      <c r="O354" s="38">
        <v>6754265</v>
      </c>
      <c r="P354" s="1" t="s">
        <v>16</v>
      </c>
      <c r="Q354" s="1"/>
      <c r="R354" s="2"/>
    </row>
    <row r="355" spans="1:26" x14ac:dyDescent="0.25">
      <c r="A355" s="38" t="s">
        <v>154</v>
      </c>
      <c r="B355" s="38">
        <v>21579</v>
      </c>
      <c r="C355" s="38">
        <v>246371</v>
      </c>
      <c r="D355" s="38" t="s">
        <v>1499</v>
      </c>
      <c r="E355" s="38">
        <v>-1787.326</v>
      </c>
      <c r="F355" s="38" t="s">
        <v>2</v>
      </c>
      <c r="G355" s="38">
        <v>-1787.326</v>
      </c>
      <c r="H355" s="38">
        <v>98828357</v>
      </c>
      <c r="I355" s="38"/>
      <c r="J355" s="38"/>
      <c r="K355" s="38" t="s">
        <v>640</v>
      </c>
      <c r="L355" s="38" t="s">
        <v>1500</v>
      </c>
      <c r="M355" s="38">
        <v>4000</v>
      </c>
      <c r="N355" s="38" t="s">
        <v>5</v>
      </c>
      <c r="O355" s="38">
        <v>5585010</v>
      </c>
      <c r="P355" s="1" t="s">
        <v>14</v>
      </c>
      <c r="Q355" s="1" t="s">
        <v>14</v>
      </c>
      <c r="R355" s="2"/>
      <c r="V355" s="1" t="s">
        <v>15</v>
      </c>
      <c r="Y355" s="1" t="s">
        <v>15</v>
      </c>
      <c r="Z355" s="1" t="s">
        <v>15</v>
      </c>
    </row>
    <row r="356" spans="1:26" ht="45" x14ac:dyDescent="0.25">
      <c r="A356" s="39" t="s">
        <v>158</v>
      </c>
      <c r="B356" s="39">
        <v>283406</v>
      </c>
      <c r="C356" s="39">
        <v>310644</v>
      </c>
      <c r="D356" s="39" t="s">
        <v>1501</v>
      </c>
      <c r="E356" s="39">
        <v>-1785.3130000000001</v>
      </c>
      <c r="F356" s="39" t="s">
        <v>2</v>
      </c>
      <c r="G356" s="39">
        <v>-1785.3130000000001</v>
      </c>
      <c r="H356" s="39">
        <v>95889477</v>
      </c>
      <c r="I356" s="39"/>
      <c r="J356" s="39"/>
      <c r="K356" s="39" t="s">
        <v>156</v>
      </c>
      <c r="L356" s="39" t="s">
        <v>1502</v>
      </c>
      <c r="M356" s="39">
        <v>3000</v>
      </c>
      <c r="N356" s="39" t="s">
        <v>5</v>
      </c>
      <c r="O356" s="39">
        <v>1322625</v>
      </c>
      <c r="P356" s="19" t="s">
        <v>1503</v>
      </c>
      <c r="Q356" s="19"/>
      <c r="R356" s="29"/>
      <c r="V356" s="13" t="s">
        <v>1504</v>
      </c>
      <c r="W356" s="1" t="s">
        <v>1505</v>
      </c>
      <c r="X356" s="13" t="s">
        <v>1506</v>
      </c>
      <c r="Y356" s="13" t="s">
        <v>1507</v>
      </c>
      <c r="Z356" s="13" t="s">
        <v>1508</v>
      </c>
    </row>
    <row r="357" spans="1:26" x14ac:dyDescent="0.25">
      <c r="A357" s="38" t="s">
        <v>1509</v>
      </c>
      <c r="B357" s="38">
        <v>240775</v>
      </c>
      <c r="C357" s="38">
        <v>390834</v>
      </c>
      <c r="D357" s="38" t="s">
        <v>1510</v>
      </c>
      <c r="E357" s="38">
        <v>-1780.3920000000001</v>
      </c>
      <c r="F357" s="38" t="s">
        <v>2</v>
      </c>
      <c r="G357" s="38">
        <v>-1780.3920000000001</v>
      </c>
      <c r="H357" s="38"/>
      <c r="I357" s="38">
        <v>22900008</v>
      </c>
      <c r="J357" s="38"/>
      <c r="K357" s="38" t="s">
        <v>1511</v>
      </c>
      <c r="L357" s="38" t="s">
        <v>1512</v>
      </c>
      <c r="M357" s="38">
        <v>5180</v>
      </c>
      <c r="N357" s="38" t="s">
        <v>11</v>
      </c>
      <c r="O357" s="38" t="s">
        <v>1513</v>
      </c>
      <c r="P357" s="1" t="s">
        <v>16</v>
      </c>
      <c r="Q357" s="1"/>
      <c r="R357" s="2"/>
    </row>
    <row r="358" spans="1:26" x14ac:dyDescent="0.25">
      <c r="A358" s="38" t="s">
        <v>341</v>
      </c>
      <c r="B358" s="38">
        <v>283110</v>
      </c>
      <c r="C358" s="38">
        <v>421825</v>
      </c>
      <c r="D358" s="38" t="s">
        <v>1514</v>
      </c>
      <c r="E358" s="38">
        <v>-1779.8420000000001</v>
      </c>
      <c r="F358" s="38" t="s">
        <v>2</v>
      </c>
      <c r="G358" s="38">
        <v>-1779.8420000000001</v>
      </c>
      <c r="H358" s="38">
        <v>99140422</v>
      </c>
      <c r="I358" s="38"/>
      <c r="J358" s="38"/>
      <c r="K358" s="38" t="s">
        <v>47</v>
      </c>
      <c r="L358" s="38" t="s">
        <v>1515</v>
      </c>
      <c r="M358" s="38">
        <v>9112</v>
      </c>
      <c r="N358" s="38" t="s">
        <v>5</v>
      </c>
      <c r="O358" s="38">
        <v>6032915</v>
      </c>
      <c r="P358" s="1" t="s">
        <v>1516</v>
      </c>
      <c r="Q358" s="1"/>
      <c r="R358" s="2" t="s">
        <v>1517</v>
      </c>
      <c r="W358" s="1" t="s">
        <v>32</v>
      </c>
      <c r="Y358" s="1" t="s">
        <v>32</v>
      </c>
      <c r="Z358" s="1" t="s">
        <v>1518</v>
      </c>
    </row>
    <row r="359" spans="1:26" x14ac:dyDescent="0.25">
      <c r="A359" s="38" t="s">
        <v>775</v>
      </c>
      <c r="B359" s="38">
        <v>260545</v>
      </c>
      <c r="C359" s="38">
        <v>387757</v>
      </c>
      <c r="D359" s="38" t="s">
        <v>1519</v>
      </c>
      <c r="E359" s="38">
        <v>-1778.7070000000001</v>
      </c>
      <c r="F359" s="38" t="s">
        <v>2</v>
      </c>
      <c r="G359" s="38">
        <v>-1778.7070000000001</v>
      </c>
      <c r="H359" s="38">
        <v>54760466</v>
      </c>
      <c r="I359" s="38"/>
      <c r="J359" s="38"/>
      <c r="K359" s="38" t="s">
        <v>64</v>
      </c>
      <c r="L359" s="38" t="s">
        <v>1520</v>
      </c>
      <c r="M359" s="38">
        <v>4180</v>
      </c>
      <c r="N359" s="38" t="s">
        <v>5</v>
      </c>
      <c r="O359" s="38">
        <v>3548843</v>
      </c>
      <c r="P359" s="1" t="s">
        <v>14</v>
      </c>
      <c r="Q359" s="1" t="s">
        <v>14</v>
      </c>
      <c r="R359" s="2"/>
      <c r="V359" s="1" t="s">
        <v>15</v>
      </c>
      <c r="Y359" s="1" t="s">
        <v>15</v>
      </c>
      <c r="Z359" s="1" t="s">
        <v>15</v>
      </c>
    </row>
    <row r="360" spans="1:26" x14ac:dyDescent="0.25">
      <c r="A360" s="38" t="s">
        <v>1521</v>
      </c>
      <c r="B360" s="38">
        <v>247154</v>
      </c>
      <c r="C360" s="38">
        <v>360963</v>
      </c>
      <c r="D360" s="38" t="s">
        <v>1522</v>
      </c>
      <c r="E360" s="38">
        <v>-1769.4390000000001</v>
      </c>
      <c r="F360" s="38" t="s">
        <v>2</v>
      </c>
      <c r="G360" s="38">
        <v>-1769.4390000000001</v>
      </c>
      <c r="H360" s="38">
        <v>20122080</v>
      </c>
      <c r="I360" s="38"/>
      <c r="J360" s="38"/>
      <c r="K360" s="38" t="s">
        <v>64</v>
      </c>
      <c r="L360" s="38" t="s">
        <v>1523</v>
      </c>
      <c r="M360" s="38">
        <v>7000</v>
      </c>
      <c r="N360" s="38" t="s">
        <v>5</v>
      </c>
      <c r="O360" s="38">
        <v>8388251</v>
      </c>
      <c r="P360" s="1" t="s">
        <v>1524</v>
      </c>
      <c r="Q360" s="1"/>
      <c r="R360" s="2" t="s">
        <v>1525</v>
      </c>
      <c r="W360" s="1" t="s">
        <v>32</v>
      </c>
      <c r="X360" s="1" t="s">
        <v>32</v>
      </c>
      <c r="Y360" s="1" t="s">
        <v>15</v>
      </c>
      <c r="Z360" s="1" t="s">
        <v>1526</v>
      </c>
    </row>
    <row r="361" spans="1:26" x14ac:dyDescent="0.25">
      <c r="A361" s="38" t="s">
        <v>1527</v>
      </c>
      <c r="B361" s="38">
        <v>11553</v>
      </c>
      <c r="C361" s="38">
        <v>144745</v>
      </c>
      <c r="D361" s="38" t="s">
        <v>1528</v>
      </c>
      <c r="E361" s="38">
        <v>-1768.3530000000001</v>
      </c>
      <c r="F361" s="38" t="s">
        <v>2</v>
      </c>
      <c r="G361" s="38">
        <v>-1768.3530000000001</v>
      </c>
      <c r="H361" s="38">
        <v>22401919</v>
      </c>
      <c r="I361" s="38"/>
      <c r="J361" s="38"/>
      <c r="K361" s="38" t="s">
        <v>218</v>
      </c>
      <c r="L361" s="38" t="s">
        <v>1529</v>
      </c>
      <c r="M361" s="38">
        <v>3011</v>
      </c>
      <c r="N361" s="38" t="s">
        <v>5</v>
      </c>
      <c r="O361" s="38">
        <v>5372517</v>
      </c>
      <c r="P361" s="1" t="s">
        <v>1530</v>
      </c>
      <c r="Q361" s="1"/>
      <c r="R361" s="2" t="s">
        <v>1531</v>
      </c>
      <c r="W361" s="1" t="s">
        <v>32</v>
      </c>
      <c r="Z361" s="1" t="s">
        <v>32</v>
      </c>
    </row>
    <row r="362" spans="1:26" ht="30" x14ac:dyDescent="0.25">
      <c r="A362" s="38" t="s">
        <v>508</v>
      </c>
      <c r="B362" s="38">
        <v>294775</v>
      </c>
      <c r="C362" s="38">
        <v>439805</v>
      </c>
      <c r="D362" s="38" t="s">
        <v>1532</v>
      </c>
      <c r="E362" s="38">
        <v>-1767.09</v>
      </c>
      <c r="F362" s="38" t="s">
        <v>2</v>
      </c>
      <c r="G362" s="38">
        <v>-1767.09</v>
      </c>
      <c r="H362" s="38">
        <v>54216681</v>
      </c>
      <c r="I362" s="38"/>
      <c r="J362" s="38"/>
      <c r="K362" s="38" t="s">
        <v>1533</v>
      </c>
      <c r="L362" s="38" t="s">
        <v>1534</v>
      </c>
      <c r="M362" s="38">
        <v>4170</v>
      </c>
      <c r="N362" s="38" t="s">
        <v>5</v>
      </c>
      <c r="O362" s="38">
        <v>7395554</v>
      </c>
      <c r="P362" s="1" t="s">
        <v>1535</v>
      </c>
      <c r="Q362" s="1"/>
      <c r="R362" s="2"/>
      <c r="V362" s="1" t="s">
        <v>15</v>
      </c>
      <c r="W362" s="13" t="s">
        <v>1536</v>
      </c>
    </row>
    <row r="363" spans="1:26" x14ac:dyDescent="0.25">
      <c r="A363" s="38" t="s">
        <v>23</v>
      </c>
      <c r="B363" s="38">
        <v>289740</v>
      </c>
      <c r="C363" s="38">
        <v>10111989</v>
      </c>
      <c r="D363" s="38" t="s">
        <v>1537</v>
      </c>
      <c r="E363" s="38">
        <v>-1766.037</v>
      </c>
      <c r="F363" s="38" t="s">
        <v>2</v>
      </c>
      <c r="G363" s="38">
        <v>-1766.037</v>
      </c>
      <c r="H363" s="38">
        <v>50213419</v>
      </c>
      <c r="I363" s="38"/>
      <c r="J363" s="38"/>
      <c r="K363" s="38" t="s">
        <v>64</v>
      </c>
      <c r="L363" s="38" t="s">
        <v>1538</v>
      </c>
      <c r="M363" s="38">
        <v>5000</v>
      </c>
      <c r="N363" s="38" t="s">
        <v>5</v>
      </c>
      <c r="O363" s="38">
        <v>6905088</v>
      </c>
      <c r="P363" s="1" t="s">
        <v>1539</v>
      </c>
      <c r="Q363" s="1"/>
      <c r="R363" s="2" t="s">
        <v>535</v>
      </c>
      <c r="V363" s="1" t="s">
        <v>32</v>
      </c>
      <c r="Y363" s="1" t="s">
        <v>32</v>
      </c>
      <c r="Z363" s="1" t="s">
        <v>32</v>
      </c>
    </row>
    <row r="364" spans="1:26" x14ac:dyDescent="0.25">
      <c r="A364" s="38" t="s">
        <v>775</v>
      </c>
      <c r="B364" s="38">
        <v>181093</v>
      </c>
      <c r="C364" s="38">
        <v>269914</v>
      </c>
      <c r="D364" s="38" t="s">
        <v>1540</v>
      </c>
      <c r="E364" s="38">
        <v>-1764.9549999999999</v>
      </c>
      <c r="F364" s="38" t="s">
        <v>2</v>
      </c>
      <c r="G364" s="38">
        <v>-1764.9549999999999</v>
      </c>
      <c r="H364" s="38">
        <v>22545567</v>
      </c>
      <c r="I364" s="38"/>
      <c r="J364" s="38"/>
      <c r="K364" s="38" t="s">
        <v>64</v>
      </c>
      <c r="L364" s="38" t="s">
        <v>1541</v>
      </c>
      <c r="M364" s="38">
        <v>4180</v>
      </c>
      <c r="N364" s="38" t="s">
        <v>5</v>
      </c>
      <c r="O364" s="38">
        <v>8768862</v>
      </c>
      <c r="P364" s="1" t="s">
        <v>14</v>
      </c>
      <c r="Q364" s="1" t="s">
        <v>14</v>
      </c>
      <c r="R364" s="2"/>
      <c r="V364" s="1" t="s">
        <v>15</v>
      </c>
      <c r="Y364" s="1" t="s">
        <v>15</v>
      </c>
      <c r="Z364" s="1" t="s">
        <v>15</v>
      </c>
    </row>
    <row r="365" spans="1:26" x14ac:dyDescent="0.25">
      <c r="A365" s="38" t="s">
        <v>988</v>
      </c>
      <c r="B365" s="38">
        <v>116121</v>
      </c>
      <c r="C365" s="38">
        <v>194900</v>
      </c>
      <c r="D365" s="38" t="s">
        <v>1542</v>
      </c>
      <c r="E365" s="38">
        <v>-1762.96</v>
      </c>
      <c r="F365" s="38" t="s">
        <v>2</v>
      </c>
      <c r="G365" s="38">
        <v>-1762.96</v>
      </c>
      <c r="H365" s="38">
        <v>96039855</v>
      </c>
      <c r="I365" s="38">
        <v>98817201</v>
      </c>
      <c r="J365" s="38"/>
      <c r="K365" s="38" t="s">
        <v>747</v>
      </c>
      <c r="L365" s="38" t="s">
        <v>1543</v>
      </c>
      <c r="M365" s="38">
        <v>3011</v>
      </c>
      <c r="N365" s="38" t="s">
        <v>5</v>
      </c>
      <c r="O365" s="38">
        <v>1135122</v>
      </c>
      <c r="P365" s="1" t="s">
        <v>16</v>
      </c>
      <c r="Q365" s="1"/>
      <c r="R365" s="2"/>
    </row>
    <row r="366" spans="1:26" x14ac:dyDescent="0.25">
      <c r="A366" s="38" t="s">
        <v>228</v>
      </c>
      <c r="B366" s="38">
        <v>106555</v>
      </c>
      <c r="C366" s="38">
        <v>269235</v>
      </c>
      <c r="D366" s="38" t="s">
        <v>1544</v>
      </c>
      <c r="E366" s="38">
        <v>-1757.0250000000001</v>
      </c>
      <c r="F366" s="38" t="s">
        <v>2</v>
      </c>
      <c r="G366" s="38">
        <v>-1757.0250000000001</v>
      </c>
      <c r="H366" s="38">
        <v>22211653</v>
      </c>
      <c r="I366" s="38">
        <v>98381030</v>
      </c>
      <c r="J366" s="38"/>
      <c r="K366" s="38" t="s">
        <v>64</v>
      </c>
      <c r="L366" s="38" t="s">
        <v>1545</v>
      </c>
      <c r="M366" s="38">
        <v>8021</v>
      </c>
      <c r="N366" s="38" t="s">
        <v>5</v>
      </c>
      <c r="O366" s="38">
        <v>6390311</v>
      </c>
      <c r="P366" s="1" t="s">
        <v>16</v>
      </c>
      <c r="Q366" s="1"/>
      <c r="R366" s="2"/>
    </row>
    <row r="367" spans="1:26" x14ac:dyDescent="0.25">
      <c r="A367" s="38" t="s">
        <v>1546</v>
      </c>
      <c r="B367" s="38">
        <v>196415</v>
      </c>
      <c r="C367" s="38">
        <v>282427</v>
      </c>
      <c r="D367" s="38" t="s">
        <v>1547</v>
      </c>
      <c r="E367" s="38">
        <v>-1755.1089999999999</v>
      </c>
      <c r="F367" s="38" t="s">
        <v>2</v>
      </c>
      <c r="G367" s="38">
        <v>-1755.1089999999999</v>
      </c>
      <c r="H367" s="38">
        <v>22225222</v>
      </c>
      <c r="I367" s="38"/>
      <c r="J367" s="38"/>
      <c r="K367" s="38" t="s">
        <v>64</v>
      </c>
      <c r="L367" s="38" t="s">
        <v>1548</v>
      </c>
      <c r="M367" s="38">
        <v>3100</v>
      </c>
      <c r="N367" s="38" t="s">
        <v>5</v>
      </c>
      <c r="O367" s="38">
        <v>7642694</v>
      </c>
      <c r="P367" s="1" t="s">
        <v>14</v>
      </c>
      <c r="Q367" s="1" t="s">
        <v>14</v>
      </c>
      <c r="R367" s="2"/>
      <c r="V367" s="1" t="s">
        <v>15</v>
      </c>
      <c r="Y367" s="1" t="s">
        <v>15</v>
      </c>
      <c r="Z367" s="1" t="s">
        <v>15</v>
      </c>
    </row>
    <row r="368" spans="1:26" x14ac:dyDescent="0.25">
      <c r="A368" s="38" t="s">
        <v>40</v>
      </c>
      <c r="B368" s="38">
        <v>23467</v>
      </c>
      <c r="C368" s="38">
        <v>30822</v>
      </c>
      <c r="D368" s="38" t="s">
        <v>1549</v>
      </c>
      <c r="E368" s="38">
        <v>-1753.425</v>
      </c>
      <c r="F368" s="38" t="s">
        <v>2</v>
      </c>
      <c r="G368" s="38">
        <v>-1753.425</v>
      </c>
      <c r="H368" s="38">
        <v>98398351</v>
      </c>
      <c r="I368" s="38">
        <v>27136665</v>
      </c>
      <c r="J368" s="38"/>
      <c r="K368" s="38" t="s">
        <v>64</v>
      </c>
      <c r="L368" s="38" t="s">
        <v>1550</v>
      </c>
      <c r="M368" s="38">
        <v>4060</v>
      </c>
      <c r="N368" s="38" t="s">
        <v>5</v>
      </c>
      <c r="O368" s="38">
        <v>2961725</v>
      </c>
      <c r="P368" s="1" t="s">
        <v>14</v>
      </c>
      <c r="Q368" s="1" t="s">
        <v>14</v>
      </c>
      <c r="R368" s="2"/>
      <c r="V368" s="1" t="s">
        <v>15</v>
      </c>
      <c r="Y368" s="1" t="s">
        <v>15</v>
      </c>
      <c r="Z368" s="1" t="s">
        <v>15</v>
      </c>
    </row>
    <row r="369" spans="1:26" x14ac:dyDescent="0.25">
      <c r="A369" s="38" t="s">
        <v>135</v>
      </c>
      <c r="B369" s="38">
        <v>144742</v>
      </c>
      <c r="C369" s="38">
        <v>220337</v>
      </c>
      <c r="D369" s="38" t="s">
        <v>1551</v>
      </c>
      <c r="E369" s="38">
        <v>-1751.56</v>
      </c>
      <c r="F369" s="38" t="s">
        <v>2</v>
      </c>
      <c r="G369" s="38">
        <v>-1751.56</v>
      </c>
      <c r="H369" s="38">
        <v>20905206</v>
      </c>
      <c r="I369" s="38">
        <v>98976834</v>
      </c>
      <c r="J369" s="38"/>
      <c r="K369" s="38" t="s">
        <v>156</v>
      </c>
      <c r="L369" s="38" t="s">
        <v>1552</v>
      </c>
      <c r="M369" s="38">
        <v>5100</v>
      </c>
      <c r="N369" s="38" t="s">
        <v>5</v>
      </c>
      <c r="O369" s="38">
        <v>9394645</v>
      </c>
      <c r="P369" s="1" t="s">
        <v>14</v>
      </c>
      <c r="Q369" s="1" t="s">
        <v>14</v>
      </c>
      <c r="R369" s="2"/>
      <c r="V369" s="1" t="s">
        <v>15</v>
      </c>
      <c r="Y369" s="1" t="s">
        <v>15</v>
      </c>
      <c r="Z369" s="1" t="s">
        <v>15</v>
      </c>
    </row>
    <row r="370" spans="1:26" s="20" customFormat="1" ht="45" x14ac:dyDescent="0.25">
      <c r="A370" s="39" t="s">
        <v>1553</v>
      </c>
      <c r="B370" s="39">
        <v>263880</v>
      </c>
      <c r="C370" s="39">
        <v>392290</v>
      </c>
      <c r="D370" s="39" t="s">
        <v>1554</v>
      </c>
      <c r="E370" s="39">
        <v>-1746.953</v>
      </c>
      <c r="F370" s="39" t="s">
        <v>2</v>
      </c>
      <c r="G370" s="39">
        <v>-1746.953</v>
      </c>
      <c r="H370" s="39">
        <v>22842095</v>
      </c>
      <c r="I370" s="39" t="s">
        <v>1555</v>
      </c>
      <c r="J370" s="39"/>
      <c r="K370" s="39" t="s">
        <v>239</v>
      </c>
      <c r="L370" s="39" t="s">
        <v>1556</v>
      </c>
      <c r="M370" s="39">
        <v>2074</v>
      </c>
      <c r="N370" s="39" t="s">
        <v>5</v>
      </c>
      <c r="O370" s="39">
        <v>6460309</v>
      </c>
      <c r="P370" s="19" t="s">
        <v>1557</v>
      </c>
      <c r="Q370" s="19"/>
      <c r="R370" s="29"/>
      <c r="S370" s="19"/>
      <c r="T370" s="19" t="s">
        <v>1558</v>
      </c>
      <c r="U370" s="19"/>
      <c r="V370" s="19"/>
      <c r="W370" s="17" t="s">
        <v>1559</v>
      </c>
      <c r="X370" s="17" t="s">
        <v>1560</v>
      </c>
      <c r="Y370" s="17" t="s">
        <v>32</v>
      </c>
      <c r="Z370" s="19" t="s">
        <v>1561</v>
      </c>
    </row>
    <row r="371" spans="1:26" ht="30" x14ac:dyDescent="0.25">
      <c r="A371" s="38" t="s">
        <v>135</v>
      </c>
      <c r="B371" s="38">
        <v>25892</v>
      </c>
      <c r="C371" s="38">
        <v>33492</v>
      </c>
      <c r="D371" s="38" t="s">
        <v>1562</v>
      </c>
      <c r="E371" s="38">
        <v>-1739.5</v>
      </c>
      <c r="F371" s="38" t="s">
        <v>2</v>
      </c>
      <c r="G371" s="38">
        <v>-1739.5</v>
      </c>
      <c r="H371" s="38">
        <v>20040040</v>
      </c>
      <c r="I371" s="38">
        <v>73459287</v>
      </c>
      <c r="J371" s="38"/>
      <c r="K371" s="38" t="s">
        <v>156</v>
      </c>
      <c r="L371" s="38" t="s">
        <v>1563</v>
      </c>
      <c r="M371" s="38">
        <v>5090</v>
      </c>
      <c r="N371" s="38" t="s">
        <v>5</v>
      </c>
      <c r="O371" s="38">
        <v>6822039</v>
      </c>
      <c r="P371" s="1" t="s">
        <v>1564</v>
      </c>
      <c r="Q371" s="1"/>
      <c r="R371" s="2" t="s">
        <v>1565</v>
      </c>
      <c r="V371" s="1" t="s">
        <v>1000</v>
      </c>
      <c r="W371" s="1" t="s">
        <v>32</v>
      </c>
      <c r="Y371" s="13" t="s">
        <v>1566</v>
      </c>
      <c r="Z371" s="13" t="s">
        <v>1567</v>
      </c>
    </row>
    <row r="372" spans="1:26" x14ac:dyDescent="0.25">
      <c r="A372" s="38" t="s">
        <v>87</v>
      </c>
      <c r="B372" s="38">
        <v>195687</v>
      </c>
      <c r="C372" s="38">
        <v>281409</v>
      </c>
      <c r="D372" s="38" t="s">
        <v>1568</v>
      </c>
      <c r="E372" s="38">
        <v>-1739.2170000000001</v>
      </c>
      <c r="F372" s="38" t="s">
        <v>2</v>
      </c>
      <c r="G372" s="38">
        <v>-1739.2170000000001</v>
      </c>
      <c r="H372" s="38">
        <v>99617284</v>
      </c>
      <c r="I372" s="38">
        <v>29007340</v>
      </c>
      <c r="J372" s="38"/>
      <c r="K372" s="38" t="s">
        <v>1569</v>
      </c>
      <c r="L372" s="38" t="s">
        <v>1570</v>
      </c>
      <c r="M372" s="38" t="s">
        <v>551</v>
      </c>
      <c r="N372" s="38" t="s">
        <v>11</v>
      </c>
      <c r="O372" s="38" t="s">
        <v>1571</v>
      </c>
      <c r="P372" s="1" t="s">
        <v>16</v>
      </c>
      <c r="Q372" s="1"/>
      <c r="R372" s="2"/>
    </row>
    <row r="373" spans="1:26" x14ac:dyDescent="0.25">
      <c r="A373" s="40" t="s">
        <v>53</v>
      </c>
      <c r="B373" s="40">
        <v>52145</v>
      </c>
      <c r="C373" s="40">
        <v>67855</v>
      </c>
      <c r="D373" s="40" t="s">
        <v>1572</v>
      </c>
      <c r="E373" s="40">
        <v>-1734.5360000000001</v>
      </c>
      <c r="F373" s="40" t="s">
        <v>2</v>
      </c>
      <c r="G373" s="40">
        <v>-1734.5360000000001</v>
      </c>
      <c r="H373" s="40">
        <v>52670742</v>
      </c>
      <c r="I373" s="40">
        <v>20670743</v>
      </c>
      <c r="J373" s="40"/>
      <c r="K373" s="40" t="s">
        <v>100</v>
      </c>
      <c r="L373" s="40" t="s">
        <v>1573</v>
      </c>
      <c r="M373" s="40">
        <v>2091</v>
      </c>
      <c r="N373" s="40" t="s">
        <v>5</v>
      </c>
      <c r="O373" s="40">
        <v>345289</v>
      </c>
      <c r="P373" s="41" t="s">
        <v>32</v>
      </c>
      <c r="Q373" s="41" t="s">
        <v>1574</v>
      </c>
      <c r="R373" s="2"/>
    </row>
    <row r="374" spans="1:26" x14ac:dyDescent="0.25">
      <c r="A374" s="38" t="s">
        <v>564</v>
      </c>
      <c r="B374" s="38">
        <v>208014</v>
      </c>
      <c r="C374" s="38">
        <v>301518</v>
      </c>
      <c r="D374" s="38" t="s">
        <v>1575</v>
      </c>
      <c r="E374" s="38">
        <v>-1734.453</v>
      </c>
      <c r="F374" s="38" t="s">
        <v>2</v>
      </c>
      <c r="G374" s="38">
        <v>-1734.453</v>
      </c>
      <c r="H374" s="38" t="s">
        <v>1576</v>
      </c>
      <c r="I374" s="38" t="s">
        <v>184</v>
      </c>
      <c r="J374" s="38"/>
      <c r="K374" s="38" t="s">
        <v>315</v>
      </c>
      <c r="L374" s="38" t="s">
        <v>1577</v>
      </c>
      <c r="M374" s="38">
        <v>5080</v>
      </c>
      <c r="N374" s="38" t="s">
        <v>5</v>
      </c>
      <c r="O374" s="38">
        <v>6761164</v>
      </c>
      <c r="P374" s="1" t="s">
        <v>16</v>
      </c>
      <c r="Q374" s="1"/>
      <c r="R374" s="2"/>
    </row>
    <row r="375" spans="1:26" x14ac:dyDescent="0.25">
      <c r="A375" s="38" t="s">
        <v>45</v>
      </c>
      <c r="B375" s="38">
        <v>111560</v>
      </c>
      <c r="C375" s="38">
        <v>147286</v>
      </c>
      <c r="D375" s="38" t="s">
        <v>1578</v>
      </c>
      <c r="E375" s="38">
        <v>-1728.84</v>
      </c>
      <c r="F375" s="38" t="s">
        <v>2</v>
      </c>
      <c r="G375" s="38">
        <v>-1728.84</v>
      </c>
      <c r="H375" s="38">
        <v>26155001</v>
      </c>
      <c r="I375" s="38">
        <v>29204133</v>
      </c>
      <c r="J375" s="38"/>
      <c r="K375" s="38" t="s">
        <v>34</v>
      </c>
      <c r="L375" s="38" t="s">
        <v>1579</v>
      </c>
      <c r="M375" s="38">
        <v>8030</v>
      </c>
      <c r="N375" s="38" t="s">
        <v>5</v>
      </c>
      <c r="O375" s="38">
        <v>4642626</v>
      </c>
      <c r="P375" s="1" t="s">
        <v>14</v>
      </c>
      <c r="Q375" s="1" t="s">
        <v>14</v>
      </c>
      <c r="R375" s="2"/>
      <c r="V375" s="1" t="s">
        <v>15</v>
      </c>
      <c r="Y375" s="1" t="s">
        <v>15</v>
      </c>
      <c r="Z375" s="1" t="s">
        <v>15</v>
      </c>
    </row>
    <row r="376" spans="1:26" x14ac:dyDescent="0.25">
      <c r="A376" s="38" t="s">
        <v>135</v>
      </c>
      <c r="B376" s="38">
        <v>29506</v>
      </c>
      <c r="C376" s="38">
        <v>38319</v>
      </c>
      <c r="D376" s="38" t="s">
        <v>1580</v>
      </c>
      <c r="E376" s="38">
        <v>-1722.4169999999999</v>
      </c>
      <c r="F376" s="38" t="s">
        <v>2</v>
      </c>
      <c r="G376" s="38">
        <v>-1722.4169999999999</v>
      </c>
      <c r="H376" s="38">
        <v>98291824</v>
      </c>
      <c r="I376" s="38"/>
      <c r="J376" s="38"/>
      <c r="K376" s="38" t="s">
        <v>156</v>
      </c>
      <c r="L376" s="38" t="s">
        <v>1581</v>
      </c>
      <c r="M376" s="38">
        <v>5100</v>
      </c>
      <c r="N376" s="38" t="s">
        <v>5</v>
      </c>
      <c r="O376" s="38">
        <v>5513394</v>
      </c>
      <c r="P376" s="1" t="s">
        <v>14</v>
      </c>
      <c r="Q376" s="1" t="s">
        <v>14</v>
      </c>
      <c r="R376" s="2"/>
      <c r="V376" s="1" t="s">
        <v>15</v>
      </c>
      <c r="Y376" s="1" t="s">
        <v>15</v>
      </c>
      <c r="Z376" s="1" t="s">
        <v>15</v>
      </c>
    </row>
    <row r="377" spans="1:26" x14ac:dyDescent="0.25">
      <c r="A377" s="38" t="s">
        <v>216</v>
      </c>
      <c r="B377" s="38">
        <v>269189</v>
      </c>
      <c r="C377" s="38">
        <v>399526</v>
      </c>
      <c r="D377" s="38" t="s">
        <v>1582</v>
      </c>
      <c r="E377" s="38">
        <v>-1720.21</v>
      </c>
      <c r="F377" s="38" t="s">
        <v>2</v>
      </c>
      <c r="G377" s="38">
        <v>-1720.21</v>
      </c>
      <c r="H377" s="38">
        <v>25636855</v>
      </c>
      <c r="I377" s="38"/>
      <c r="J377" s="38"/>
      <c r="K377" s="38" t="s">
        <v>1097</v>
      </c>
      <c r="L377" s="38" t="s">
        <v>1583</v>
      </c>
      <c r="M377" s="38">
        <v>3200</v>
      </c>
      <c r="N377" s="38" t="s">
        <v>5</v>
      </c>
      <c r="O377" s="38">
        <v>6568640</v>
      </c>
      <c r="P377" s="1" t="s">
        <v>14</v>
      </c>
      <c r="Q377" s="1" t="s">
        <v>14</v>
      </c>
      <c r="R377" s="2"/>
      <c r="V377" s="1" t="s">
        <v>15</v>
      </c>
      <c r="Y377" s="1" t="s">
        <v>15</v>
      </c>
      <c r="Z377" s="1" t="s">
        <v>15</v>
      </c>
    </row>
    <row r="378" spans="1:26" x14ac:dyDescent="0.25">
      <c r="A378" s="38" t="s">
        <v>158</v>
      </c>
      <c r="B378" s="38">
        <v>199253</v>
      </c>
      <c r="C378" s="38">
        <v>286420</v>
      </c>
      <c r="D378" s="38" t="s">
        <v>1584</v>
      </c>
      <c r="E378" s="38">
        <v>-1720.1379999999999</v>
      </c>
      <c r="F378" s="38" t="s">
        <v>2</v>
      </c>
      <c r="G378" s="38">
        <v>-1720.1379999999999</v>
      </c>
      <c r="H378" s="38">
        <v>54124319</v>
      </c>
      <c r="I378" s="38"/>
      <c r="J378" s="38"/>
      <c r="K378" s="38" t="s">
        <v>247</v>
      </c>
      <c r="L378" s="38" t="s">
        <v>1585</v>
      </c>
      <c r="M378" s="38">
        <v>3042</v>
      </c>
      <c r="N378" s="38" t="s">
        <v>5</v>
      </c>
      <c r="O378" s="38">
        <v>8876233</v>
      </c>
      <c r="P378" s="1" t="s">
        <v>14</v>
      </c>
      <c r="Q378" s="1" t="s">
        <v>1586</v>
      </c>
      <c r="R378" s="2"/>
      <c r="V378" s="1" t="s">
        <v>15</v>
      </c>
      <c r="W378" s="1" t="s">
        <v>15</v>
      </c>
      <c r="Y378" s="1" t="s">
        <v>15</v>
      </c>
      <c r="Z378" s="1" t="s">
        <v>32</v>
      </c>
    </row>
    <row r="379" spans="1:26" x14ac:dyDescent="0.25">
      <c r="A379" s="38" t="s">
        <v>988</v>
      </c>
      <c r="B379" s="38">
        <v>123749</v>
      </c>
      <c r="C379" s="38">
        <v>165883</v>
      </c>
      <c r="D379" s="38" t="s">
        <v>1587</v>
      </c>
      <c r="E379" s="38">
        <v>-1709.4380000000001</v>
      </c>
      <c r="F379" s="38" t="s">
        <v>2</v>
      </c>
      <c r="G379" s="38">
        <v>-1709.4380000000001</v>
      </c>
      <c r="H379" s="38">
        <v>21058637</v>
      </c>
      <c r="I379" s="38">
        <v>21151705</v>
      </c>
      <c r="J379" s="38"/>
      <c r="K379" s="38" t="s">
        <v>640</v>
      </c>
      <c r="L379" s="38" t="s">
        <v>1588</v>
      </c>
      <c r="M379" s="38">
        <v>3011</v>
      </c>
      <c r="N379" s="38" t="s">
        <v>5</v>
      </c>
      <c r="O379" s="38">
        <v>5313052</v>
      </c>
      <c r="P379" s="1" t="s">
        <v>16</v>
      </c>
      <c r="Q379" s="1"/>
      <c r="R379" s="2"/>
    </row>
    <row r="380" spans="1:26" x14ac:dyDescent="0.25">
      <c r="A380" s="38" t="s">
        <v>688</v>
      </c>
      <c r="B380" s="38">
        <v>304588</v>
      </c>
      <c r="C380" s="38">
        <v>454187</v>
      </c>
      <c r="D380" s="38" t="s">
        <v>1589</v>
      </c>
      <c r="E380" s="38">
        <v>-1706.425</v>
      </c>
      <c r="F380" s="38" t="s">
        <v>2</v>
      </c>
      <c r="G380" s="38">
        <v>-1706.425</v>
      </c>
      <c r="H380" s="38"/>
      <c r="I380" s="38">
        <v>20111444</v>
      </c>
      <c r="J380" s="38"/>
      <c r="K380" s="38" t="s">
        <v>1590</v>
      </c>
      <c r="L380" s="38" t="s">
        <v>1591</v>
      </c>
      <c r="M380" s="38">
        <v>4051</v>
      </c>
      <c r="N380" s="38" t="s">
        <v>11</v>
      </c>
      <c r="O380" s="38" t="s">
        <v>1592</v>
      </c>
      <c r="P380" s="1" t="s">
        <v>14</v>
      </c>
      <c r="Q380" s="1" t="s">
        <v>14</v>
      </c>
      <c r="R380" s="2"/>
      <c r="V380" s="1" t="s">
        <v>15</v>
      </c>
      <c r="Y380" s="1" t="s">
        <v>15</v>
      </c>
      <c r="Z380" s="1" t="s">
        <v>15</v>
      </c>
    </row>
    <row r="381" spans="1:26" x14ac:dyDescent="0.25">
      <c r="A381" s="38" t="s">
        <v>144</v>
      </c>
      <c r="B381" s="38">
        <v>19151</v>
      </c>
      <c r="C381" s="38">
        <v>235548</v>
      </c>
      <c r="D381" s="38" t="s">
        <v>1593</v>
      </c>
      <c r="E381" s="38">
        <v>-1706.0450000000001</v>
      </c>
      <c r="F381" s="38" t="s">
        <v>2</v>
      </c>
      <c r="G381" s="38">
        <v>-1706.0450000000001</v>
      </c>
      <c r="H381" s="38">
        <v>40575014</v>
      </c>
      <c r="I381" s="38">
        <v>71282140</v>
      </c>
      <c r="J381" s="38" t="s">
        <v>1594</v>
      </c>
      <c r="K381" s="38" t="s">
        <v>96</v>
      </c>
      <c r="L381" s="38" t="s">
        <v>1595</v>
      </c>
      <c r="M381" s="38">
        <v>1009</v>
      </c>
      <c r="N381" s="38" t="s">
        <v>5</v>
      </c>
      <c r="O381" s="38">
        <v>4717995</v>
      </c>
      <c r="P381" s="1" t="s">
        <v>32</v>
      </c>
      <c r="Q381" s="1" t="s">
        <v>1596</v>
      </c>
      <c r="R381" s="2" t="s">
        <v>1597</v>
      </c>
      <c r="V381" s="1" t="s">
        <v>32</v>
      </c>
      <c r="W381" s="1" t="s">
        <v>1598</v>
      </c>
      <c r="X381" s="1" t="s">
        <v>32</v>
      </c>
      <c r="Z381" s="1" t="s">
        <v>1599</v>
      </c>
    </row>
    <row r="382" spans="1:26" x14ac:dyDescent="0.25">
      <c r="A382" s="38" t="s">
        <v>293</v>
      </c>
      <c r="B382" s="38">
        <v>28040</v>
      </c>
      <c r="C382" s="38">
        <v>36800</v>
      </c>
      <c r="D382" s="38" t="s">
        <v>1600</v>
      </c>
      <c r="E382" s="38">
        <v>-1702.9559999999999</v>
      </c>
      <c r="F382" s="38" t="s">
        <v>2</v>
      </c>
      <c r="G382" s="38">
        <v>-1702.9559999999999</v>
      </c>
      <c r="H382" s="38">
        <v>26500705</v>
      </c>
      <c r="I382" s="38"/>
      <c r="J382" s="38"/>
      <c r="K382" s="38" t="s">
        <v>283</v>
      </c>
      <c r="L382" s="38" t="s">
        <v>1601</v>
      </c>
      <c r="M382" s="38">
        <v>2094</v>
      </c>
      <c r="N382" s="38" t="s">
        <v>11</v>
      </c>
      <c r="O382" s="38" t="s">
        <v>1602</v>
      </c>
      <c r="P382" s="1" t="s">
        <v>14</v>
      </c>
      <c r="Q382" s="1" t="s">
        <v>14</v>
      </c>
      <c r="R382" s="2"/>
      <c r="V382" s="1" t="s">
        <v>15</v>
      </c>
      <c r="Y382" s="1" t="s">
        <v>15</v>
      </c>
      <c r="Z382" s="1" t="s">
        <v>15</v>
      </c>
    </row>
    <row r="383" spans="1:26" s="20" customFormat="1" x14ac:dyDescent="0.25">
      <c r="A383" s="39" t="s">
        <v>688</v>
      </c>
      <c r="B383" s="39">
        <v>322569</v>
      </c>
      <c r="C383" s="39">
        <v>485285</v>
      </c>
      <c r="D383" s="39" t="s">
        <v>1603</v>
      </c>
      <c r="E383" s="39">
        <v>-1696.7639999999999</v>
      </c>
      <c r="F383" s="39" t="s">
        <v>2</v>
      </c>
      <c r="G383" s="39">
        <v>-1696.7639999999999</v>
      </c>
      <c r="H383" s="39">
        <v>52708741</v>
      </c>
      <c r="I383" s="39"/>
      <c r="J383" s="39"/>
      <c r="K383" s="39" t="s">
        <v>174</v>
      </c>
      <c r="L383" s="39" t="s">
        <v>1604</v>
      </c>
      <c r="M383" s="39">
        <v>5080</v>
      </c>
      <c r="N383" s="39" t="s">
        <v>5</v>
      </c>
      <c r="O383" s="39">
        <v>6922809</v>
      </c>
      <c r="P383" s="19" t="s">
        <v>1605</v>
      </c>
      <c r="Q383" s="19"/>
      <c r="R383" s="29" t="s">
        <v>1606</v>
      </c>
      <c r="S383" s="19"/>
      <c r="T383" s="19" t="s">
        <v>1607</v>
      </c>
      <c r="U383" s="19"/>
      <c r="V383" s="19"/>
      <c r="W383" s="19"/>
      <c r="X383" s="19" t="s">
        <v>32</v>
      </c>
      <c r="Y383" s="19" t="s">
        <v>32</v>
      </c>
      <c r="Z383" s="19" t="s">
        <v>1608</v>
      </c>
    </row>
    <row r="384" spans="1:26" x14ac:dyDescent="0.25">
      <c r="A384" s="38" t="s">
        <v>33</v>
      </c>
      <c r="B384" s="38">
        <v>44116</v>
      </c>
      <c r="C384" s="38">
        <v>57274</v>
      </c>
      <c r="D384" s="38" t="s">
        <v>1609</v>
      </c>
      <c r="E384" s="38">
        <v>-1696.414</v>
      </c>
      <c r="F384" s="38" t="s">
        <v>2</v>
      </c>
      <c r="G384" s="38">
        <v>-1696.414</v>
      </c>
      <c r="H384" s="38">
        <v>20278074</v>
      </c>
      <c r="I384" s="38"/>
      <c r="J384" s="38"/>
      <c r="K384" s="38" t="s">
        <v>1610</v>
      </c>
      <c r="L384" s="38" t="s">
        <v>1611</v>
      </c>
      <c r="M384" s="38">
        <v>3011</v>
      </c>
      <c r="N384" s="38" t="s">
        <v>5</v>
      </c>
      <c r="O384" s="38">
        <v>5309706</v>
      </c>
      <c r="P384" s="1" t="s">
        <v>32</v>
      </c>
      <c r="Q384" s="1" t="s">
        <v>14</v>
      </c>
      <c r="R384" s="2"/>
      <c r="V384" s="1" t="s">
        <v>15</v>
      </c>
      <c r="Y384" s="1" t="s">
        <v>15</v>
      </c>
      <c r="Z384" s="1" t="s">
        <v>15</v>
      </c>
    </row>
    <row r="385" spans="1:26" ht="30" x14ac:dyDescent="0.25">
      <c r="A385" s="38" t="s">
        <v>77</v>
      </c>
      <c r="B385" s="38">
        <v>92811</v>
      </c>
      <c r="C385" s="38">
        <v>122314</v>
      </c>
      <c r="D385" s="38" t="s">
        <v>1612</v>
      </c>
      <c r="E385" s="38">
        <v>-1696.2729999999999</v>
      </c>
      <c r="F385" s="38" t="s">
        <v>2</v>
      </c>
      <c r="G385" s="38">
        <v>-1696.2729999999999</v>
      </c>
      <c r="H385" s="38">
        <v>21937610</v>
      </c>
      <c r="I385" s="38">
        <v>71275881</v>
      </c>
      <c r="J385" s="38"/>
      <c r="K385" s="38" t="s">
        <v>64</v>
      </c>
      <c r="L385" s="38" t="s">
        <v>1613</v>
      </c>
      <c r="M385" s="38">
        <v>2015</v>
      </c>
      <c r="N385" s="38" t="s">
        <v>5</v>
      </c>
      <c r="O385" s="38">
        <v>34372</v>
      </c>
      <c r="P385" s="1" t="s">
        <v>1614</v>
      </c>
      <c r="Q385" s="1"/>
      <c r="R385" s="2"/>
      <c r="V385" s="1" t="s">
        <v>1615</v>
      </c>
      <c r="Z385" s="13" t="s">
        <v>1616</v>
      </c>
    </row>
    <row r="386" spans="1:26" x14ac:dyDescent="0.25">
      <c r="A386" s="38" t="s">
        <v>311</v>
      </c>
      <c r="B386" s="38">
        <v>115393</v>
      </c>
      <c r="C386" s="38">
        <v>152444</v>
      </c>
      <c r="D386" s="38" t="s">
        <v>1617</v>
      </c>
      <c r="E386" s="38">
        <v>-1691.38</v>
      </c>
      <c r="F386" s="38" t="s">
        <v>2</v>
      </c>
      <c r="G386" s="38">
        <v>-1691.38</v>
      </c>
      <c r="H386" s="38">
        <v>97219345</v>
      </c>
      <c r="I386" s="38"/>
      <c r="J386" s="38"/>
      <c r="K386" s="38" t="s">
        <v>419</v>
      </c>
      <c r="L386" s="38" t="s">
        <v>1618</v>
      </c>
      <c r="M386" s="38">
        <v>4263</v>
      </c>
      <c r="N386" s="38" t="s">
        <v>5</v>
      </c>
      <c r="O386" s="38">
        <v>3395986</v>
      </c>
      <c r="P386" s="1" t="s">
        <v>14</v>
      </c>
      <c r="Q386" s="1" t="s">
        <v>14</v>
      </c>
      <c r="R386" s="2"/>
      <c r="V386" s="1" t="s">
        <v>32</v>
      </c>
      <c r="Y386" s="1" t="s">
        <v>32</v>
      </c>
      <c r="Z386" s="1" t="s">
        <v>15</v>
      </c>
    </row>
    <row r="387" spans="1:26" x14ac:dyDescent="0.25">
      <c r="A387" s="38" t="s">
        <v>77</v>
      </c>
      <c r="B387" s="38">
        <v>60816</v>
      </c>
      <c r="C387" s="38">
        <v>129328</v>
      </c>
      <c r="D387" s="38" t="s">
        <v>1619</v>
      </c>
      <c r="E387" s="38">
        <v>-1684.8589999999999</v>
      </c>
      <c r="F387" s="38" t="s">
        <v>2</v>
      </c>
      <c r="G387" s="38">
        <v>-1684.8589999999999</v>
      </c>
      <c r="H387" s="38">
        <v>27983509</v>
      </c>
      <c r="I387" s="38"/>
      <c r="J387" s="38"/>
      <c r="K387" s="38" t="s">
        <v>431</v>
      </c>
      <c r="L387" s="38" t="s">
        <v>1620</v>
      </c>
      <c r="M387" s="38" t="s">
        <v>1621</v>
      </c>
      <c r="N387" s="38" t="s">
        <v>5</v>
      </c>
      <c r="O387" s="38">
        <v>5466010</v>
      </c>
      <c r="P387" s="1" t="s">
        <v>14</v>
      </c>
      <c r="Q387" s="1" t="s">
        <v>16</v>
      </c>
      <c r="R387" s="2"/>
    </row>
    <row r="388" spans="1:26" x14ac:dyDescent="0.25">
      <c r="A388" s="38" t="s">
        <v>111</v>
      </c>
      <c r="B388" s="38">
        <v>74076</v>
      </c>
      <c r="C388" s="38">
        <v>97113</v>
      </c>
      <c r="D388" s="38" t="s">
        <v>1622</v>
      </c>
      <c r="E388" s="38">
        <v>-1684.4259999999999</v>
      </c>
      <c r="F388" s="38" t="s">
        <v>2</v>
      </c>
      <c r="G388" s="38">
        <v>-1684.4259999999999</v>
      </c>
      <c r="H388" s="38">
        <v>98281530</v>
      </c>
      <c r="I388" s="38"/>
      <c r="J388" s="38"/>
      <c r="K388" s="38" t="s">
        <v>1623</v>
      </c>
      <c r="L388" s="38" t="s">
        <v>1624</v>
      </c>
      <c r="M388" s="38">
        <v>2045</v>
      </c>
      <c r="N388" s="38" t="s">
        <v>11</v>
      </c>
      <c r="O388" s="38" t="s">
        <v>1625</v>
      </c>
      <c r="P388" s="1" t="s">
        <v>14</v>
      </c>
      <c r="Q388" s="1" t="s">
        <v>14</v>
      </c>
      <c r="R388" s="2"/>
      <c r="V388" s="1" t="s">
        <v>15</v>
      </c>
      <c r="Y388" s="1" t="s">
        <v>15</v>
      </c>
      <c r="Z388" s="1" t="s">
        <v>15</v>
      </c>
    </row>
    <row r="389" spans="1:26" x14ac:dyDescent="0.25">
      <c r="A389" s="38" t="s">
        <v>77</v>
      </c>
      <c r="B389" s="38">
        <v>31933</v>
      </c>
      <c r="C389" s="38">
        <v>144071</v>
      </c>
      <c r="D389" s="38" t="s">
        <v>1626</v>
      </c>
      <c r="E389" s="38">
        <v>-1683.491</v>
      </c>
      <c r="F389" s="38" t="s">
        <v>2</v>
      </c>
      <c r="G389" s="38">
        <v>-1683.491</v>
      </c>
      <c r="H389" s="38">
        <v>22885277</v>
      </c>
      <c r="I389" s="38"/>
      <c r="J389" s="38"/>
      <c r="K389" s="38" t="s">
        <v>64</v>
      </c>
      <c r="L389" s="38" t="s">
        <v>1627</v>
      </c>
      <c r="M389" s="38" t="s">
        <v>1628</v>
      </c>
      <c r="N389" s="38" t="s">
        <v>5</v>
      </c>
      <c r="O389" s="38">
        <v>5163887</v>
      </c>
      <c r="P389" s="1" t="s">
        <v>14</v>
      </c>
      <c r="Q389" s="1" t="s">
        <v>14</v>
      </c>
      <c r="R389" s="2"/>
      <c r="V389" s="1" t="s">
        <v>15</v>
      </c>
      <c r="Y389" s="1" t="s">
        <v>15</v>
      </c>
      <c r="Z389" s="1" t="s">
        <v>15</v>
      </c>
    </row>
    <row r="390" spans="1:26" x14ac:dyDescent="0.25">
      <c r="A390" s="38" t="s">
        <v>276</v>
      </c>
      <c r="B390" s="38">
        <v>21624</v>
      </c>
      <c r="C390" s="38">
        <v>28452</v>
      </c>
      <c r="D390" s="38" t="s">
        <v>1629</v>
      </c>
      <c r="E390" s="38">
        <v>-1682.8610000000001</v>
      </c>
      <c r="F390" s="38" t="s">
        <v>2</v>
      </c>
      <c r="G390" s="38">
        <v>-1682.8610000000001</v>
      </c>
      <c r="H390" s="38">
        <v>21475141</v>
      </c>
      <c r="I390" s="38">
        <v>71232346</v>
      </c>
      <c r="J390" s="38"/>
      <c r="K390" s="38" t="s">
        <v>156</v>
      </c>
      <c r="L390" s="38" t="s">
        <v>1630</v>
      </c>
      <c r="M390" s="38">
        <v>2080</v>
      </c>
      <c r="N390" s="38" t="s">
        <v>5</v>
      </c>
      <c r="O390" s="38">
        <v>8302935</v>
      </c>
      <c r="P390" s="1" t="s">
        <v>14</v>
      </c>
      <c r="Q390" s="1" t="s">
        <v>14</v>
      </c>
      <c r="R390" s="2"/>
      <c r="V390" s="1" t="s">
        <v>15</v>
      </c>
      <c r="Y390" s="1" t="s">
        <v>15</v>
      </c>
      <c r="Z390" s="1" t="s">
        <v>15</v>
      </c>
    </row>
    <row r="391" spans="1:26" x14ac:dyDescent="0.25">
      <c r="A391" s="38" t="s">
        <v>154</v>
      </c>
      <c r="B391" s="38">
        <v>82192</v>
      </c>
      <c r="C391" s="38">
        <v>108023</v>
      </c>
      <c r="D391" s="38" t="s">
        <v>1631</v>
      </c>
      <c r="E391" s="38">
        <v>-1681.0519999999999</v>
      </c>
      <c r="F391" s="38" t="s">
        <v>2</v>
      </c>
      <c r="G391" s="38">
        <v>-1681.0519999999999</v>
      </c>
      <c r="H391" s="38">
        <v>25433581</v>
      </c>
      <c r="I391" s="38"/>
      <c r="J391" s="38"/>
      <c r="K391" s="38" t="s">
        <v>256</v>
      </c>
      <c r="L391" s="38" t="s">
        <v>1632</v>
      </c>
      <c r="M391" s="38">
        <v>4051</v>
      </c>
      <c r="N391" s="38" t="s">
        <v>5</v>
      </c>
      <c r="O391" s="38">
        <v>3137822</v>
      </c>
      <c r="P391" s="1" t="s">
        <v>71</v>
      </c>
      <c r="Q391" s="1" t="s">
        <v>14</v>
      </c>
      <c r="R391" s="2"/>
      <c r="V391" s="1" t="s">
        <v>15</v>
      </c>
      <c r="Y391" s="1" t="s">
        <v>15</v>
      </c>
      <c r="Z391" s="1" t="s">
        <v>15</v>
      </c>
    </row>
    <row r="392" spans="1:26" x14ac:dyDescent="0.25">
      <c r="A392" s="38" t="s">
        <v>144</v>
      </c>
      <c r="B392" s="38">
        <v>34830</v>
      </c>
      <c r="C392" s="38">
        <v>246400</v>
      </c>
      <c r="D392" s="38" t="s">
        <v>1633</v>
      </c>
      <c r="E392" s="38">
        <v>-1680.6780000000001</v>
      </c>
      <c r="F392" s="38" t="s">
        <v>2</v>
      </c>
      <c r="G392" s="38">
        <v>-1680.6780000000001</v>
      </c>
      <c r="H392" s="38" t="s">
        <v>1634</v>
      </c>
      <c r="I392" s="38">
        <v>23846607</v>
      </c>
      <c r="J392" s="38"/>
      <c r="K392" s="38" t="s">
        <v>1635</v>
      </c>
      <c r="L392" s="38" t="s">
        <v>1636</v>
      </c>
      <c r="M392" s="38">
        <v>1135</v>
      </c>
      <c r="N392" s="38" t="s">
        <v>5</v>
      </c>
      <c r="O392" s="38">
        <v>7096197</v>
      </c>
      <c r="P392" s="1" t="s">
        <v>1637</v>
      </c>
      <c r="Q392" s="1"/>
      <c r="R392" s="2" t="s">
        <v>1638</v>
      </c>
    </row>
    <row r="393" spans="1:26" x14ac:dyDescent="0.25">
      <c r="A393" s="38" t="s">
        <v>40</v>
      </c>
      <c r="B393" s="38">
        <v>222423</v>
      </c>
      <c r="C393" s="38">
        <v>324704</v>
      </c>
      <c r="D393" s="38" t="s">
        <v>1639</v>
      </c>
      <c r="E393" s="38">
        <v>-1675.7</v>
      </c>
      <c r="F393" s="38" t="s">
        <v>2</v>
      </c>
      <c r="G393" s="38">
        <v>-1675.7</v>
      </c>
      <c r="H393" s="38">
        <v>98535701</v>
      </c>
      <c r="I393" s="38"/>
      <c r="J393" s="38"/>
      <c r="K393" s="38" t="s">
        <v>64</v>
      </c>
      <c r="L393" s="38" t="s">
        <v>1640</v>
      </c>
      <c r="M393" s="38">
        <v>4000</v>
      </c>
      <c r="N393" s="38" t="s">
        <v>5</v>
      </c>
      <c r="O393" s="38">
        <v>926892</v>
      </c>
      <c r="P393" s="1" t="s">
        <v>1641</v>
      </c>
      <c r="Q393" s="1"/>
      <c r="R393" s="2"/>
    </row>
    <row r="394" spans="1:26" ht="60" x14ac:dyDescent="0.25">
      <c r="A394" s="38" t="s">
        <v>186</v>
      </c>
      <c r="B394" s="38">
        <v>210567</v>
      </c>
      <c r="C394" s="38">
        <v>306194</v>
      </c>
      <c r="D394" s="38" t="s">
        <v>1642</v>
      </c>
      <c r="E394" s="38">
        <v>-1673.944</v>
      </c>
      <c r="F394" s="38" t="s">
        <v>2</v>
      </c>
      <c r="G394" s="38">
        <v>-1673.944</v>
      </c>
      <c r="H394" s="38" t="s">
        <v>1643</v>
      </c>
      <c r="I394" s="38" t="s">
        <v>1644</v>
      </c>
      <c r="J394" s="38"/>
      <c r="K394" s="38" t="s">
        <v>64</v>
      </c>
      <c r="L394" s="38" t="s">
        <v>1645</v>
      </c>
      <c r="M394" s="38">
        <v>1124</v>
      </c>
      <c r="N394" s="38" t="s">
        <v>5</v>
      </c>
      <c r="O394" s="38">
        <v>2285433</v>
      </c>
      <c r="P394" s="1" t="s">
        <v>32</v>
      </c>
      <c r="Q394" s="1"/>
      <c r="R394" s="2"/>
      <c r="T394" s="1" t="s">
        <v>32</v>
      </c>
      <c r="W394" s="1" t="s">
        <v>1646</v>
      </c>
      <c r="Z394" s="13" t="s">
        <v>1647</v>
      </c>
    </row>
    <row r="395" spans="1:26" x14ac:dyDescent="0.25">
      <c r="A395" s="38" t="s">
        <v>1304</v>
      </c>
      <c r="B395" s="38">
        <v>318578</v>
      </c>
      <c r="C395" s="38">
        <v>477041</v>
      </c>
      <c r="D395" s="38" t="s">
        <v>1648</v>
      </c>
      <c r="E395" s="38">
        <v>-1672.4280000000001</v>
      </c>
      <c r="F395" s="38" t="s">
        <v>2</v>
      </c>
      <c r="G395" s="38">
        <v>-1672.4280000000001</v>
      </c>
      <c r="H395" s="38" t="s">
        <v>1649</v>
      </c>
      <c r="I395" s="38">
        <v>46296794</v>
      </c>
      <c r="J395" s="38"/>
      <c r="K395" s="38" t="s">
        <v>64</v>
      </c>
      <c r="L395" s="38" t="s">
        <v>1650</v>
      </c>
      <c r="M395" s="38">
        <v>5020</v>
      </c>
      <c r="N395" s="38" t="s">
        <v>5</v>
      </c>
      <c r="O395" s="38">
        <v>6899115</v>
      </c>
      <c r="P395" s="1" t="s">
        <v>1651</v>
      </c>
      <c r="Q395" s="1"/>
      <c r="R395" s="2" t="s">
        <v>32</v>
      </c>
      <c r="V395" s="1" t="s">
        <v>32</v>
      </c>
      <c r="Y395" s="1" t="s">
        <v>32</v>
      </c>
      <c r="Z395" s="1" t="s">
        <v>32</v>
      </c>
    </row>
    <row r="396" spans="1:26" x14ac:dyDescent="0.25">
      <c r="A396" s="38" t="s">
        <v>49</v>
      </c>
      <c r="B396" s="38">
        <v>237620</v>
      </c>
      <c r="C396" s="38">
        <v>347720</v>
      </c>
      <c r="D396" s="38" t="s">
        <v>1652</v>
      </c>
      <c r="E396" s="38">
        <v>-1663.8</v>
      </c>
      <c r="F396" s="38" t="s">
        <v>2</v>
      </c>
      <c r="G396" s="38">
        <v>-1663.8</v>
      </c>
      <c r="H396" s="38">
        <v>95680186</v>
      </c>
      <c r="I396" s="38">
        <v>54136817</v>
      </c>
      <c r="J396" s="38"/>
      <c r="K396" s="38" t="s">
        <v>253</v>
      </c>
      <c r="L396" s="38" t="s">
        <v>1653</v>
      </c>
      <c r="M396" s="38">
        <v>1111</v>
      </c>
      <c r="N396" s="38" t="s">
        <v>5</v>
      </c>
      <c r="O396" s="38">
        <v>5451352</v>
      </c>
      <c r="P396" s="1" t="s">
        <v>14</v>
      </c>
      <c r="Q396" s="1" t="s">
        <v>14</v>
      </c>
      <c r="R396" s="2"/>
      <c r="V396" s="1" t="s">
        <v>15</v>
      </c>
      <c r="Y396" s="1" t="s">
        <v>15</v>
      </c>
      <c r="Z396" s="1" t="s">
        <v>15</v>
      </c>
    </row>
    <row r="397" spans="1:26" x14ac:dyDescent="0.25">
      <c r="A397" s="38" t="s">
        <v>40</v>
      </c>
      <c r="B397" s="38">
        <v>2449</v>
      </c>
      <c r="C397" s="38">
        <v>2833</v>
      </c>
      <c r="D397" s="38" t="s">
        <v>1654</v>
      </c>
      <c r="E397" s="38">
        <v>-1662.3810000000001</v>
      </c>
      <c r="F397" s="38" t="s">
        <v>2</v>
      </c>
      <c r="G397" s="38">
        <v>-1662.3810000000001</v>
      </c>
      <c r="H397" s="38">
        <v>20272923</v>
      </c>
      <c r="I397" s="38"/>
      <c r="J397" s="38"/>
      <c r="K397" s="38" t="s">
        <v>483</v>
      </c>
      <c r="L397" s="38" t="s">
        <v>1655</v>
      </c>
      <c r="M397" s="38">
        <v>4051</v>
      </c>
      <c r="N397" s="38" t="s">
        <v>5</v>
      </c>
      <c r="O397" s="38">
        <v>5544098</v>
      </c>
      <c r="P397" s="1" t="s">
        <v>14</v>
      </c>
      <c r="Q397" s="1" t="s">
        <v>14</v>
      </c>
      <c r="R397" s="2"/>
      <c r="V397" s="1" t="s">
        <v>15</v>
      </c>
      <c r="Y397" s="1" t="s">
        <v>15</v>
      </c>
      <c r="Z397" s="1" t="s">
        <v>15</v>
      </c>
    </row>
    <row r="398" spans="1:26" ht="30" x14ac:dyDescent="0.25">
      <c r="A398" s="38" t="s">
        <v>520</v>
      </c>
      <c r="B398" s="38">
        <v>228096</v>
      </c>
      <c r="C398" s="38">
        <v>29482915</v>
      </c>
      <c r="D398" s="38" t="s">
        <v>1656</v>
      </c>
      <c r="E398" s="38">
        <v>-1658.25</v>
      </c>
      <c r="F398" s="38" t="s">
        <v>2</v>
      </c>
      <c r="G398" s="38">
        <v>-1658.25</v>
      </c>
      <c r="H398" s="38" t="s">
        <v>1657</v>
      </c>
      <c r="I398" s="38">
        <v>22887724</v>
      </c>
      <c r="J398" s="38"/>
      <c r="K398" s="38" t="s">
        <v>431</v>
      </c>
      <c r="L398" s="38" t="s">
        <v>1658</v>
      </c>
      <c r="M398" s="38">
        <v>8050</v>
      </c>
      <c r="N398" s="38" t="s">
        <v>5</v>
      </c>
      <c r="O398" s="38">
        <v>6414304</v>
      </c>
      <c r="P398" s="1" t="s">
        <v>1659</v>
      </c>
      <c r="Q398" s="1"/>
      <c r="R398" s="2" t="s">
        <v>1660</v>
      </c>
      <c r="X398" s="1" t="s">
        <v>1661</v>
      </c>
      <c r="Y398" s="13" t="s">
        <v>1662</v>
      </c>
      <c r="Z398" s="1" t="s">
        <v>1663</v>
      </c>
    </row>
    <row r="399" spans="1:26" x14ac:dyDescent="0.25">
      <c r="A399" s="38" t="s">
        <v>17</v>
      </c>
      <c r="B399" s="38">
        <v>28546</v>
      </c>
      <c r="C399" s="38">
        <v>64010</v>
      </c>
      <c r="D399" s="38" t="s">
        <v>1664</v>
      </c>
      <c r="E399" s="38">
        <v>-1647.479</v>
      </c>
      <c r="F399" s="38" t="s">
        <v>2</v>
      </c>
      <c r="G399" s="38">
        <v>-1647.479</v>
      </c>
      <c r="H399" s="38">
        <v>21666376</v>
      </c>
      <c r="I399" s="38"/>
      <c r="J399" s="38"/>
      <c r="K399" s="38" t="s">
        <v>1109</v>
      </c>
      <c r="L399" s="38" t="s">
        <v>1665</v>
      </c>
      <c r="M399" s="38" t="s">
        <v>1666</v>
      </c>
      <c r="N399" s="38" t="s">
        <v>5</v>
      </c>
      <c r="O399" s="38">
        <v>4524283</v>
      </c>
      <c r="P399" s="1" t="s">
        <v>14</v>
      </c>
      <c r="Q399" s="1" t="s">
        <v>14</v>
      </c>
      <c r="R399" s="2"/>
      <c r="V399" s="1" t="s">
        <v>15</v>
      </c>
      <c r="Y399" s="1" t="s">
        <v>15</v>
      </c>
      <c r="Z399" s="1" t="s">
        <v>15</v>
      </c>
    </row>
    <row r="400" spans="1:26" x14ac:dyDescent="0.25">
      <c r="A400" s="38" t="s">
        <v>158</v>
      </c>
      <c r="B400" s="38">
        <v>154713</v>
      </c>
      <c r="C400" s="38">
        <v>213800</v>
      </c>
      <c r="D400" s="38" t="s">
        <v>1667</v>
      </c>
      <c r="E400" s="38">
        <v>-1645.923</v>
      </c>
      <c r="F400" s="38" t="s">
        <v>2</v>
      </c>
      <c r="G400" s="38">
        <v>-1645.923</v>
      </c>
      <c r="H400" s="38">
        <v>98289319</v>
      </c>
      <c r="I400" s="38"/>
      <c r="J400" s="38"/>
      <c r="K400" s="38" t="s">
        <v>218</v>
      </c>
      <c r="L400" s="38" t="s">
        <v>1668</v>
      </c>
      <c r="M400" s="38">
        <v>3039</v>
      </c>
      <c r="N400" s="38" t="s">
        <v>5</v>
      </c>
      <c r="O400" s="38">
        <v>1323069</v>
      </c>
      <c r="P400" s="1" t="s">
        <v>14</v>
      </c>
      <c r="Q400" s="1" t="s">
        <v>1669</v>
      </c>
      <c r="R400" s="2" t="s">
        <v>15</v>
      </c>
      <c r="S400" s="1" t="s">
        <v>1670</v>
      </c>
      <c r="W400" s="1" t="s">
        <v>1671</v>
      </c>
      <c r="X400" s="1" t="s">
        <v>32</v>
      </c>
      <c r="Z400" s="1" t="s">
        <v>1166</v>
      </c>
    </row>
    <row r="401" spans="1:26" x14ac:dyDescent="0.25">
      <c r="A401" s="38" t="s">
        <v>892</v>
      </c>
      <c r="B401" s="38">
        <v>187729</v>
      </c>
      <c r="C401" s="38">
        <v>265928</v>
      </c>
      <c r="D401" s="38" t="s">
        <v>1672</v>
      </c>
      <c r="E401" s="38">
        <v>-1644.09</v>
      </c>
      <c r="F401" s="38" t="s">
        <v>2</v>
      </c>
      <c r="G401" s="38">
        <v>-1644.09</v>
      </c>
      <c r="H401" s="38">
        <v>99025002</v>
      </c>
      <c r="I401" s="38"/>
      <c r="J401" s="38"/>
      <c r="K401" s="38" t="s">
        <v>64</v>
      </c>
      <c r="L401" s="38" t="s">
        <v>1673</v>
      </c>
      <c r="M401" s="38">
        <v>2046</v>
      </c>
      <c r="N401" s="38" t="s">
        <v>5</v>
      </c>
      <c r="O401" s="38">
        <v>4794609</v>
      </c>
      <c r="P401" s="1" t="s">
        <v>14</v>
      </c>
      <c r="Q401" s="1" t="s">
        <v>14</v>
      </c>
      <c r="R401" s="2"/>
      <c r="V401" s="1" t="s">
        <v>16</v>
      </c>
    </row>
    <row r="402" spans="1:26" x14ac:dyDescent="0.25">
      <c r="A402" s="39" t="s">
        <v>520</v>
      </c>
      <c r="B402" s="39">
        <v>104288</v>
      </c>
      <c r="C402" s="39">
        <v>137436</v>
      </c>
      <c r="D402" s="39" t="s">
        <v>1674</v>
      </c>
      <c r="E402" s="39">
        <v>-1642.39</v>
      </c>
      <c r="F402" s="39" t="s">
        <v>2</v>
      </c>
      <c r="G402" s="39">
        <v>-1642.39</v>
      </c>
      <c r="H402" s="39">
        <v>58944913</v>
      </c>
      <c r="I402" s="39">
        <v>92317300</v>
      </c>
      <c r="J402" s="39"/>
      <c r="K402" s="39" t="s">
        <v>96</v>
      </c>
      <c r="L402" s="39" t="s">
        <v>1675</v>
      </c>
      <c r="M402" s="39">
        <v>2040</v>
      </c>
      <c r="N402" s="39" t="s">
        <v>5</v>
      </c>
      <c r="O402" s="39">
        <v>8222101</v>
      </c>
      <c r="P402" s="19" t="s">
        <v>1676</v>
      </c>
      <c r="Q402" s="19"/>
      <c r="R402" s="29" t="s">
        <v>15</v>
      </c>
      <c r="V402" s="1" t="s">
        <v>15</v>
      </c>
      <c r="Y402" s="1" t="s">
        <v>15</v>
      </c>
      <c r="Z402" s="1" t="s">
        <v>16</v>
      </c>
    </row>
    <row r="403" spans="1:26" x14ac:dyDescent="0.25">
      <c r="A403" s="38" t="s">
        <v>102</v>
      </c>
      <c r="B403" s="38">
        <v>47835</v>
      </c>
      <c r="C403" s="38">
        <v>62047</v>
      </c>
      <c r="D403" s="38" t="s">
        <v>24</v>
      </c>
      <c r="E403" s="38">
        <v>-1638.184</v>
      </c>
      <c r="F403" s="38" t="s">
        <v>2</v>
      </c>
      <c r="G403" s="38">
        <v>-1638.184</v>
      </c>
      <c r="H403" s="38">
        <v>24706166</v>
      </c>
      <c r="I403" s="38"/>
      <c r="J403" s="38"/>
      <c r="K403" s="38" t="s">
        <v>315</v>
      </c>
      <c r="L403" s="38" t="s">
        <v>1677</v>
      </c>
      <c r="M403" s="38">
        <v>2033</v>
      </c>
      <c r="N403" s="38" t="s">
        <v>5</v>
      </c>
      <c r="O403" s="38" t="s">
        <v>269</v>
      </c>
      <c r="P403" s="1" t="s">
        <v>1678</v>
      </c>
      <c r="Q403" s="1"/>
      <c r="R403" s="2" t="s">
        <v>32</v>
      </c>
      <c r="V403" s="1" t="s">
        <v>15</v>
      </c>
      <c r="Y403" s="1" t="s">
        <v>32</v>
      </c>
      <c r="Z403" s="1" t="s">
        <v>32</v>
      </c>
    </row>
    <row r="404" spans="1:26" x14ac:dyDescent="0.25">
      <c r="A404" s="38" t="s">
        <v>361</v>
      </c>
      <c r="B404" s="38">
        <v>30830</v>
      </c>
      <c r="C404" s="38">
        <v>40196</v>
      </c>
      <c r="D404" s="38" t="s">
        <v>1679</v>
      </c>
      <c r="E404" s="38">
        <v>-1637.4659999999999</v>
      </c>
      <c r="F404" s="38" t="s">
        <v>2</v>
      </c>
      <c r="G404" s="38">
        <v>-1637.4659999999999</v>
      </c>
      <c r="H404" s="38">
        <v>20050977</v>
      </c>
      <c r="I404" s="38"/>
      <c r="J404" s="38"/>
      <c r="K404" s="38" t="s">
        <v>213</v>
      </c>
      <c r="L404" s="38" t="s">
        <v>1680</v>
      </c>
      <c r="M404" s="38">
        <v>3062</v>
      </c>
      <c r="N404" s="38" t="s">
        <v>5</v>
      </c>
      <c r="O404" s="38">
        <v>5348554</v>
      </c>
      <c r="P404" s="1" t="s">
        <v>14</v>
      </c>
      <c r="Q404" s="1" t="s">
        <v>14</v>
      </c>
      <c r="R404" s="2"/>
      <c r="V404" s="1" t="s">
        <v>15</v>
      </c>
      <c r="Y404" s="1" t="s">
        <v>15</v>
      </c>
      <c r="Z404" s="1" t="s">
        <v>15</v>
      </c>
    </row>
    <row r="405" spans="1:26" x14ac:dyDescent="0.25">
      <c r="A405" s="38" t="s">
        <v>181</v>
      </c>
      <c r="B405" s="38">
        <v>124467</v>
      </c>
      <c r="C405" s="38">
        <v>166904</v>
      </c>
      <c r="D405" s="38" t="s">
        <v>1681</v>
      </c>
      <c r="E405" s="38">
        <v>-1634.9849999999999</v>
      </c>
      <c r="F405" s="38" t="s">
        <v>2</v>
      </c>
      <c r="G405" s="38">
        <v>-1634.9849999999999</v>
      </c>
      <c r="H405" s="38">
        <v>27382412</v>
      </c>
      <c r="I405" s="38"/>
      <c r="J405" s="38"/>
      <c r="K405" s="38" t="s">
        <v>64</v>
      </c>
      <c r="L405" s="38" t="s">
        <v>1682</v>
      </c>
      <c r="M405" s="38">
        <v>8000</v>
      </c>
      <c r="N405" s="38" t="s">
        <v>5</v>
      </c>
      <c r="O405" s="38">
        <v>6379997</v>
      </c>
      <c r="P405" s="1" t="s">
        <v>32</v>
      </c>
      <c r="Q405" s="1" t="s">
        <v>32</v>
      </c>
      <c r="R405" s="2"/>
      <c r="V405" s="1" t="s">
        <v>16</v>
      </c>
    </row>
    <row r="406" spans="1:26" x14ac:dyDescent="0.25">
      <c r="A406" s="38" t="s">
        <v>211</v>
      </c>
      <c r="B406" s="38">
        <v>197950</v>
      </c>
      <c r="C406" s="38">
        <v>357363</v>
      </c>
      <c r="D406" s="38" t="s">
        <v>1683</v>
      </c>
      <c r="E406" s="38">
        <v>-1631.0809999999999</v>
      </c>
      <c r="F406" s="38" t="s">
        <v>2</v>
      </c>
      <c r="G406" s="38">
        <v>-1631.0809999999999</v>
      </c>
      <c r="H406" s="38">
        <v>27077371</v>
      </c>
      <c r="I406" s="38"/>
      <c r="J406" s="38"/>
      <c r="K406" s="38" t="s">
        <v>64</v>
      </c>
      <c r="L406" s="38" t="s">
        <v>1684</v>
      </c>
      <c r="M406" s="38">
        <v>2041</v>
      </c>
      <c r="N406" s="38" t="s">
        <v>5</v>
      </c>
      <c r="O406" s="38">
        <v>7406854</v>
      </c>
      <c r="P406" s="1" t="s">
        <v>14</v>
      </c>
      <c r="Q406" s="1" t="s">
        <v>14</v>
      </c>
      <c r="R406" s="2"/>
      <c r="V406" s="1" t="s">
        <v>16</v>
      </c>
    </row>
    <row r="407" spans="1:26" x14ac:dyDescent="0.25">
      <c r="A407" s="38" t="s">
        <v>40</v>
      </c>
      <c r="B407" s="38">
        <v>18864</v>
      </c>
      <c r="C407" s="38">
        <v>24720</v>
      </c>
      <c r="D407" s="38" t="s">
        <v>1685</v>
      </c>
      <c r="E407" s="38">
        <v>-1630.183</v>
      </c>
      <c r="F407" s="38" t="s">
        <v>2</v>
      </c>
      <c r="G407" s="38">
        <v>-1630.183</v>
      </c>
      <c r="H407" s="38">
        <v>25862100</v>
      </c>
      <c r="I407" s="38">
        <v>72262627</v>
      </c>
      <c r="J407" s="38"/>
      <c r="K407" s="38" t="s">
        <v>483</v>
      </c>
      <c r="L407" s="38" t="s">
        <v>1686</v>
      </c>
      <c r="M407" s="38">
        <v>8050</v>
      </c>
      <c r="N407" s="38" t="s">
        <v>5</v>
      </c>
      <c r="O407" s="38">
        <v>6383319</v>
      </c>
      <c r="P407" s="1" t="s">
        <v>14</v>
      </c>
      <c r="Q407" s="1" t="s">
        <v>14</v>
      </c>
      <c r="R407" s="2"/>
      <c r="V407" s="1" t="s">
        <v>32</v>
      </c>
      <c r="Y407" s="1" t="s">
        <v>15</v>
      </c>
      <c r="Z407" s="1" t="s">
        <v>15</v>
      </c>
    </row>
    <row r="408" spans="1:26" x14ac:dyDescent="0.25">
      <c r="A408" s="38" t="s">
        <v>125</v>
      </c>
      <c r="B408" s="38">
        <v>60364</v>
      </c>
      <c r="C408" s="38">
        <v>78781</v>
      </c>
      <c r="D408" s="38" t="s">
        <v>1687</v>
      </c>
      <c r="E408" s="38">
        <v>-1626.59</v>
      </c>
      <c r="F408" s="38" t="s">
        <v>2</v>
      </c>
      <c r="G408" s="38">
        <v>-1626.59</v>
      </c>
      <c r="H408" s="38" t="s">
        <v>1688</v>
      </c>
      <c r="I408" s="38" t="s">
        <v>1689</v>
      </c>
      <c r="J408" s="38"/>
      <c r="K408" s="38" t="s">
        <v>64</v>
      </c>
      <c r="L408" s="38" t="s">
        <v>1690</v>
      </c>
      <c r="M408" s="38">
        <v>2083</v>
      </c>
      <c r="N408" s="38" t="s">
        <v>5</v>
      </c>
      <c r="O408" s="38">
        <v>7015326</v>
      </c>
      <c r="P408" s="1" t="s">
        <v>14</v>
      </c>
      <c r="Q408" s="1" t="s">
        <v>14</v>
      </c>
      <c r="R408" s="2"/>
      <c r="V408" s="1" t="s">
        <v>15</v>
      </c>
      <c r="Y408" s="1" t="s">
        <v>15</v>
      </c>
      <c r="Z408" s="1" t="s">
        <v>15</v>
      </c>
    </row>
    <row r="409" spans="1:26" x14ac:dyDescent="0.25">
      <c r="A409" s="38" t="s">
        <v>1509</v>
      </c>
      <c r="B409" s="38">
        <v>286382</v>
      </c>
      <c r="C409" s="38">
        <v>426232</v>
      </c>
      <c r="D409" s="38" t="s">
        <v>1691</v>
      </c>
      <c r="E409" s="38">
        <v>-1613.63</v>
      </c>
      <c r="F409" s="38" t="s">
        <v>2</v>
      </c>
      <c r="G409" s="38">
        <v>-1613.63</v>
      </c>
      <c r="H409" s="38">
        <v>94820555</v>
      </c>
      <c r="I409" s="38"/>
      <c r="J409" s="38"/>
      <c r="K409" s="38" t="s">
        <v>105</v>
      </c>
      <c r="L409" s="38" t="s">
        <v>1692</v>
      </c>
      <c r="M409" s="38">
        <v>5114</v>
      </c>
      <c r="N409" s="38" t="s">
        <v>5</v>
      </c>
      <c r="O409" s="38">
        <v>8658032</v>
      </c>
      <c r="P409" s="1" t="s">
        <v>14</v>
      </c>
      <c r="Q409" s="1" t="s">
        <v>14</v>
      </c>
      <c r="R409" s="2"/>
      <c r="V409" s="1" t="s">
        <v>15</v>
      </c>
      <c r="Y409" s="1" t="s">
        <v>15</v>
      </c>
      <c r="Z409" s="1" t="s">
        <v>15</v>
      </c>
    </row>
    <row r="410" spans="1:26" x14ac:dyDescent="0.25">
      <c r="A410" s="38" t="s">
        <v>40</v>
      </c>
      <c r="B410" s="38">
        <v>33727</v>
      </c>
      <c r="C410" s="38">
        <v>43964</v>
      </c>
      <c r="D410" s="38" t="s">
        <v>1693</v>
      </c>
      <c r="E410" s="38">
        <v>-1610.3340000000001</v>
      </c>
      <c r="F410" s="38" t="s">
        <v>2</v>
      </c>
      <c r="G410" s="38">
        <v>-1610.3340000000001</v>
      </c>
      <c r="H410" s="38">
        <v>22353459</v>
      </c>
      <c r="I410" s="38">
        <v>97220931</v>
      </c>
      <c r="J410" s="38"/>
      <c r="K410" s="38" t="s">
        <v>419</v>
      </c>
      <c r="L410" s="38" t="s">
        <v>1694</v>
      </c>
      <c r="M410" s="38">
        <v>4000</v>
      </c>
      <c r="N410" s="38" t="s">
        <v>5</v>
      </c>
      <c r="O410" s="38">
        <v>9287295</v>
      </c>
      <c r="P410" s="1" t="s">
        <v>14</v>
      </c>
      <c r="Q410" s="1" t="s">
        <v>14</v>
      </c>
      <c r="R410" s="2"/>
      <c r="V410" s="1" t="s">
        <v>15</v>
      </c>
      <c r="Y410" s="1" t="s">
        <v>15</v>
      </c>
      <c r="Z410" s="1" t="s">
        <v>15</v>
      </c>
    </row>
    <row r="411" spans="1:26" x14ac:dyDescent="0.25">
      <c r="A411" s="38" t="s">
        <v>144</v>
      </c>
      <c r="B411" s="38">
        <v>22132</v>
      </c>
      <c r="C411" s="38">
        <v>246393</v>
      </c>
      <c r="D411" s="38" t="s">
        <v>1695</v>
      </c>
      <c r="E411" s="38">
        <v>-1605.808</v>
      </c>
      <c r="F411" s="38" t="s">
        <v>2</v>
      </c>
      <c r="G411" s="38">
        <v>-1605.808</v>
      </c>
      <c r="H411" s="38">
        <v>22302734</v>
      </c>
      <c r="I411" s="38"/>
      <c r="J411" s="38"/>
      <c r="K411" s="38" t="s">
        <v>253</v>
      </c>
      <c r="L411" s="38" t="s">
        <v>1696</v>
      </c>
      <c r="M411" s="38">
        <v>1074</v>
      </c>
      <c r="N411" s="38" t="s">
        <v>5</v>
      </c>
      <c r="O411" s="38">
        <v>7054748</v>
      </c>
      <c r="P411" s="1" t="s">
        <v>14</v>
      </c>
      <c r="Q411" s="1" t="s">
        <v>14</v>
      </c>
      <c r="R411" s="2"/>
      <c r="V411" s="1" t="s">
        <v>15</v>
      </c>
      <c r="Y411" s="1" t="s">
        <v>15</v>
      </c>
      <c r="Z411" s="1" t="s">
        <v>15</v>
      </c>
    </row>
    <row r="412" spans="1:26" s="20" customFormat="1" ht="75" x14ac:dyDescent="0.25">
      <c r="A412" s="39" t="s">
        <v>17</v>
      </c>
      <c r="B412" s="39">
        <v>386291</v>
      </c>
      <c r="C412" s="39">
        <v>576415</v>
      </c>
      <c r="D412" s="39" t="s">
        <v>1697</v>
      </c>
      <c r="E412" s="39">
        <v>-1605.5540000000001</v>
      </c>
      <c r="F412" s="39" t="s">
        <v>2</v>
      </c>
      <c r="G412" s="39">
        <v>-1605.5540000000001</v>
      </c>
      <c r="H412" s="39">
        <v>27152793</v>
      </c>
      <c r="I412" s="39"/>
      <c r="J412" s="39"/>
      <c r="K412" s="39" t="s">
        <v>1698</v>
      </c>
      <c r="L412" s="39" t="s">
        <v>1699</v>
      </c>
      <c r="M412" s="39">
        <v>2078</v>
      </c>
      <c r="N412" s="39" t="s">
        <v>5</v>
      </c>
      <c r="O412" s="39">
        <v>2344284</v>
      </c>
      <c r="P412" s="19" t="s">
        <v>14</v>
      </c>
      <c r="Q412" s="19" t="s">
        <v>14</v>
      </c>
      <c r="R412" s="29"/>
      <c r="S412" s="19"/>
      <c r="T412" s="19"/>
      <c r="U412" s="19"/>
      <c r="V412" s="17" t="s">
        <v>1700</v>
      </c>
      <c r="W412" s="19" t="s">
        <v>15</v>
      </c>
      <c r="X412" s="17" t="s">
        <v>1701</v>
      </c>
      <c r="Y412" s="19" t="s">
        <v>32</v>
      </c>
      <c r="Z412" s="17" t="s">
        <v>1702</v>
      </c>
    </row>
    <row r="413" spans="1:26" x14ac:dyDescent="0.25">
      <c r="A413" s="38" t="s">
        <v>82</v>
      </c>
      <c r="B413" s="38">
        <v>68471</v>
      </c>
      <c r="C413" s="38">
        <v>89581</v>
      </c>
      <c r="D413" s="38" t="s">
        <v>1703</v>
      </c>
      <c r="E413" s="38">
        <v>-1602.125</v>
      </c>
      <c r="F413" s="38" t="s">
        <v>2</v>
      </c>
      <c r="G413" s="38">
        <v>-1602.125</v>
      </c>
      <c r="H413" s="38">
        <v>98315936</v>
      </c>
      <c r="I413" s="38">
        <v>98238953</v>
      </c>
      <c r="J413" s="38"/>
      <c r="K413" s="38" t="s">
        <v>470</v>
      </c>
      <c r="L413" s="38" t="s">
        <v>1704</v>
      </c>
      <c r="M413" s="38">
        <v>2040</v>
      </c>
      <c r="N413" s="38" t="s">
        <v>11</v>
      </c>
      <c r="O413" s="38" t="s">
        <v>1705</v>
      </c>
      <c r="P413" s="1" t="s">
        <v>14</v>
      </c>
      <c r="Q413" s="1" t="s">
        <v>14</v>
      </c>
      <c r="R413" s="2"/>
      <c r="V413" s="1" t="s">
        <v>15</v>
      </c>
      <c r="Y413" s="1" t="s">
        <v>15</v>
      </c>
      <c r="Z413" s="1" t="s">
        <v>15</v>
      </c>
    </row>
    <row r="414" spans="1:26" x14ac:dyDescent="0.25">
      <c r="A414" s="38" t="s">
        <v>125</v>
      </c>
      <c r="B414" s="38">
        <v>126042</v>
      </c>
      <c r="C414" s="38">
        <v>169249</v>
      </c>
      <c r="D414" s="38" t="s">
        <v>1706</v>
      </c>
      <c r="E414" s="38">
        <v>-1598.91</v>
      </c>
      <c r="F414" s="38" t="s">
        <v>2</v>
      </c>
      <c r="G414" s="38">
        <v>-1598.91</v>
      </c>
      <c r="H414" s="38" t="s">
        <v>1707</v>
      </c>
      <c r="I414" s="38"/>
      <c r="J414" s="38"/>
      <c r="K414" s="38" t="s">
        <v>247</v>
      </c>
      <c r="L414" s="38" t="s">
        <v>1708</v>
      </c>
      <c r="M414" s="38" t="s">
        <v>1709</v>
      </c>
      <c r="N414" s="38" t="s">
        <v>5</v>
      </c>
      <c r="O414" s="38">
        <v>6534212</v>
      </c>
      <c r="P414" s="1" t="s">
        <v>16</v>
      </c>
      <c r="Q414" s="1"/>
      <c r="R414" s="2"/>
    </row>
    <row r="415" spans="1:26" x14ac:dyDescent="0.25">
      <c r="A415" s="38" t="s">
        <v>125</v>
      </c>
      <c r="B415" s="38">
        <v>230592</v>
      </c>
      <c r="C415" s="38">
        <v>336529</v>
      </c>
      <c r="D415" s="38" t="s">
        <v>1710</v>
      </c>
      <c r="E415" s="38">
        <v>-1594.0930000000001</v>
      </c>
      <c r="F415" s="38" t="s">
        <v>2</v>
      </c>
      <c r="G415" s="38">
        <v>-1594.0930000000001</v>
      </c>
      <c r="H415" s="38">
        <v>77661411</v>
      </c>
      <c r="I415" s="38">
        <v>97721712</v>
      </c>
      <c r="J415" s="38"/>
      <c r="K415" s="38" t="s">
        <v>419</v>
      </c>
      <c r="L415" s="38" t="s">
        <v>1711</v>
      </c>
      <c r="M415" s="38">
        <v>2089</v>
      </c>
      <c r="N415" s="38" t="s">
        <v>5</v>
      </c>
      <c r="O415" s="38">
        <v>5457940</v>
      </c>
      <c r="P415" s="1" t="s">
        <v>14</v>
      </c>
      <c r="Q415" s="1" t="s">
        <v>14</v>
      </c>
      <c r="R415" s="2"/>
      <c r="V415" s="1" t="s">
        <v>15</v>
      </c>
      <c r="Y415" s="1" t="s">
        <v>15</v>
      </c>
      <c r="Z415" s="1" t="s">
        <v>15</v>
      </c>
    </row>
    <row r="416" spans="1:26" x14ac:dyDescent="0.25">
      <c r="A416" s="38" t="s">
        <v>40</v>
      </c>
      <c r="B416" s="38">
        <v>20509</v>
      </c>
      <c r="C416" s="38">
        <v>26953</v>
      </c>
      <c r="D416" s="38" t="s">
        <v>1712</v>
      </c>
      <c r="E416" s="38">
        <v>-1593.635</v>
      </c>
      <c r="F416" s="38" t="s">
        <v>2</v>
      </c>
      <c r="G416" s="38">
        <v>-1593.635</v>
      </c>
      <c r="H416" s="38">
        <v>98569953</v>
      </c>
      <c r="I416" s="38"/>
      <c r="J416" s="38"/>
      <c r="K416" s="38" t="s">
        <v>113</v>
      </c>
      <c r="L416" s="38" t="s">
        <v>1713</v>
      </c>
      <c r="M416" s="38">
        <v>4051</v>
      </c>
      <c r="N416" s="38" t="s">
        <v>11</v>
      </c>
      <c r="O416" s="38" t="s">
        <v>1714</v>
      </c>
      <c r="P416" s="1" t="s">
        <v>14</v>
      </c>
      <c r="Q416" s="1" t="s">
        <v>14</v>
      </c>
      <c r="R416" s="2"/>
      <c r="V416" s="1" t="s">
        <v>15</v>
      </c>
      <c r="Y416" s="1" t="s">
        <v>15</v>
      </c>
      <c r="Z416" s="1" t="s">
        <v>32</v>
      </c>
    </row>
    <row r="417" spans="1:26" x14ac:dyDescent="0.25">
      <c r="A417" s="38" t="s">
        <v>520</v>
      </c>
      <c r="B417" s="38">
        <v>1831</v>
      </c>
      <c r="C417" s="38">
        <v>2004</v>
      </c>
      <c r="D417" s="38" t="s">
        <v>1715</v>
      </c>
      <c r="E417" s="38">
        <v>-1587.405</v>
      </c>
      <c r="F417" s="38" t="s">
        <v>2</v>
      </c>
      <c r="G417" s="38">
        <v>-1587.405</v>
      </c>
      <c r="H417" s="38">
        <v>55200484</v>
      </c>
      <c r="I417" s="38" t="s">
        <v>1716</v>
      </c>
      <c r="J417" s="38"/>
      <c r="K417" s="38" t="s">
        <v>431</v>
      </c>
      <c r="L417" s="38" t="s">
        <v>1717</v>
      </c>
      <c r="M417" s="38">
        <v>2063</v>
      </c>
      <c r="N417" s="38" t="s">
        <v>5</v>
      </c>
      <c r="O417" s="38">
        <v>7100209</v>
      </c>
      <c r="P417" s="1" t="s">
        <v>14</v>
      </c>
      <c r="Q417" s="1" t="s">
        <v>1718</v>
      </c>
      <c r="R417" s="2"/>
      <c r="S417" s="1" t="s">
        <v>1719</v>
      </c>
    </row>
    <row r="418" spans="1:26" x14ac:dyDescent="0.25">
      <c r="A418" s="38" t="s">
        <v>211</v>
      </c>
      <c r="B418" s="38">
        <v>226356</v>
      </c>
      <c r="C418" s="38">
        <v>330285</v>
      </c>
      <c r="D418" s="38" t="s">
        <v>1720</v>
      </c>
      <c r="E418" s="38">
        <v>-1582.579</v>
      </c>
      <c r="F418" s="38" t="s">
        <v>2</v>
      </c>
      <c r="G418" s="38">
        <v>-1582.579</v>
      </c>
      <c r="H418" s="38">
        <v>52005014</v>
      </c>
      <c r="I418" s="38"/>
      <c r="J418" s="38"/>
      <c r="K418" s="38" t="s">
        <v>64</v>
      </c>
      <c r="L418" s="38" t="s">
        <v>1721</v>
      </c>
      <c r="M418" s="38">
        <v>2094</v>
      </c>
      <c r="N418" s="38" t="s">
        <v>5</v>
      </c>
      <c r="O418" s="38">
        <v>7469998</v>
      </c>
      <c r="P418" s="1" t="s">
        <v>14</v>
      </c>
      <c r="Q418" s="1" t="s">
        <v>14</v>
      </c>
      <c r="R418" s="2"/>
      <c r="V418" s="1" t="s">
        <v>15</v>
      </c>
      <c r="Y418" s="1" t="s">
        <v>15</v>
      </c>
      <c r="Z418" s="1" t="s">
        <v>15</v>
      </c>
    </row>
    <row r="419" spans="1:26" x14ac:dyDescent="0.25">
      <c r="A419" s="38" t="s">
        <v>49</v>
      </c>
      <c r="B419" s="38">
        <v>152431</v>
      </c>
      <c r="C419" s="38">
        <v>208081</v>
      </c>
      <c r="D419" s="38" t="s">
        <v>1722</v>
      </c>
      <c r="E419" s="38">
        <v>-1582.08</v>
      </c>
      <c r="F419" s="38" t="s">
        <v>2</v>
      </c>
      <c r="G419" s="38">
        <v>-1582.08</v>
      </c>
      <c r="H419" s="38">
        <v>26474670</v>
      </c>
      <c r="I419" s="38"/>
      <c r="J419" s="38"/>
      <c r="K419" s="38" t="s">
        <v>419</v>
      </c>
      <c r="L419" s="38" t="s">
        <v>1723</v>
      </c>
      <c r="M419" s="38">
        <v>1100</v>
      </c>
      <c r="N419" s="38" t="s">
        <v>5</v>
      </c>
      <c r="O419" s="38">
        <v>946315</v>
      </c>
      <c r="P419" s="1" t="s">
        <v>32</v>
      </c>
      <c r="Q419" s="1" t="s">
        <v>32</v>
      </c>
      <c r="R419" s="2"/>
      <c r="V419" s="1" t="s">
        <v>16</v>
      </c>
    </row>
    <row r="420" spans="1:26" ht="30" x14ac:dyDescent="0.25">
      <c r="A420" s="38" t="s">
        <v>689</v>
      </c>
      <c r="B420" s="38">
        <v>227313</v>
      </c>
      <c r="C420" s="38">
        <v>430365</v>
      </c>
      <c r="D420" s="38" t="s">
        <v>1724</v>
      </c>
      <c r="E420" s="38">
        <v>-1578.8</v>
      </c>
      <c r="F420" s="38" t="s">
        <v>2</v>
      </c>
      <c r="G420" s="38">
        <v>-1578.8</v>
      </c>
      <c r="H420" s="38" t="s">
        <v>1725</v>
      </c>
      <c r="I420" s="38" t="s">
        <v>184</v>
      </c>
      <c r="J420" s="38"/>
      <c r="K420" s="38" t="s">
        <v>25</v>
      </c>
      <c r="L420" s="38" t="s">
        <v>1726</v>
      </c>
      <c r="M420" s="38">
        <v>3220</v>
      </c>
      <c r="N420" s="38" t="s">
        <v>5</v>
      </c>
      <c r="O420" s="38">
        <v>6553183</v>
      </c>
      <c r="P420" s="1" t="s">
        <v>1727</v>
      </c>
      <c r="Q420" s="1"/>
      <c r="R420" s="2" t="s">
        <v>1728</v>
      </c>
      <c r="U420" s="1" t="s">
        <v>1729</v>
      </c>
      <c r="W420" s="1" t="s">
        <v>1730</v>
      </c>
      <c r="X420" s="13" t="s">
        <v>1731</v>
      </c>
      <c r="Y420" s="13" t="s">
        <v>1732</v>
      </c>
      <c r="Z420" s="13" t="s">
        <v>1733</v>
      </c>
    </row>
    <row r="421" spans="1:26" x14ac:dyDescent="0.25">
      <c r="A421" s="38" t="s">
        <v>33</v>
      </c>
      <c r="B421" s="38">
        <v>44697</v>
      </c>
      <c r="C421" s="38">
        <v>57999</v>
      </c>
      <c r="D421" s="38" t="s">
        <v>1734</v>
      </c>
      <c r="E421" s="38">
        <v>-1573.53</v>
      </c>
      <c r="F421" s="38" t="s">
        <v>2</v>
      </c>
      <c r="G421" s="38">
        <v>-1573.53</v>
      </c>
      <c r="H421" s="38">
        <v>52753333</v>
      </c>
      <c r="I421" s="38">
        <v>74445022</v>
      </c>
      <c r="J421" s="38"/>
      <c r="K421" s="38" t="s">
        <v>253</v>
      </c>
      <c r="L421" s="38" t="s">
        <v>1735</v>
      </c>
      <c r="M421" s="38">
        <v>3099</v>
      </c>
      <c r="N421" s="38" t="s">
        <v>5</v>
      </c>
      <c r="O421" s="38">
        <v>5237194</v>
      </c>
      <c r="P421" s="1" t="s">
        <v>14</v>
      </c>
      <c r="Q421" s="1" t="s">
        <v>14</v>
      </c>
      <c r="R421" s="2"/>
      <c r="V421" s="1" t="s">
        <v>15</v>
      </c>
      <c r="Y421" s="1" t="s">
        <v>15</v>
      </c>
    </row>
    <row r="422" spans="1:26" ht="45" x14ac:dyDescent="0.25">
      <c r="A422" s="38" t="s">
        <v>496</v>
      </c>
      <c r="B422" s="38">
        <v>140546</v>
      </c>
      <c r="C422" s="38">
        <v>341365</v>
      </c>
      <c r="D422" s="38" t="s">
        <v>1736</v>
      </c>
      <c r="E422" s="38">
        <v>-1570.85</v>
      </c>
      <c r="F422" s="38" t="s">
        <v>2</v>
      </c>
      <c r="G422" s="38">
        <v>-1570.85</v>
      </c>
      <c r="H422" s="38">
        <v>22464562</v>
      </c>
      <c r="I422" s="38"/>
      <c r="J422" s="38"/>
      <c r="K422" s="38" t="s">
        <v>1737</v>
      </c>
      <c r="L422" s="38" t="s">
        <v>1738</v>
      </c>
      <c r="M422" s="38">
        <v>8045</v>
      </c>
      <c r="N422" s="38" t="s">
        <v>5</v>
      </c>
      <c r="O422" s="38">
        <v>6438645</v>
      </c>
      <c r="P422" s="1" t="s">
        <v>1739</v>
      </c>
      <c r="Q422" s="1"/>
      <c r="R422" s="2" t="s">
        <v>32</v>
      </c>
      <c r="V422" s="13" t="s">
        <v>1740</v>
      </c>
      <c r="X422" s="1" t="s">
        <v>32</v>
      </c>
      <c r="Z422" s="1" t="s">
        <v>32</v>
      </c>
    </row>
    <row r="423" spans="1:26" x14ac:dyDescent="0.25">
      <c r="A423" s="38" t="s">
        <v>158</v>
      </c>
      <c r="B423" s="38">
        <v>168753</v>
      </c>
      <c r="C423" s="38">
        <v>270607</v>
      </c>
      <c r="D423" s="38" t="s">
        <v>1741</v>
      </c>
      <c r="E423" s="38">
        <v>-1568.6020000000001</v>
      </c>
      <c r="F423" s="38" t="s">
        <v>2</v>
      </c>
      <c r="G423" s="38">
        <v>-1568.6020000000001</v>
      </c>
      <c r="H423" s="38">
        <v>58425410</v>
      </c>
      <c r="I423" s="38"/>
      <c r="J423" s="38"/>
      <c r="K423" s="38" t="s">
        <v>283</v>
      </c>
      <c r="L423" s="38" t="s">
        <v>1742</v>
      </c>
      <c r="M423" s="38">
        <v>3079</v>
      </c>
      <c r="N423" s="38" t="s">
        <v>11</v>
      </c>
      <c r="O423" s="38" t="s">
        <v>1743</v>
      </c>
      <c r="P423" s="1" t="s">
        <v>16</v>
      </c>
      <c r="Q423" s="1"/>
      <c r="R423" s="2"/>
    </row>
    <row r="424" spans="1:26" x14ac:dyDescent="0.25">
      <c r="A424" s="38" t="s">
        <v>1744</v>
      </c>
      <c r="B424" s="38">
        <v>331514</v>
      </c>
      <c r="C424" s="38">
        <v>498552</v>
      </c>
      <c r="D424" s="38" t="s">
        <v>1745</v>
      </c>
      <c r="E424" s="38">
        <v>-1567.394</v>
      </c>
      <c r="F424" s="38" t="s">
        <v>2</v>
      </c>
      <c r="G424" s="38">
        <v>-1567.394</v>
      </c>
      <c r="H424" s="38">
        <v>55529667</v>
      </c>
      <c r="I424" s="38">
        <v>22529669</v>
      </c>
      <c r="J424" s="38"/>
      <c r="K424" s="38" t="s">
        <v>64</v>
      </c>
      <c r="L424" s="38" t="s">
        <v>1746</v>
      </c>
      <c r="M424" s="38">
        <v>2078</v>
      </c>
      <c r="N424" s="38" t="s">
        <v>5</v>
      </c>
      <c r="O424" s="38">
        <v>9220711</v>
      </c>
      <c r="P424" s="1" t="s">
        <v>1747</v>
      </c>
      <c r="Q424" s="1"/>
      <c r="R424" s="2" t="s">
        <v>928</v>
      </c>
      <c r="V424" s="1" t="s">
        <v>32</v>
      </c>
      <c r="W424" s="1" t="s">
        <v>32</v>
      </c>
      <c r="Y424" s="1" t="s">
        <v>32</v>
      </c>
      <c r="Z424" s="1" t="s">
        <v>15</v>
      </c>
    </row>
    <row r="425" spans="1:26" x14ac:dyDescent="0.25">
      <c r="A425" s="38" t="s">
        <v>172</v>
      </c>
      <c r="B425" s="38">
        <v>122876</v>
      </c>
      <c r="C425" s="38">
        <v>164572</v>
      </c>
      <c r="D425" s="38" t="s">
        <v>1748</v>
      </c>
      <c r="E425" s="38">
        <v>-1566.29</v>
      </c>
      <c r="F425" s="38" t="s">
        <v>2</v>
      </c>
      <c r="G425" s="38">
        <v>-1566.29</v>
      </c>
      <c r="H425" s="38" t="s">
        <v>1749</v>
      </c>
      <c r="I425" s="38"/>
      <c r="J425" s="38"/>
      <c r="K425" s="38" t="s">
        <v>156</v>
      </c>
      <c r="L425" s="38" t="s">
        <v>1750</v>
      </c>
      <c r="M425" s="38">
        <v>4070</v>
      </c>
      <c r="N425" s="38" t="s">
        <v>5</v>
      </c>
      <c r="O425" s="38">
        <v>5571776</v>
      </c>
      <c r="P425" s="1" t="s">
        <v>14</v>
      </c>
      <c r="Q425" s="1" t="s">
        <v>14</v>
      </c>
      <c r="R425" s="2"/>
      <c r="V425" s="1" t="s">
        <v>15</v>
      </c>
      <c r="Y425" s="1" t="s">
        <v>15</v>
      </c>
      <c r="Z425" s="1" t="s">
        <v>15</v>
      </c>
    </row>
    <row r="426" spans="1:26" s="20" customFormat="1" x14ac:dyDescent="0.25">
      <c r="A426" s="39" t="s">
        <v>125</v>
      </c>
      <c r="B426" s="39">
        <v>288880</v>
      </c>
      <c r="C426" s="39">
        <v>429630</v>
      </c>
      <c r="D426" s="39" t="s">
        <v>1751</v>
      </c>
      <c r="E426" s="39">
        <v>-1562.5509999999999</v>
      </c>
      <c r="F426" s="39" t="s">
        <v>2</v>
      </c>
      <c r="G426" s="39">
        <v>-1562.5509999999999</v>
      </c>
      <c r="H426" s="39">
        <v>26946125</v>
      </c>
      <c r="I426" s="39"/>
      <c r="J426" s="39"/>
      <c r="K426" s="39" t="s">
        <v>96</v>
      </c>
      <c r="L426" s="39" t="s">
        <v>1752</v>
      </c>
      <c r="M426" s="39">
        <v>4022</v>
      </c>
      <c r="N426" s="39" t="s">
        <v>5</v>
      </c>
      <c r="O426" s="39">
        <v>5484021</v>
      </c>
      <c r="P426" s="19" t="s">
        <v>14</v>
      </c>
      <c r="Q426" s="19" t="s">
        <v>14</v>
      </c>
      <c r="R426" s="29"/>
      <c r="S426" s="19"/>
      <c r="T426" s="19"/>
      <c r="U426" s="19"/>
      <c r="V426" s="19" t="s">
        <v>15</v>
      </c>
      <c r="W426" s="19"/>
      <c r="X426" s="19"/>
      <c r="Y426" s="19" t="s">
        <v>15</v>
      </c>
      <c r="Z426" s="19" t="s">
        <v>1753</v>
      </c>
    </row>
    <row r="427" spans="1:26" x14ac:dyDescent="0.25">
      <c r="A427" s="38" t="s">
        <v>27</v>
      </c>
      <c r="B427" s="38">
        <v>59166</v>
      </c>
      <c r="C427" s="38">
        <v>77128</v>
      </c>
      <c r="D427" s="38" t="s">
        <v>1754</v>
      </c>
      <c r="E427" s="38">
        <v>-1559.2429999999999</v>
      </c>
      <c r="F427" s="38" t="s">
        <v>2</v>
      </c>
      <c r="G427" s="38">
        <v>-1559.2429999999999</v>
      </c>
      <c r="H427" s="38" t="s">
        <v>1755</v>
      </c>
      <c r="I427" s="38">
        <v>28448222</v>
      </c>
      <c r="J427" s="38"/>
      <c r="K427" s="38" t="s">
        <v>64</v>
      </c>
      <c r="L427" s="38" t="s">
        <v>1756</v>
      </c>
      <c r="M427" s="38">
        <v>2000</v>
      </c>
      <c r="N427" s="38" t="s">
        <v>5</v>
      </c>
      <c r="O427" s="38">
        <v>8705794</v>
      </c>
      <c r="P427" s="1" t="s">
        <v>14</v>
      </c>
      <c r="Q427" s="1" t="s">
        <v>1757</v>
      </c>
      <c r="R427" s="2" t="s">
        <v>1758</v>
      </c>
      <c r="W427" s="1" t="s">
        <v>32</v>
      </c>
      <c r="X427" s="1" t="s">
        <v>32</v>
      </c>
      <c r="Z427" s="1" t="s">
        <v>1759</v>
      </c>
    </row>
    <row r="428" spans="1:26" x14ac:dyDescent="0.25">
      <c r="A428" s="38" t="s">
        <v>33</v>
      </c>
      <c r="B428" s="38">
        <v>138533</v>
      </c>
      <c r="C428" s="38">
        <v>188192</v>
      </c>
      <c r="D428" s="38" t="s">
        <v>1760</v>
      </c>
      <c r="E428" s="38">
        <v>-1558.422</v>
      </c>
      <c r="F428" s="38" t="s">
        <v>2</v>
      </c>
      <c r="G428" s="38">
        <v>-1558.422</v>
      </c>
      <c r="H428" s="38">
        <v>20827195</v>
      </c>
      <c r="I428" s="38"/>
      <c r="J428" s="38"/>
      <c r="K428" s="38" t="s">
        <v>64</v>
      </c>
      <c r="L428" s="38" t="s">
        <v>1761</v>
      </c>
      <c r="M428" s="38">
        <v>3002</v>
      </c>
      <c r="N428" s="38" t="s">
        <v>5</v>
      </c>
      <c r="O428" s="38">
        <v>8161705</v>
      </c>
      <c r="P428" s="1" t="s">
        <v>14</v>
      </c>
      <c r="Q428" s="1" t="s">
        <v>14</v>
      </c>
      <c r="R428" s="2"/>
      <c r="V428" s="1" t="s">
        <v>15</v>
      </c>
      <c r="Y428" s="1" t="s">
        <v>15</v>
      </c>
      <c r="Z428" s="1" t="s">
        <v>15</v>
      </c>
    </row>
    <row r="429" spans="1:26" s="20" customFormat="1" ht="45" x14ac:dyDescent="0.25">
      <c r="A429" s="39" t="s">
        <v>144</v>
      </c>
      <c r="B429" s="39">
        <v>64017</v>
      </c>
      <c r="C429" s="39">
        <v>87681</v>
      </c>
      <c r="D429" s="39" t="s">
        <v>1762</v>
      </c>
      <c r="E429" s="39">
        <v>-1558.087</v>
      </c>
      <c r="F429" s="39" t="s">
        <v>2</v>
      </c>
      <c r="G429" s="39">
        <v>-1558.087</v>
      </c>
      <c r="H429" s="39">
        <v>71164281</v>
      </c>
      <c r="I429" s="39">
        <v>98333197</v>
      </c>
      <c r="J429" s="39"/>
      <c r="K429" s="39" t="s">
        <v>483</v>
      </c>
      <c r="L429" s="39" t="s">
        <v>1763</v>
      </c>
      <c r="M429" s="39">
        <v>1001</v>
      </c>
      <c r="N429" s="39" t="s">
        <v>5</v>
      </c>
      <c r="O429" s="39">
        <v>4613057</v>
      </c>
      <c r="P429" s="19" t="s">
        <v>14</v>
      </c>
      <c r="Q429" s="19" t="s">
        <v>32</v>
      </c>
      <c r="R429" s="29"/>
      <c r="S429" s="19"/>
      <c r="T429" s="19"/>
      <c r="U429" s="19"/>
      <c r="V429" s="17" t="s">
        <v>1764</v>
      </c>
      <c r="W429" s="19" t="s">
        <v>32</v>
      </c>
      <c r="X429" s="17" t="s">
        <v>1765</v>
      </c>
      <c r="Y429" s="19"/>
      <c r="Z429" s="19" t="s">
        <v>32</v>
      </c>
    </row>
    <row r="430" spans="1:26" x14ac:dyDescent="0.25">
      <c r="A430" s="38" t="s">
        <v>181</v>
      </c>
      <c r="B430" s="38">
        <v>48236</v>
      </c>
      <c r="C430" s="38">
        <v>88140</v>
      </c>
      <c r="D430" s="38" t="s">
        <v>1766</v>
      </c>
      <c r="E430" s="38">
        <v>-1554.973</v>
      </c>
      <c r="F430" s="38" t="s">
        <v>2</v>
      </c>
      <c r="G430" s="38">
        <v>-1554.973</v>
      </c>
      <c r="H430" s="38" t="s">
        <v>1767</v>
      </c>
      <c r="I430" s="38"/>
      <c r="J430" s="38"/>
      <c r="K430" s="38" t="s">
        <v>514</v>
      </c>
      <c r="L430" s="38" t="s">
        <v>1768</v>
      </c>
      <c r="M430" s="38">
        <v>8070</v>
      </c>
      <c r="N430" s="38" t="s">
        <v>5</v>
      </c>
      <c r="O430" s="38">
        <v>6386586</v>
      </c>
      <c r="P430" s="1" t="s">
        <v>14</v>
      </c>
      <c r="Q430" s="1" t="s">
        <v>14</v>
      </c>
      <c r="R430" s="2"/>
      <c r="V430" s="1" t="s">
        <v>15</v>
      </c>
      <c r="Y430" s="1" t="s">
        <v>15</v>
      </c>
      <c r="Z430" s="1" t="s">
        <v>15</v>
      </c>
    </row>
    <row r="431" spans="1:26" ht="60" x14ac:dyDescent="0.25">
      <c r="A431" s="38" t="s">
        <v>1769</v>
      </c>
      <c r="B431" s="38">
        <v>420259</v>
      </c>
      <c r="C431" s="38">
        <v>635070</v>
      </c>
      <c r="D431" s="38" t="s">
        <v>1770</v>
      </c>
      <c r="E431" s="38">
        <v>-1554.85</v>
      </c>
      <c r="F431" s="38" t="s">
        <v>2</v>
      </c>
      <c r="G431" s="38">
        <v>-1554.85</v>
      </c>
      <c r="H431" s="38">
        <v>22011823</v>
      </c>
      <c r="I431" s="38"/>
      <c r="J431" s="38"/>
      <c r="K431" s="38" t="s">
        <v>419</v>
      </c>
      <c r="L431" s="38" t="s">
        <v>1771</v>
      </c>
      <c r="M431" s="38">
        <v>7063</v>
      </c>
      <c r="N431" s="38" t="s">
        <v>5</v>
      </c>
      <c r="O431" s="38">
        <v>8987723</v>
      </c>
      <c r="P431" s="1" t="s">
        <v>1772</v>
      </c>
      <c r="Q431" s="1" t="s">
        <v>32</v>
      </c>
      <c r="R431" s="2" t="s">
        <v>1773</v>
      </c>
      <c r="V431" s="1" t="s">
        <v>32</v>
      </c>
      <c r="W431" s="1" t="s">
        <v>15</v>
      </c>
      <c r="X431" s="1" t="s">
        <v>32</v>
      </c>
      <c r="Y431" s="13" t="s">
        <v>1774</v>
      </c>
      <c r="Z431" s="13" t="s">
        <v>1775</v>
      </c>
    </row>
    <row r="432" spans="1:26" x14ac:dyDescent="0.25">
      <c r="A432" s="38" t="s">
        <v>361</v>
      </c>
      <c r="B432" s="38">
        <v>181749</v>
      </c>
      <c r="C432" s="38">
        <v>949982</v>
      </c>
      <c r="D432" s="38" t="s">
        <v>1776</v>
      </c>
      <c r="E432" s="38">
        <v>-1552.386</v>
      </c>
      <c r="F432" s="38" t="s">
        <v>2</v>
      </c>
      <c r="G432" s="38">
        <v>-1552.386</v>
      </c>
      <c r="H432" s="38">
        <v>98949982</v>
      </c>
      <c r="I432" s="38">
        <v>22671599</v>
      </c>
      <c r="J432" s="38"/>
      <c r="K432" s="38" t="s">
        <v>64</v>
      </c>
      <c r="L432" s="38" t="s">
        <v>1777</v>
      </c>
      <c r="M432" s="38">
        <v>3022</v>
      </c>
      <c r="N432" s="38" t="s">
        <v>5</v>
      </c>
      <c r="O432" s="38">
        <v>8158208</v>
      </c>
      <c r="P432" s="1" t="s">
        <v>1778</v>
      </c>
      <c r="Q432" s="1"/>
      <c r="R432" s="2" t="s">
        <v>1779</v>
      </c>
      <c r="V432" s="1" t="s">
        <v>1445</v>
      </c>
      <c r="W432" s="1" t="s">
        <v>32</v>
      </c>
      <c r="X432" s="1" t="s">
        <v>1780</v>
      </c>
      <c r="Z432" s="1" t="s">
        <v>1781</v>
      </c>
    </row>
    <row r="433" spans="1:26" x14ac:dyDescent="0.25">
      <c r="A433" s="38" t="s">
        <v>181</v>
      </c>
      <c r="B433" s="38">
        <v>139241</v>
      </c>
      <c r="C433" s="38">
        <v>189271</v>
      </c>
      <c r="D433" s="38" t="s">
        <v>1782</v>
      </c>
      <c r="E433" s="38">
        <v>-1550.153</v>
      </c>
      <c r="F433" s="38" t="s">
        <v>2</v>
      </c>
      <c r="G433" s="38">
        <v>-1550.153</v>
      </c>
      <c r="H433" s="38" t="s">
        <v>1783</v>
      </c>
      <c r="I433" s="38" t="s">
        <v>184</v>
      </c>
      <c r="J433" s="38"/>
      <c r="K433" s="38" t="s">
        <v>64</v>
      </c>
      <c r="L433" s="38" t="s">
        <v>1784</v>
      </c>
      <c r="M433" s="38">
        <v>8020</v>
      </c>
      <c r="N433" s="38" t="s">
        <v>5</v>
      </c>
      <c r="O433" s="38">
        <v>6497313</v>
      </c>
      <c r="P433" s="1" t="s">
        <v>14</v>
      </c>
      <c r="Q433" s="1" t="s">
        <v>335</v>
      </c>
      <c r="R433" s="2"/>
      <c r="V433" s="1" t="s">
        <v>15</v>
      </c>
      <c r="Y433" s="1" t="s">
        <v>15</v>
      </c>
      <c r="Z433" s="1" t="s">
        <v>15</v>
      </c>
    </row>
    <row r="434" spans="1:26" s="20" customFormat="1" ht="45" x14ac:dyDescent="0.25">
      <c r="A434" s="39" t="s">
        <v>144</v>
      </c>
      <c r="B434" s="39">
        <v>7066</v>
      </c>
      <c r="C434" s="39">
        <v>9057</v>
      </c>
      <c r="D434" s="39" t="s">
        <v>1785</v>
      </c>
      <c r="E434" s="39">
        <v>-1549.7059999999999</v>
      </c>
      <c r="F434" s="39" t="s">
        <v>2</v>
      </c>
      <c r="G434" s="39">
        <v>-1549.7059999999999</v>
      </c>
      <c r="H434" s="39">
        <v>98301973</v>
      </c>
      <c r="I434" s="39"/>
      <c r="J434" s="39"/>
      <c r="K434" s="39" t="s">
        <v>25</v>
      </c>
      <c r="L434" s="39" t="s">
        <v>1786</v>
      </c>
      <c r="M434" s="39">
        <v>1007</v>
      </c>
      <c r="N434" s="39" t="s">
        <v>5</v>
      </c>
      <c r="O434" s="39">
        <v>668966</v>
      </c>
      <c r="P434" s="19" t="s">
        <v>14</v>
      </c>
      <c r="Q434" s="19" t="s">
        <v>1787</v>
      </c>
      <c r="R434" s="29" t="s">
        <v>1788</v>
      </c>
      <c r="S434" s="19"/>
      <c r="T434" s="19"/>
      <c r="U434" s="19"/>
      <c r="V434" s="19" t="s">
        <v>1275</v>
      </c>
      <c r="W434" s="17" t="s">
        <v>1789</v>
      </c>
      <c r="X434" s="19"/>
      <c r="Y434" s="17" t="s">
        <v>1790</v>
      </c>
      <c r="Z434" s="19" t="s">
        <v>1791</v>
      </c>
    </row>
    <row r="435" spans="1:26" ht="30" x14ac:dyDescent="0.25">
      <c r="A435" s="38" t="s">
        <v>154</v>
      </c>
      <c r="B435" s="38">
        <v>15777</v>
      </c>
      <c r="C435" s="38">
        <v>20160</v>
      </c>
      <c r="D435" s="38" t="s">
        <v>1792</v>
      </c>
      <c r="E435" s="38">
        <v>-1545.1610000000001</v>
      </c>
      <c r="F435" s="38" t="s">
        <v>2</v>
      </c>
      <c r="G435" s="38">
        <v>-1545.1610000000001</v>
      </c>
      <c r="H435" s="38" t="s">
        <v>1793</v>
      </c>
      <c r="I435" s="38" t="s">
        <v>1794</v>
      </c>
      <c r="J435" s="38"/>
      <c r="K435" s="38" t="s">
        <v>483</v>
      </c>
      <c r="L435" s="38" t="s">
        <v>1795</v>
      </c>
      <c r="M435" s="38">
        <v>4000</v>
      </c>
      <c r="N435" s="38" t="s">
        <v>5</v>
      </c>
      <c r="O435" s="38">
        <v>5586791</v>
      </c>
      <c r="P435" s="33" t="s">
        <v>14</v>
      </c>
      <c r="Q435" s="33" t="s">
        <v>14</v>
      </c>
      <c r="R435" s="2"/>
      <c r="V435" s="13" t="s">
        <v>1796</v>
      </c>
      <c r="Y435" s="1" t="s">
        <v>15</v>
      </c>
      <c r="Z435" s="1" t="s">
        <v>15</v>
      </c>
    </row>
    <row r="436" spans="1:26" x14ac:dyDescent="0.25">
      <c r="A436" s="38" t="s">
        <v>410</v>
      </c>
      <c r="B436" s="38">
        <v>80538</v>
      </c>
      <c r="C436" s="38">
        <v>148192</v>
      </c>
      <c r="D436" s="38" t="s">
        <v>1797</v>
      </c>
      <c r="E436" s="38">
        <v>-1544.91</v>
      </c>
      <c r="F436" s="38" t="s">
        <v>2</v>
      </c>
      <c r="G436" s="38">
        <v>-1544.91</v>
      </c>
      <c r="H436" s="38">
        <v>22692999</v>
      </c>
      <c r="I436" s="38" t="s">
        <v>1798</v>
      </c>
      <c r="J436" s="38"/>
      <c r="K436" s="38" t="s">
        <v>64</v>
      </c>
      <c r="L436" s="38" t="s">
        <v>1799</v>
      </c>
      <c r="M436" s="38">
        <v>7000</v>
      </c>
      <c r="N436" s="38" t="s">
        <v>5</v>
      </c>
      <c r="O436" s="38">
        <v>5690696</v>
      </c>
      <c r="P436" s="33" t="s">
        <v>1800</v>
      </c>
      <c r="Q436" s="33" t="s">
        <v>386</v>
      </c>
      <c r="R436" s="2" t="s">
        <v>1801</v>
      </c>
      <c r="V436" s="1" t="s">
        <v>1802</v>
      </c>
      <c r="X436" s="1" t="s">
        <v>1803</v>
      </c>
      <c r="Z436" s="1" t="s">
        <v>1804</v>
      </c>
    </row>
    <row r="437" spans="1:26" x14ac:dyDescent="0.25">
      <c r="A437" s="38" t="s">
        <v>17</v>
      </c>
      <c r="B437" s="38">
        <v>2829</v>
      </c>
      <c r="C437" s="38">
        <v>157425</v>
      </c>
      <c r="D437" s="38" t="s">
        <v>1805</v>
      </c>
      <c r="E437" s="38">
        <v>-1541.9870000000001</v>
      </c>
      <c r="F437" s="38" t="s">
        <v>2</v>
      </c>
      <c r="G437" s="38">
        <v>-1541.9870000000001</v>
      </c>
      <c r="H437" s="38">
        <v>23989394</v>
      </c>
      <c r="I437" s="38"/>
      <c r="J437" s="38"/>
      <c r="K437" s="38" t="s">
        <v>431</v>
      </c>
      <c r="L437" s="38" t="s">
        <v>1806</v>
      </c>
      <c r="M437" s="38">
        <v>2070</v>
      </c>
      <c r="N437" s="38" t="s">
        <v>5</v>
      </c>
      <c r="O437" s="38">
        <v>304536</v>
      </c>
      <c r="P437" s="33" t="s">
        <v>14</v>
      </c>
      <c r="Q437" s="33" t="s">
        <v>14</v>
      </c>
      <c r="R437" s="2"/>
      <c r="V437" s="1" t="s">
        <v>15</v>
      </c>
      <c r="Y437" s="1" t="s">
        <v>15</v>
      </c>
      <c r="Z437" s="1" t="s">
        <v>15</v>
      </c>
    </row>
    <row r="438" spans="1:26" x14ac:dyDescent="0.25">
      <c r="A438" s="38" t="s">
        <v>361</v>
      </c>
      <c r="B438" s="38">
        <v>63148</v>
      </c>
      <c r="C438" s="38">
        <v>86666</v>
      </c>
      <c r="D438" s="38" t="s">
        <v>1807</v>
      </c>
      <c r="E438" s="38">
        <v>-1540.4580000000001</v>
      </c>
      <c r="F438" s="38" t="s">
        <v>2</v>
      </c>
      <c r="G438" s="38">
        <v>-1540.4580000000001</v>
      </c>
      <c r="H438" s="38">
        <v>55002755</v>
      </c>
      <c r="I438" s="38">
        <v>55002767</v>
      </c>
      <c r="J438" s="38"/>
      <c r="K438" s="38" t="s">
        <v>1808</v>
      </c>
      <c r="L438" s="38" t="s">
        <v>1809</v>
      </c>
      <c r="M438" s="38">
        <v>3081</v>
      </c>
      <c r="N438" s="38" t="s">
        <v>11</v>
      </c>
      <c r="O438" s="38" t="s">
        <v>1810</v>
      </c>
      <c r="P438" s="33" t="s">
        <v>14</v>
      </c>
      <c r="Q438" s="33" t="s">
        <v>14</v>
      </c>
      <c r="R438" s="2"/>
      <c r="V438" s="1" t="s">
        <v>15</v>
      </c>
      <c r="Y438" s="1" t="s">
        <v>15</v>
      </c>
      <c r="Z438" s="1" t="s">
        <v>15</v>
      </c>
    </row>
    <row r="439" spans="1:26" s="20" customFormat="1" ht="45" x14ac:dyDescent="0.25">
      <c r="A439" s="39" t="s">
        <v>135</v>
      </c>
      <c r="B439" s="39">
        <v>236499</v>
      </c>
      <c r="C439" s="39">
        <v>346090</v>
      </c>
      <c r="D439" s="39" t="s">
        <v>1811</v>
      </c>
      <c r="E439" s="39">
        <v>-1540.231</v>
      </c>
      <c r="F439" s="39" t="s">
        <v>2</v>
      </c>
      <c r="G439" s="39">
        <v>-1540.231</v>
      </c>
      <c r="H439" s="39">
        <v>22238393</v>
      </c>
      <c r="I439" s="39"/>
      <c r="J439" s="39"/>
      <c r="K439" s="39" t="s">
        <v>64</v>
      </c>
      <c r="L439" s="39" t="s">
        <v>1812</v>
      </c>
      <c r="M439" s="39">
        <v>5121</v>
      </c>
      <c r="N439" s="39" t="s">
        <v>5</v>
      </c>
      <c r="O439" s="39">
        <v>9392183</v>
      </c>
      <c r="P439" s="19" t="s">
        <v>1813</v>
      </c>
      <c r="Q439" s="19"/>
      <c r="R439" s="29" t="s">
        <v>15</v>
      </c>
      <c r="S439" s="19"/>
      <c r="T439" s="19"/>
      <c r="U439" s="19"/>
      <c r="V439" s="17" t="s">
        <v>1814</v>
      </c>
      <c r="W439" s="17" t="s">
        <v>1815</v>
      </c>
      <c r="X439" s="17" t="s">
        <v>1816</v>
      </c>
      <c r="Y439" s="17" t="s">
        <v>1817</v>
      </c>
      <c r="Z439" s="17" t="s">
        <v>1818</v>
      </c>
    </row>
    <row r="440" spans="1:26" x14ac:dyDescent="0.25">
      <c r="A440" s="38" t="s">
        <v>211</v>
      </c>
      <c r="B440" s="38">
        <v>119407</v>
      </c>
      <c r="C440" s="38">
        <v>157349</v>
      </c>
      <c r="D440" s="38" t="s">
        <v>1819</v>
      </c>
      <c r="E440" s="38">
        <v>-1533.645</v>
      </c>
      <c r="F440" s="38" t="s">
        <v>2</v>
      </c>
      <c r="G440" s="38">
        <v>-1533.645</v>
      </c>
      <c r="H440" s="38">
        <v>22799153</v>
      </c>
      <c r="I440" s="38"/>
      <c r="J440" s="38"/>
      <c r="K440" s="38" t="s">
        <v>747</v>
      </c>
      <c r="L440" s="38" t="s">
        <v>1820</v>
      </c>
      <c r="M440" s="38">
        <v>2086</v>
      </c>
      <c r="N440" s="38" t="s">
        <v>5</v>
      </c>
      <c r="O440" s="38">
        <v>9180683</v>
      </c>
      <c r="P440" s="33" t="s">
        <v>14</v>
      </c>
      <c r="Q440" s="33" t="s">
        <v>14</v>
      </c>
      <c r="R440" s="2"/>
      <c r="V440" s="1" t="s">
        <v>15</v>
      </c>
      <c r="Y440" s="1" t="s">
        <v>15</v>
      </c>
      <c r="Z440" s="1" t="s">
        <v>15</v>
      </c>
    </row>
    <row r="441" spans="1:26" ht="30" x14ac:dyDescent="0.25">
      <c r="A441" s="38" t="s">
        <v>154</v>
      </c>
      <c r="B441" s="38">
        <v>108981</v>
      </c>
      <c r="C441" s="38">
        <v>143694</v>
      </c>
      <c r="D441" s="38" t="s">
        <v>1821</v>
      </c>
      <c r="E441" s="38">
        <v>-1532.9939999999999</v>
      </c>
      <c r="F441" s="38" t="s">
        <v>2</v>
      </c>
      <c r="G441" s="38">
        <v>-1532.9939999999999</v>
      </c>
      <c r="H441" s="38">
        <v>21155105</v>
      </c>
      <c r="I441" s="38" t="s">
        <v>1822</v>
      </c>
      <c r="J441" s="38"/>
      <c r="K441" s="38" t="s">
        <v>64</v>
      </c>
      <c r="L441" s="38" t="s">
        <v>1823</v>
      </c>
      <c r="M441" s="38">
        <v>4000</v>
      </c>
      <c r="N441" s="38" t="s">
        <v>5</v>
      </c>
      <c r="O441" s="38">
        <v>5591555</v>
      </c>
      <c r="P441" s="33" t="s">
        <v>14</v>
      </c>
      <c r="Q441" s="33" t="s">
        <v>14</v>
      </c>
      <c r="R441" s="2"/>
      <c r="V441" s="13" t="s">
        <v>1824</v>
      </c>
      <c r="Y441" s="1" t="s">
        <v>15</v>
      </c>
      <c r="Z441" s="1" t="s">
        <v>15</v>
      </c>
    </row>
    <row r="442" spans="1:26" x14ac:dyDescent="0.25">
      <c r="A442" s="38" t="s">
        <v>45</v>
      </c>
      <c r="B442" s="38">
        <v>207502</v>
      </c>
      <c r="C442" s="38">
        <v>300712</v>
      </c>
      <c r="D442" s="38" t="s">
        <v>1825</v>
      </c>
      <c r="E442" s="38">
        <v>-1530.39</v>
      </c>
      <c r="F442" s="38" t="s">
        <v>2</v>
      </c>
      <c r="G442" s="38">
        <v>-1530.39</v>
      </c>
      <c r="H442" s="38" t="s">
        <v>1826</v>
      </c>
      <c r="I442" s="38" t="s">
        <v>184</v>
      </c>
      <c r="J442" s="38"/>
      <c r="K442" s="38" t="s">
        <v>64</v>
      </c>
      <c r="L442" s="38" t="s">
        <v>1827</v>
      </c>
      <c r="M442" s="38">
        <v>8000</v>
      </c>
      <c r="N442" s="38" t="s">
        <v>5</v>
      </c>
      <c r="O442" s="38">
        <v>6262227</v>
      </c>
      <c r="P442" s="33" t="s">
        <v>16</v>
      </c>
      <c r="Q442" s="33"/>
      <c r="R442" s="2"/>
    </row>
    <row r="443" spans="1:26" x14ac:dyDescent="0.25">
      <c r="A443" s="38" t="s">
        <v>1546</v>
      </c>
      <c r="B443" s="38">
        <v>288336</v>
      </c>
      <c r="C443" s="38">
        <v>460023</v>
      </c>
      <c r="D443" s="38" t="s">
        <v>1828</v>
      </c>
      <c r="E443" s="38">
        <v>-1527.194</v>
      </c>
      <c r="F443" s="38" t="s">
        <v>2</v>
      </c>
      <c r="G443" s="38">
        <v>-1527.194</v>
      </c>
      <c r="H443" s="38">
        <v>98688914</v>
      </c>
      <c r="I443" s="38"/>
      <c r="J443" s="38"/>
      <c r="K443" s="38" t="s">
        <v>253</v>
      </c>
      <c r="L443" s="38" t="s">
        <v>1829</v>
      </c>
      <c r="M443" s="38">
        <v>3100</v>
      </c>
      <c r="N443" s="38" t="s">
        <v>5</v>
      </c>
      <c r="O443" s="38">
        <v>2062594</v>
      </c>
      <c r="P443" s="33" t="s">
        <v>1830</v>
      </c>
      <c r="Q443" s="33"/>
      <c r="R443" s="2" t="s">
        <v>1831</v>
      </c>
      <c r="V443" s="1" t="s">
        <v>1832</v>
      </c>
      <c r="Z443" s="1" t="s">
        <v>32</v>
      </c>
    </row>
    <row r="444" spans="1:26" x14ac:dyDescent="0.25">
      <c r="A444" s="38" t="s">
        <v>35</v>
      </c>
      <c r="B444" s="38">
        <v>345421</v>
      </c>
      <c r="C444" s="38">
        <v>521862</v>
      </c>
      <c r="D444" s="38" t="s">
        <v>1833</v>
      </c>
      <c r="E444" s="38">
        <v>-1524.116</v>
      </c>
      <c r="F444" s="38" t="s">
        <v>2</v>
      </c>
      <c r="G444" s="38">
        <v>-1524.116</v>
      </c>
      <c r="H444" s="38" t="s">
        <v>1834</v>
      </c>
      <c r="I444" s="38">
        <v>90409927</v>
      </c>
      <c r="J444" s="38"/>
      <c r="K444" s="38" t="s">
        <v>500</v>
      </c>
      <c r="L444" s="38" t="s">
        <v>1835</v>
      </c>
      <c r="M444" s="38">
        <v>2100</v>
      </c>
      <c r="N444" s="38" t="s">
        <v>11</v>
      </c>
      <c r="O444" s="38" t="s">
        <v>1836</v>
      </c>
      <c r="P444" s="33" t="s">
        <v>1837</v>
      </c>
      <c r="Q444" s="33"/>
      <c r="R444" s="2" t="s">
        <v>32</v>
      </c>
      <c r="V444" s="1" t="s">
        <v>32</v>
      </c>
      <c r="Y444" s="1" t="s">
        <v>1838</v>
      </c>
      <c r="Z444" s="1" t="s">
        <v>32</v>
      </c>
    </row>
    <row r="445" spans="1:26" x14ac:dyDescent="0.25">
      <c r="A445" s="38" t="s">
        <v>1839</v>
      </c>
      <c r="B445" s="38">
        <v>264303</v>
      </c>
      <c r="C445" s="38">
        <v>392905</v>
      </c>
      <c r="D445" s="38" t="s">
        <v>1840</v>
      </c>
      <c r="E445" s="38">
        <v>-1521.5619999999999</v>
      </c>
      <c r="F445" s="38" t="s">
        <v>2</v>
      </c>
      <c r="G445" s="38">
        <v>-1521.5619999999999</v>
      </c>
      <c r="H445" s="38">
        <v>22310511</v>
      </c>
      <c r="I445" s="38"/>
      <c r="J445" s="38"/>
      <c r="K445" s="38" t="s">
        <v>47</v>
      </c>
      <c r="L445" s="38" t="s">
        <v>1841</v>
      </c>
      <c r="M445" s="38">
        <v>5080</v>
      </c>
      <c r="N445" s="38" t="s">
        <v>5</v>
      </c>
      <c r="O445" s="38">
        <v>6822897</v>
      </c>
      <c r="P445" s="33" t="s">
        <v>1842</v>
      </c>
      <c r="Q445" s="33" t="s">
        <v>1843</v>
      </c>
      <c r="R445" s="2" t="s">
        <v>1844</v>
      </c>
      <c r="V445" s="1" t="s">
        <v>32</v>
      </c>
      <c r="Y445" s="1" t="s">
        <v>32</v>
      </c>
      <c r="Z445" s="1" t="s">
        <v>32</v>
      </c>
    </row>
    <row r="446" spans="1:26" x14ac:dyDescent="0.25">
      <c r="A446" s="38" t="s">
        <v>17</v>
      </c>
      <c r="B446" s="38">
        <v>69075</v>
      </c>
      <c r="C446" s="38">
        <v>95217</v>
      </c>
      <c r="D446" s="38" t="s">
        <v>1845</v>
      </c>
      <c r="E446" s="38">
        <v>-1520.8040000000001</v>
      </c>
      <c r="F446" s="38" t="s">
        <v>2</v>
      </c>
      <c r="G446" s="38">
        <v>-1520.8040000000001</v>
      </c>
      <c r="H446" s="38">
        <v>29304075</v>
      </c>
      <c r="I446" s="38"/>
      <c r="J446" s="38"/>
      <c r="K446" s="38" t="s">
        <v>133</v>
      </c>
      <c r="L446" s="38" t="s">
        <v>1846</v>
      </c>
      <c r="M446" s="38">
        <v>1002</v>
      </c>
      <c r="N446" s="38" t="s">
        <v>11</v>
      </c>
      <c r="O446" s="38" t="s">
        <v>1847</v>
      </c>
      <c r="P446" s="33" t="s">
        <v>16</v>
      </c>
      <c r="Q446" s="33"/>
      <c r="R446" s="2"/>
    </row>
    <row r="447" spans="1:26" x14ac:dyDescent="0.25">
      <c r="A447" s="38" t="s">
        <v>341</v>
      </c>
      <c r="B447" s="38">
        <v>184560</v>
      </c>
      <c r="C447" s="38">
        <v>261144</v>
      </c>
      <c r="D447" s="38" t="s">
        <v>1848</v>
      </c>
      <c r="E447" s="38">
        <v>-1519.915</v>
      </c>
      <c r="F447" s="38" t="s">
        <v>2</v>
      </c>
      <c r="G447" s="38">
        <v>-1519.915</v>
      </c>
      <c r="H447" s="38">
        <v>94488504</v>
      </c>
      <c r="I447" s="38" t="s">
        <v>1849</v>
      </c>
      <c r="J447" s="38"/>
      <c r="K447" s="38" t="s">
        <v>174</v>
      </c>
      <c r="L447" s="38" t="s">
        <v>1850</v>
      </c>
      <c r="M447" s="38">
        <v>9100</v>
      </c>
      <c r="N447" s="38" t="s">
        <v>5</v>
      </c>
      <c r="O447" s="38">
        <v>6048166</v>
      </c>
      <c r="P447" s="1" t="s">
        <v>1851</v>
      </c>
      <c r="Q447" s="1"/>
      <c r="R447" s="2" t="s">
        <v>1852</v>
      </c>
      <c r="V447" s="1" t="s">
        <v>32</v>
      </c>
      <c r="W447" s="1" t="s">
        <v>1853</v>
      </c>
      <c r="Y447" s="1" t="s">
        <v>32</v>
      </c>
      <c r="Z447" s="1" t="s">
        <v>32</v>
      </c>
    </row>
    <row r="448" spans="1:26" x14ac:dyDescent="0.25">
      <c r="A448" s="38" t="s">
        <v>216</v>
      </c>
      <c r="B448" s="38">
        <v>206735</v>
      </c>
      <c r="C448" s="38">
        <v>299558</v>
      </c>
      <c r="D448" s="38" t="s">
        <v>1854</v>
      </c>
      <c r="E448" s="38">
        <v>-2948.1390000000001</v>
      </c>
      <c r="F448" s="38" t="s">
        <v>2</v>
      </c>
      <c r="G448" s="38">
        <v>-2948.1390000000001</v>
      </c>
      <c r="H448" s="38">
        <v>24859049</v>
      </c>
      <c r="I448" s="38"/>
      <c r="J448" s="38"/>
      <c r="K448" s="38" t="s">
        <v>1855</v>
      </c>
      <c r="L448" s="38" t="s">
        <v>1856</v>
      </c>
      <c r="M448" s="38">
        <v>3200</v>
      </c>
      <c r="N448" s="38" t="s">
        <v>5</v>
      </c>
      <c r="O448" s="38">
        <v>11008167</v>
      </c>
      <c r="P448" s="1" t="s">
        <v>14</v>
      </c>
      <c r="Q448" s="1" t="s">
        <v>14</v>
      </c>
      <c r="R448" s="2"/>
      <c r="V448" s="1" t="s">
        <v>15</v>
      </c>
      <c r="Z448" s="1" t="s">
        <v>15</v>
      </c>
    </row>
    <row r="449" spans="1:26" x14ac:dyDescent="0.25">
      <c r="A449" s="38" t="s">
        <v>35</v>
      </c>
      <c r="B449" s="38">
        <v>200289</v>
      </c>
      <c r="C449" s="38">
        <v>443699</v>
      </c>
      <c r="D449" s="38" t="s">
        <v>1857</v>
      </c>
      <c r="E449" s="38">
        <v>-2947.252</v>
      </c>
      <c r="F449" s="38" t="s">
        <v>2</v>
      </c>
      <c r="G449" s="38">
        <v>-2947.252</v>
      </c>
      <c r="H449" s="38">
        <v>40400055</v>
      </c>
      <c r="I449" s="38"/>
      <c r="J449" s="38"/>
      <c r="K449" s="38" t="s">
        <v>419</v>
      </c>
      <c r="L449" s="38" t="s">
        <v>1858</v>
      </c>
      <c r="M449" s="38">
        <v>2100</v>
      </c>
      <c r="N449" s="38" t="s">
        <v>5</v>
      </c>
      <c r="O449" s="38">
        <v>6206382</v>
      </c>
      <c r="P449" s="1" t="s">
        <v>14</v>
      </c>
      <c r="Q449" s="1" t="s">
        <v>14</v>
      </c>
      <c r="R449" s="2"/>
      <c r="V449" s="1" t="s">
        <v>15</v>
      </c>
      <c r="Z449" s="1" t="s">
        <v>15</v>
      </c>
    </row>
    <row r="450" spans="1:26" x14ac:dyDescent="0.25">
      <c r="A450" s="38" t="s">
        <v>335</v>
      </c>
      <c r="B450" s="38">
        <v>318060</v>
      </c>
      <c r="C450" s="38">
        <v>16072010</v>
      </c>
      <c r="D450" s="38" t="s">
        <v>1859</v>
      </c>
      <c r="E450" s="38">
        <v>-2942.2249999999999</v>
      </c>
      <c r="F450" s="38" t="s">
        <v>2</v>
      </c>
      <c r="G450" s="38">
        <v>-2942.2249999999999</v>
      </c>
      <c r="H450" s="38">
        <v>98331624</v>
      </c>
      <c r="I450" s="38" t="s">
        <v>1860</v>
      </c>
      <c r="J450" s="38"/>
      <c r="K450" s="38" t="s">
        <v>1861</v>
      </c>
      <c r="L450" s="38" t="s">
        <v>1862</v>
      </c>
      <c r="M450" s="38">
        <v>2036</v>
      </c>
      <c r="N450" s="38" t="s">
        <v>11</v>
      </c>
      <c r="O450" s="38" t="s">
        <v>1863</v>
      </c>
      <c r="P450" s="1" t="s">
        <v>1864</v>
      </c>
      <c r="Q450" s="1"/>
      <c r="R450" s="2"/>
      <c r="V450" s="1" t="s">
        <v>1865</v>
      </c>
      <c r="X450" s="1" t="s">
        <v>32</v>
      </c>
      <c r="Z450" s="1" t="s">
        <v>15</v>
      </c>
    </row>
    <row r="451" spans="1:26" x14ac:dyDescent="0.25">
      <c r="A451" s="38" t="s">
        <v>434</v>
      </c>
      <c r="B451" s="38">
        <v>207583</v>
      </c>
      <c r="C451" s="38">
        <v>300825</v>
      </c>
      <c r="D451" s="38" t="s">
        <v>1866</v>
      </c>
      <c r="E451" s="38">
        <v>-2941.63</v>
      </c>
      <c r="F451" s="38" t="s">
        <v>2</v>
      </c>
      <c r="G451" s="38">
        <v>-2941.63</v>
      </c>
      <c r="H451" s="38" t="s">
        <v>1867</v>
      </c>
      <c r="I451" s="38" t="s">
        <v>184</v>
      </c>
      <c r="J451" s="38"/>
      <c r="K451" s="38" t="s">
        <v>64</v>
      </c>
      <c r="L451" s="38" t="s">
        <v>1868</v>
      </c>
      <c r="M451" s="38">
        <v>4160</v>
      </c>
      <c r="N451" s="38" t="s">
        <v>5</v>
      </c>
      <c r="O451" s="38">
        <v>5762403</v>
      </c>
      <c r="P451" s="1" t="s">
        <v>1869</v>
      </c>
      <c r="Q451" s="1"/>
      <c r="R451" s="2" t="s">
        <v>1870</v>
      </c>
      <c r="V451" s="1" t="s">
        <v>1871</v>
      </c>
      <c r="X451" s="1" t="s">
        <v>32</v>
      </c>
      <c r="Z451" s="1" t="s">
        <v>1872</v>
      </c>
    </row>
    <row r="452" spans="1:26" x14ac:dyDescent="0.25">
      <c r="A452" s="38" t="s">
        <v>216</v>
      </c>
      <c r="B452" s="38">
        <v>131670</v>
      </c>
      <c r="C452" s="38">
        <v>177946</v>
      </c>
      <c r="D452" s="38" t="s">
        <v>1873</v>
      </c>
      <c r="E452" s="38">
        <v>-2940.2730000000001</v>
      </c>
      <c r="F452" s="38" t="s">
        <v>2</v>
      </c>
      <c r="G452" s="38">
        <v>-2940.2730000000001</v>
      </c>
      <c r="H452" s="38">
        <v>20419222</v>
      </c>
      <c r="I452" s="38"/>
      <c r="J452" s="38"/>
      <c r="K452" s="38" t="s">
        <v>64</v>
      </c>
      <c r="L452" s="38" t="s">
        <v>1874</v>
      </c>
      <c r="M452" s="38">
        <v>3293</v>
      </c>
      <c r="N452" s="38" t="s">
        <v>5</v>
      </c>
      <c r="O452" s="38">
        <v>6508623</v>
      </c>
      <c r="P452" s="1" t="s">
        <v>32</v>
      </c>
      <c r="Q452" s="1" t="s">
        <v>1875</v>
      </c>
      <c r="R452" s="2" t="s">
        <v>1876</v>
      </c>
      <c r="V452" s="1" t="s">
        <v>15</v>
      </c>
      <c r="Z452" s="1" t="s">
        <v>15</v>
      </c>
    </row>
    <row r="453" spans="1:26" x14ac:dyDescent="0.25">
      <c r="A453" s="38" t="s">
        <v>154</v>
      </c>
      <c r="B453" s="38">
        <v>170295</v>
      </c>
      <c r="C453" s="38">
        <v>241164</v>
      </c>
      <c r="D453" s="38" t="s">
        <v>1877</v>
      </c>
      <c r="E453" s="38">
        <v>-2938.473</v>
      </c>
      <c r="F453" s="38" t="s">
        <v>2</v>
      </c>
      <c r="G453" s="38">
        <v>-2938.473</v>
      </c>
      <c r="H453" s="38">
        <v>97182540</v>
      </c>
      <c r="I453" s="38" t="s">
        <v>1878</v>
      </c>
      <c r="J453" s="38"/>
      <c r="K453" s="38" t="s">
        <v>431</v>
      </c>
      <c r="L453" s="38" t="s">
        <v>1879</v>
      </c>
      <c r="M453" s="38">
        <v>4000</v>
      </c>
      <c r="N453" s="38" t="s">
        <v>5</v>
      </c>
      <c r="O453" s="38">
        <v>9382493</v>
      </c>
      <c r="P453" s="1" t="s">
        <v>32</v>
      </c>
      <c r="Q453" s="1" t="s">
        <v>14</v>
      </c>
      <c r="R453" s="2"/>
      <c r="V453" s="1" t="s">
        <v>15</v>
      </c>
      <c r="Z453" s="1" t="s">
        <v>15</v>
      </c>
    </row>
    <row r="454" spans="1:26" ht="45" x14ac:dyDescent="0.25">
      <c r="A454" s="38" t="s">
        <v>1235</v>
      </c>
      <c r="B454" s="38">
        <v>205056</v>
      </c>
      <c r="C454" s="38">
        <v>294705</v>
      </c>
      <c r="D454" s="38" t="s">
        <v>1880</v>
      </c>
      <c r="E454" s="38">
        <v>-2933.0509999999999</v>
      </c>
      <c r="F454" s="38" t="s">
        <v>2</v>
      </c>
      <c r="G454" s="38">
        <v>-2933.0509999999999</v>
      </c>
      <c r="H454" s="38" t="s">
        <v>1881</v>
      </c>
      <c r="I454" s="38" t="s">
        <v>184</v>
      </c>
      <c r="J454" s="38"/>
      <c r="K454" s="38" t="s">
        <v>64</v>
      </c>
      <c r="L454" s="38" t="s">
        <v>1882</v>
      </c>
      <c r="M454" s="38">
        <v>4012</v>
      </c>
      <c r="N454" s="38" t="s">
        <v>5</v>
      </c>
      <c r="O454" s="38">
        <v>2946711</v>
      </c>
      <c r="P454" s="13" t="s">
        <v>1883</v>
      </c>
      <c r="Q454" s="1"/>
      <c r="R454" s="2" t="s">
        <v>258</v>
      </c>
      <c r="V454" s="1" t="s">
        <v>32</v>
      </c>
      <c r="X454" s="13" t="s">
        <v>1884</v>
      </c>
      <c r="Y454" s="1" t="s">
        <v>32</v>
      </c>
      <c r="Z454" s="1" t="s">
        <v>1885</v>
      </c>
    </row>
    <row r="455" spans="1:26" x14ac:dyDescent="0.25">
      <c r="A455" s="38" t="s">
        <v>17</v>
      </c>
      <c r="B455" s="38">
        <v>178529</v>
      </c>
      <c r="C455" s="38">
        <v>252765</v>
      </c>
      <c r="D455" s="38" t="s">
        <v>1886</v>
      </c>
      <c r="E455" s="38">
        <v>-2928.71</v>
      </c>
      <c r="F455" s="38" t="s">
        <v>2</v>
      </c>
      <c r="G455" s="38">
        <v>-2928.71</v>
      </c>
      <c r="H455" s="38">
        <v>22460706</v>
      </c>
      <c r="I455" s="38"/>
      <c r="J455" s="38"/>
      <c r="K455" s="38" t="s">
        <v>483</v>
      </c>
      <c r="L455" s="38" t="s">
        <v>1887</v>
      </c>
      <c r="M455" s="38">
        <v>2078</v>
      </c>
      <c r="N455" s="38" t="s">
        <v>5</v>
      </c>
      <c r="O455" s="38">
        <v>8787924</v>
      </c>
      <c r="P455" s="1" t="s">
        <v>32</v>
      </c>
      <c r="Q455" s="1" t="s">
        <v>32</v>
      </c>
      <c r="R455" s="2"/>
      <c r="V455" s="1" t="s">
        <v>32</v>
      </c>
      <c r="W455" s="3">
        <v>44002</v>
      </c>
      <c r="Z455" s="1" t="s">
        <v>32</v>
      </c>
    </row>
    <row r="456" spans="1:26" x14ac:dyDescent="0.25">
      <c r="A456" s="38" t="s">
        <v>49</v>
      </c>
      <c r="B456" s="38">
        <v>150993</v>
      </c>
      <c r="C456" s="38">
        <v>207059</v>
      </c>
      <c r="D456" s="38" t="s">
        <v>1888</v>
      </c>
      <c r="E456" s="38">
        <v>-2927.665</v>
      </c>
      <c r="F456" s="38" t="s">
        <v>2</v>
      </c>
      <c r="G456" s="38">
        <v>-2927.665</v>
      </c>
      <c r="H456" s="38"/>
      <c r="I456" s="38"/>
      <c r="J456" s="38"/>
      <c r="K456" s="38" t="s">
        <v>1889</v>
      </c>
      <c r="L456" s="38" t="s">
        <v>1890</v>
      </c>
      <c r="M456" s="38">
        <v>1100</v>
      </c>
      <c r="N456" s="38" t="s">
        <v>11</v>
      </c>
      <c r="O456" s="38" t="s">
        <v>1891</v>
      </c>
      <c r="P456" s="1" t="s">
        <v>16</v>
      </c>
      <c r="Q456" s="1"/>
      <c r="R456" s="2"/>
    </row>
    <row r="457" spans="1:26" ht="30" x14ac:dyDescent="0.25">
      <c r="A457" s="38" t="s">
        <v>311</v>
      </c>
      <c r="B457" s="38">
        <v>138542</v>
      </c>
      <c r="C457" s="38">
        <v>188213</v>
      </c>
      <c r="D457" s="38" t="s">
        <v>1892</v>
      </c>
      <c r="E457" s="38">
        <v>-2924.7559999999999</v>
      </c>
      <c r="F457" s="38" t="s">
        <v>2</v>
      </c>
      <c r="G457" s="38">
        <v>-2924.7559999999999</v>
      </c>
      <c r="H457" s="38" t="s">
        <v>1893</v>
      </c>
      <c r="I457" s="38" t="s">
        <v>184</v>
      </c>
      <c r="J457" s="38"/>
      <c r="K457" s="38" t="s">
        <v>64</v>
      </c>
      <c r="L457" s="38" t="s">
        <v>1894</v>
      </c>
      <c r="M457" s="38">
        <v>5130</v>
      </c>
      <c r="N457" s="38" t="s">
        <v>5</v>
      </c>
      <c r="O457" s="38">
        <v>3974089</v>
      </c>
      <c r="P457" s="1" t="s">
        <v>1895</v>
      </c>
      <c r="Q457" s="1" t="s">
        <v>14</v>
      </c>
      <c r="R457" s="2" t="s">
        <v>1896</v>
      </c>
      <c r="V457" s="1" t="s">
        <v>1897</v>
      </c>
      <c r="X457" s="1" t="s">
        <v>1898</v>
      </c>
      <c r="Y457" s="1" t="s">
        <v>61</v>
      </c>
      <c r="Z457" s="13" t="s">
        <v>1899</v>
      </c>
    </row>
    <row r="458" spans="1:26" x14ac:dyDescent="0.25">
      <c r="A458" s="38" t="s">
        <v>45</v>
      </c>
      <c r="B458" s="38">
        <v>51760</v>
      </c>
      <c r="C458" s="38">
        <v>68054</v>
      </c>
      <c r="D458" s="38" t="s">
        <v>1900</v>
      </c>
      <c r="E458" s="38">
        <v>-2908.5</v>
      </c>
      <c r="F458" s="38" t="s">
        <v>2</v>
      </c>
      <c r="G458" s="38">
        <v>-2908.5</v>
      </c>
      <c r="H458" s="38">
        <v>72223256</v>
      </c>
      <c r="I458" s="38">
        <v>97000895</v>
      </c>
      <c r="J458" s="38"/>
      <c r="K458" s="38" t="s">
        <v>913</v>
      </c>
      <c r="L458" s="38" t="s">
        <v>1901</v>
      </c>
      <c r="M458" s="38">
        <v>8011</v>
      </c>
      <c r="N458" s="38" t="s">
        <v>11</v>
      </c>
      <c r="O458" s="38" t="s">
        <v>1902</v>
      </c>
      <c r="P458" s="33" t="s">
        <v>16</v>
      </c>
      <c r="Q458" s="33"/>
      <c r="R458" s="2"/>
    </row>
    <row r="459" spans="1:26" x14ac:dyDescent="0.25">
      <c r="A459" s="38" t="s">
        <v>1235</v>
      </c>
      <c r="B459" s="38">
        <v>201439</v>
      </c>
      <c r="C459" s="38">
        <v>289503</v>
      </c>
      <c r="D459" s="38" t="s">
        <v>1903</v>
      </c>
      <c r="E459" s="38">
        <v>-2900.7739999999999</v>
      </c>
      <c r="F459" s="38" t="s">
        <v>2</v>
      </c>
      <c r="G459" s="38">
        <v>-2900.7739999999999</v>
      </c>
      <c r="H459" s="38" t="s">
        <v>1904</v>
      </c>
      <c r="I459" s="38" t="s">
        <v>184</v>
      </c>
      <c r="J459" s="38"/>
      <c r="K459" s="38" t="s">
        <v>64</v>
      </c>
      <c r="L459" s="38" t="s">
        <v>1905</v>
      </c>
      <c r="M459" s="38">
        <v>1160</v>
      </c>
      <c r="N459" s="38" t="s">
        <v>5</v>
      </c>
      <c r="O459" s="38">
        <v>2091575</v>
      </c>
      <c r="P459" s="33" t="s">
        <v>14</v>
      </c>
      <c r="Q459" s="33" t="s">
        <v>14</v>
      </c>
      <c r="R459" s="2"/>
      <c r="V459" s="1" t="s">
        <v>15</v>
      </c>
      <c r="Z459" s="1" t="s">
        <v>15</v>
      </c>
    </row>
    <row r="460" spans="1:26" s="20" customFormat="1" ht="30" x14ac:dyDescent="0.25">
      <c r="A460" s="39" t="s">
        <v>269</v>
      </c>
      <c r="B460" s="39">
        <v>28683</v>
      </c>
      <c r="C460" s="39">
        <v>37150</v>
      </c>
      <c r="D460" s="39" t="s">
        <v>1906</v>
      </c>
      <c r="E460" s="39">
        <v>-2894.5680000000002</v>
      </c>
      <c r="F460" s="39" t="s">
        <v>2</v>
      </c>
      <c r="G460" s="39">
        <v>-2894.5680000000002</v>
      </c>
      <c r="H460" s="39" t="s">
        <v>1907</v>
      </c>
      <c r="I460" s="39">
        <v>53602287</v>
      </c>
      <c r="J460" s="39"/>
      <c r="K460" s="39" t="s">
        <v>237</v>
      </c>
      <c r="L460" s="39" t="s">
        <v>1908</v>
      </c>
      <c r="M460" s="39">
        <v>5100</v>
      </c>
      <c r="N460" s="39" t="s">
        <v>11</v>
      </c>
      <c r="O460" s="39" t="s">
        <v>1909</v>
      </c>
      <c r="P460" s="19" t="s">
        <v>32</v>
      </c>
      <c r="Q460" s="19" t="s">
        <v>1910</v>
      </c>
      <c r="R460" s="29"/>
      <c r="S460" s="19"/>
      <c r="T460" s="19" t="s">
        <v>32</v>
      </c>
      <c r="U460" s="19" t="s">
        <v>1911</v>
      </c>
      <c r="V460" s="19"/>
      <c r="W460" s="19"/>
      <c r="X460" s="17" t="s">
        <v>1912</v>
      </c>
      <c r="Y460" s="19"/>
      <c r="Z460" s="19" t="s">
        <v>1913</v>
      </c>
    </row>
    <row r="461" spans="1:26" x14ac:dyDescent="0.25">
      <c r="A461" s="38" t="s">
        <v>135</v>
      </c>
      <c r="B461" s="38">
        <v>92663</v>
      </c>
      <c r="C461" s="38">
        <v>122128</v>
      </c>
      <c r="D461" s="38" t="s">
        <v>1914</v>
      </c>
      <c r="E461" s="38">
        <v>-2888.085</v>
      </c>
      <c r="F461" s="38" t="s">
        <v>2</v>
      </c>
      <c r="G461" s="38">
        <v>-2888.085</v>
      </c>
      <c r="H461" s="38">
        <v>98296837</v>
      </c>
      <c r="I461" s="38"/>
      <c r="J461" s="38"/>
      <c r="K461" s="38" t="s">
        <v>25</v>
      </c>
      <c r="L461" s="38" t="s">
        <v>1915</v>
      </c>
      <c r="M461" s="38">
        <v>5080</v>
      </c>
      <c r="N461" s="38" t="s">
        <v>5</v>
      </c>
      <c r="O461" s="38">
        <v>6755835</v>
      </c>
      <c r="P461" s="33" t="s">
        <v>1916</v>
      </c>
      <c r="Q461" s="33" t="s">
        <v>14</v>
      </c>
      <c r="R461" s="2" t="s">
        <v>15</v>
      </c>
      <c r="V461" s="1" t="s">
        <v>1917</v>
      </c>
      <c r="X461" s="1" t="s">
        <v>1918</v>
      </c>
      <c r="Y461" s="1" t="s">
        <v>32</v>
      </c>
      <c r="Z461" s="1" t="s">
        <v>1919</v>
      </c>
    </row>
    <row r="462" spans="1:26" x14ac:dyDescent="0.25">
      <c r="A462" s="38" t="s">
        <v>23</v>
      </c>
      <c r="B462" s="38">
        <v>217104</v>
      </c>
      <c r="C462" s="38">
        <v>314866</v>
      </c>
      <c r="D462" s="38" t="s">
        <v>1920</v>
      </c>
      <c r="E462" s="38">
        <v>-2887.0459999999998</v>
      </c>
      <c r="F462" s="38" t="s">
        <v>2</v>
      </c>
      <c r="G462" s="38">
        <v>-2887.0459999999998</v>
      </c>
      <c r="H462" s="38">
        <v>53111428</v>
      </c>
      <c r="I462" s="38"/>
      <c r="J462" s="38"/>
      <c r="K462" s="38" t="s">
        <v>720</v>
      </c>
      <c r="L462" s="38" t="s">
        <v>1921</v>
      </c>
      <c r="M462" s="38">
        <v>5000</v>
      </c>
      <c r="N462" s="38" t="s">
        <v>5</v>
      </c>
      <c r="O462" s="38">
        <v>6877517</v>
      </c>
      <c r="P462" s="33" t="s">
        <v>14</v>
      </c>
      <c r="Q462" s="33" t="s">
        <v>14</v>
      </c>
      <c r="R462" s="2"/>
      <c r="V462" s="1" t="s">
        <v>15</v>
      </c>
      <c r="Z462" s="1" t="s">
        <v>32</v>
      </c>
    </row>
    <row r="463" spans="1:26" x14ac:dyDescent="0.25">
      <c r="A463" s="38" t="s">
        <v>23</v>
      </c>
      <c r="B463" s="38">
        <v>38916</v>
      </c>
      <c r="C463" s="38">
        <v>50739</v>
      </c>
      <c r="D463" s="38" t="s">
        <v>1922</v>
      </c>
      <c r="E463" s="38">
        <v>-2884.1550000000002</v>
      </c>
      <c r="F463" s="38" t="s">
        <v>2</v>
      </c>
      <c r="G463" s="38">
        <v>-2884.1550000000002</v>
      </c>
      <c r="H463" s="38">
        <v>98262946</v>
      </c>
      <c r="I463" s="38"/>
      <c r="J463" s="38"/>
      <c r="K463" s="38" t="s">
        <v>1923</v>
      </c>
      <c r="L463" s="38" t="s">
        <v>1924</v>
      </c>
      <c r="M463" s="38">
        <v>5000</v>
      </c>
      <c r="N463" s="38" t="s">
        <v>5</v>
      </c>
      <c r="O463" s="38">
        <v>6761878</v>
      </c>
      <c r="P463" s="33" t="s">
        <v>1925</v>
      </c>
      <c r="Q463" s="33" t="s">
        <v>14</v>
      </c>
      <c r="R463" s="2" t="s">
        <v>15</v>
      </c>
      <c r="V463" s="1" t="s">
        <v>15</v>
      </c>
      <c r="Z463" s="1" t="s">
        <v>32</v>
      </c>
    </row>
    <row r="464" spans="1:26" x14ac:dyDescent="0.25">
      <c r="A464" s="38" t="s">
        <v>354</v>
      </c>
      <c r="B464" s="38">
        <v>13082</v>
      </c>
      <c r="C464" s="38">
        <v>16855</v>
      </c>
      <c r="D464" s="38" t="s">
        <v>1926</v>
      </c>
      <c r="E464" s="38">
        <v>-2877.337</v>
      </c>
      <c r="F464" s="38" t="s">
        <v>2</v>
      </c>
      <c r="G464" s="38">
        <v>-2877.337</v>
      </c>
      <c r="H464" s="38">
        <v>23431749</v>
      </c>
      <c r="I464" s="38"/>
      <c r="J464" s="38"/>
      <c r="K464" s="38" t="s">
        <v>64</v>
      </c>
      <c r="L464" s="38" t="s">
        <v>1927</v>
      </c>
      <c r="M464" s="38">
        <v>3000</v>
      </c>
      <c r="N464" s="38" t="s">
        <v>5</v>
      </c>
      <c r="O464" s="38">
        <v>8410103</v>
      </c>
      <c r="P464" s="33" t="s">
        <v>32</v>
      </c>
      <c r="Q464" s="33" t="s">
        <v>32</v>
      </c>
      <c r="R464" s="2"/>
      <c r="V464" s="1" t="s">
        <v>32</v>
      </c>
      <c r="X464" s="1" t="s">
        <v>1928</v>
      </c>
      <c r="Z464" s="1" t="s">
        <v>32</v>
      </c>
    </row>
    <row r="465" spans="1:26" ht="30" x14ac:dyDescent="0.25">
      <c r="A465" s="38" t="s">
        <v>1509</v>
      </c>
      <c r="B465" s="38">
        <v>257389</v>
      </c>
      <c r="C465" s="38">
        <v>380431</v>
      </c>
      <c r="D465" s="38" t="s">
        <v>1929</v>
      </c>
      <c r="E465" s="38">
        <v>-2872.1010000000001</v>
      </c>
      <c r="F465" s="38" t="s">
        <v>2</v>
      </c>
      <c r="G465" s="38">
        <v>-2872.1010000000001</v>
      </c>
      <c r="H465" s="38">
        <v>50368390</v>
      </c>
      <c r="I465" s="38" t="s">
        <v>1930</v>
      </c>
      <c r="J465" s="38"/>
      <c r="K465" s="38" t="s">
        <v>64</v>
      </c>
      <c r="L465" s="38" t="s">
        <v>1931</v>
      </c>
      <c r="M465" s="38">
        <v>5126</v>
      </c>
      <c r="N465" s="38" t="s">
        <v>5</v>
      </c>
      <c r="O465" s="38">
        <v>9433157</v>
      </c>
      <c r="P465" s="33" t="s">
        <v>1932</v>
      </c>
      <c r="Q465" s="33" t="s">
        <v>14</v>
      </c>
      <c r="R465" s="2" t="s">
        <v>15</v>
      </c>
      <c r="V465" s="1" t="s">
        <v>15</v>
      </c>
      <c r="W465" s="1" t="s">
        <v>1933</v>
      </c>
      <c r="X465" s="13" t="s">
        <v>1934</v>
      </c>
      <c r="Y465" s="1" t="s">
        <v>32</v>
      </c>
      <c r="Z465" s="13" t="s">
        <v>1935</v>
      </c>
    </row>
    <row r="466" spans="1:26" x14ac:dyDescent="0.25">
      <c r="A466" s="38" t="s">
        <v>98</v>
      </c>
      <c r="B466" s="38">
        <v>230341</v>
      </c>
      <c r="C466" s="38">
        <v>336142</v>
      </c>
      <c r="D466" s="38" t="s">
        <v>1936</v>
      </c>
      <c r="E466" s="38">
        <v>-2869.64</v>
      </c>
      <c r="F466" s="38" t="s">
        <v>2</v>
      </c>
      <c r="G466" s="38">
        <v>-2869.64</v>
      </c>
      <c r="H466" s="38">
        <v>25666678</v>
      </c>
      <c r="I466" s="38"/>
      <c r="J466" s="38"/>
      <c r="K466" s="38" t="s">
        <v>218</v>
      </c>
      <c r="L466" s="38" t="s">
        <v>1937</v>
      </c>
      <c r="M466" s="38">
        <v>8042</v>
      </c>
      <c r="N466" s="38" t="s">
        <v>5</v>
      </c>
      <c r="O466" s="38">
        <v>6481164</v>
      </c>
      <c r="P466" s="33" t="s">
        <v>14</v>
      </c>
      <c r="Q466" s="33" t="s">
        <v>14</v>
      </c>
      <c r="R466" s="2"/>
      <c r="V466" s="1" t="s">
        <v>15</v>
      </c>
      <c r="Z466" s="1" t="s">
        <v>15</v>
      </c>
    </row>
    <row r="467" spans="1:26" x14ac:dyDescent="0.25">
      <c r="A467" s="38" t="s">
        <v>186</v>
      </c>
      <c r="B467" s="38">
        <v>328010</v>
      </c>
      <c r="C467" s="38">
        <v>493490</v>
      </c>
      <c r="D467" s="38" t="s">
        <v>1938</v>
      </c>
      <c r="E467" s="38">
        <v>-2860.5709999999999</v>
      </c>
      <c r="F467" s="38" t="s">
        <v>2</v>
      </c>
      <c r="G467" s="38">
        <v>-2860.5709999999999</v>
      </c>
      <c r="H467" s="38">
        <v>50874217</v>
      </c>
      <c r="I467" s="38"/>
      <c r="J467" s="38"/>
      <c r="K467" s="38" t="s">
        <v>218</v>
      </c>
      <c r="L467" s="38" t="s">
        <v>1939</v>
      </c>
      <c r="M467" s="38">
        <v>1095</v>
      </c>
      <c r="N467" s="38" t="s">
        <v>5</v>
      </c>
      <c r="O467" s="38">
        <v>4677569</v>
      </c>
      <c r="P467" s="33" t="s">
        <v>14</v>
      </c>
      <c r="Q467" s="33" t="s">
        <v>14</v>
      </c>
      <c r="R467" s="2"/>
      <c r="V467" s="1" t="s">
        <v>15</v>
      </c>
      <c r="Z467" s="1" t="s">
        <v>71</v>
      </c>
    </row>
    <row r="468" spans="1:26" ht="30" x14ac:dyDescent="0.25">
      <c r="A468" s="38" t="s">
        <v>726</v>
      </c>
      <c r="B468" s="38">
        <v>254508</v>
      </c>
      <c r="C468" s="38">
        <v>376601</v>
      </c>
      <c r="D468" s="38" t="s">
        <v>1940</v>
      </c>
      <c r="E468" s="38">
        <v>-2859.9340000000002</v>
      </c>
      <c r="F468" s="38" t="s">
        <v>2</v>
      </c>
      <c r="G468" s="38">
        <v>-2859.9340000000002</v>
      </c>
      <c r="H468" s="38">
        <v>97405459</v>
      </c>
      <c r="I468" s="38"/>
      <c r="J468" s="38"/>
      <c r="K468" s="38" t="s">
        <v>64</v>
      </c>
      <c r="L468" s="38" t="s">
        <v>1941</v>
      </c>
      <c r="M468" s="38">
        <v>5140</v>
      </c>
      <c r="N468" s="38" t="s">
        <v>5</v>
      </c>
      <c r="O468" s="38">
        <v>8259174</v>
      </c>
      <c r="P468" s="33" t="s">
        <v>1942</v>
      </c>
      <c r="Q468" s="33" t="s">
        <v>1943</v>
      </c>
      <c r="R468" s="2" t="s">
        <v>15</v>
      </c>
      <c r="V468" s="1" t="s">
        <v>32</v>
      </c>
      <c r="W468" s="13" t="s">
        <v>1944</v>
      </c>
      <c r="X468" s="13" t="s">
        <v>1945</v>
      </c>
      <c r="Y468" s="1" t="s">
        <v>1946</v>
      </c>
      <c r="Z468" s="13" t="s">
        <v>94</v>
      </c>
    </row>
    <row r="469" spans="1:26" x14ac:dyDescent="0.25">
      <c r="A469" s="38" t="s">
        <v>181</v>
      </c>
      <c r="B469" s="38">
        <v>60055</v>
      </c>
      <c r="C469" s="38">
        <v>78341</v>
      </c>
      <c r="D469" s="38" t="s">
        <v>1947</v>
      </c>
      <c r="E469" s="38">
        <v>-2849.85</v>
      </c>
      <c r="F469" s="38" t="s">
        <v>2</v>
      </c>
      <c r="G469" s="38">
        <v>-2849.85</v>
      </c>
      <c r="H469" s="38" t="s">
        <v>1948</v>
      </c>
      <c r="I469" s="38" t="s">
        <v>1949</v>
      </c>
      <c r="J469" s="38"/>
      <c r="K469" s="38" t="s">
        <v>218</v>
      </c>
      <c r="L469" s="38" t="s">
        <v>1950</v>
      </c>
      <c r="M469" s="38" t="s">
        <v>1951</v>
      </c>
      <c r="N469" s="38" t="s">
        <v>5</v>
      </c>
      <c r="O469" s="38">
        <v>5215430</v>
      </c>
      <c r="P469" s="33" t="s">
        <v>1952</v>
      </c>
      <c r="Q469" s="33" t="s">
        <v>14</v>
      </c>
      <c r="R469" s="2"/>
      <c r="V469" s="1" t="s">
        <v>1953</v>
      </c>
      <c r="X469" s="1" t="s">
        <v>492</v>
      </c>
      <c r="Y469" s="1" t="s">
        <v>32</v>
      </c>
      <c r="Z469" s="1" t="s">
        <v>1954</v>
      </c>
    </row>
    <row r="470" spans="1:26" x14ac:dyDescent="0.25">
      <c r="A470" s="38" t="s">
        <v>111</v>
      </c>
      <c r="B470" s="38">
        <v>84477</v>
      </c>
      <c r="C470" s="38">
        <v>810903</v>
      </c>
      <c r="D470" s="38" t="s">
        <v>1955</v>
      </c>
      <c r="E470" s="38">
        <v>-2835.8560000000002</v>
      </c>
      <c r="F470" s="38" t="s">
        <v>2</v>
      </c>
      <c r="G470" s="38">
        <v>-2835.8560000000002</v>
      </c>
      <c r="H470" s="38">
        <v>58488500</v>
      </c>
      <c r="I470" s="38"/>
      <c r="J470" s="38"/>
      <c r="K470" s="38" t="s">
        <v>431</v>
      </c>
      <c r="L470" s="38" t="s">
        <v>1956</v>
      </c>
      <c r="M470" s="38">
        <v>2083</v>
      </c>
      <c r="N470" s="38" t="s">
        <v>5</v>
      </c>
      <c r="O470" s="38">
        <v>6374790</v>
      </c>
      <c r="P470" s="33" t="s">
        <v>14</v>
      </c>
      <c r="Q470" s="33" t="s">
        <v>14</v>
      </c>
      <c r="R470" s="2"/>
      <c r="V470" s="1" t="s">
        <v>15</v>
      </c>
      <c r="Z470" s="1" t="s">
        <v>15</v>
      </c>
    </row>
    <row r="471" spans="1:26" x14ac:dyDescent="0.25">
      <c r="A471" s="38" t="s">
        <v>361</v>
      </c>
      <c r="B471" s="38">
        <v>24191</v>
      </c>
      <c r="C471" s="38">
        <v>31804</v>
      </c>
      <c r="D471" s="38" t="s">
        <v>1957</v>
      </c>
      <c r="E471" s="38">
        <v>-2833.5590000000002</v>
      </c>
      <c r="F471" s="38" t="s">
        <v>2</v>
      </c>
      <c r="G471" s="38">
        <v>-2833.5590000000002</v>
      </c>
      <c r="H471" s="38">
        <v>98518553</v>
      </c>
      <c r="I471" s="38" t="s">
        <v>1958</v>
      </c>
      <c r="J471" s="38"/>
      <c r="K471" s="38" t="s">
        <v>156</v>
      </c>
      <c r="L471" s="38" t="s">
        <v>1959</v>
      </c>
      <c r="M471" s="38">
        <v>3012</v>
      </c>
      <c r="N471" s="38" t="s">
        <v>5</v>
      </c>
      <c r="O471" s="38">
        <v>8152624</v>
      </c>
      <c r="P471" s="33" t="s">
        <v>1960</v>
      </c>
      <c r="Q471" s="33"/>
      <c r="R471" s="2" t="s">
        <v>1961</v>
      </c>
      <c r="V471" s="1" t="s">
        <v>1962</v>
      </c>
      <c r="X471" s="1" t="s">
        <v>1963</v>
      </c>
      <c r="Z471" s="1" t="s">
        <v>230</v>
      </c>
    </row>
    <row r="472" spans="1:26" x14ac:dyDescent="0.25">
      <c r="A472" s="38" t="s">
        <v>988</v>
      </c>
      <c r="B472" s="38">
        <v>150157</v>
      </c>
      <c r="C472" s="38">
        <v>205021</v>
      </c>
      <c r="D472" s="38" t="s">
        <v>1964</v>
      </c>
      <c r="E472" s="38">
        <v>-2829.84</v>
      </c>
      <c r="F472" s="38" t="s">
        <v>2</v>
      </c>
      <c r="G472" s="38">
        <v>-2829.84</v>
      </c>
      <c r="H472" s="38">
        <v>21129966</v>
      </c>
      <c r="I472" s="38"/>
      <c r="J472" s="38"/>
      <c r="K472" s="38" t="s">
        <v>253</v>
      </c>
      <c r="L472" s="38" t="s">
        <v>1965</v>
      </c>
      <c r="M472" s="38">
        <v>3011</v>
      </c>
      <c r="N472" s="38" t="s">
        <v>5</v>
      </c>
      <c r="O472" s="38">
        <v>1335734</v>
      </c>
      <c r="P472" s="33" t="s">
        <v>14</v>
      </c>
      <c r="Q472" s="33" t="s">
        <v>14</v>
      </c>
      <c r="R472" s="2"/>
      <c r="V472" s="1" t="s">
        <v>15</v>
      </c>
      <c r="Z472" s="1" t="s">
        <v>15</v>
      </c>
    </row>
    <row r="473" spans="1:26" s="20" customFormat="1" x14ac:dyDescent="0.25">
      <c r="A473" s="39" t="s">
        <v>459</v>
      </c>
      <c r="B473" s="39">
        <v>130035</v>
      </c>
      <c r="C473" s="39">
        <v>175569</v>
      </c>
      <c r="D473" s="39" t="s">
        <v>1966</v>
      </c>
      <c r="E473" s="39">
        <v>-2810.2779999999998</v>
      </c>
      <c r="F473" s="39" t="s">
        <v>2</v>
      </c>
      <c r="G473" s="39">
        <v>-2810.2779999999998</v>
      </c>
      <c r="H473" s="39">
        <v>28176973</v>
      </c>
      <c r="I473" s="39"/>
      <c r="J473" s="39"/>
      <c r="K473" s="39" t="s">
        <v>64</v>
      </c>
      <c r="L473" s="39" t="s">
        <v>1967</v>
      </c>
      <c r="M473" s="39">
        <v>2022</v>
      </c>
      <c r="N473" s="39" t="s">
        <v>5</v>
      </c>
      <c r="O473" s="39">
        <v>7429451</v>
      </c>
      <c r="P473" s="19" t="s">
        <v>14</v>
      </c>
      <c r="Q473" s="19" t="s">
        <v>14</v>
      </c>
      <c r="R473" s="29"/>
      <c r="S473" s="19"/>
      <c r="T473" s="19"/>
      <c r="U473" s="19"/>
      <c r="V473" s="19" t="s">
        <v>15</v>
      </c>
      <c r="W473" s="19"/>
      <c r="X473" s="19"/>
      <c r="Y473" s="19" t="s">
        <v>1968</v>
      </c>
      <c r="Z473" s="19"/>
    </row>
    <row r="474" spans="1:26" x14ac:dyDescent="0.25">
      <c r="A474" s="38" t="s">
        <v>40</v>
      </c>
      <c r="B474" s="38">
        <v>57176</v>
      </c>
      <c r="C474" s="38">
        <v>74511</v>
      </c>
      <c r="D474" s="38" t="s">
        <v>1969</v>
      </c>
      <c r="E474" s="38">
        <v>-2804.44</v>
      </c>
      <c r="F474" s="38" t="s">
        <v>2</v>
      </c>
      <c r="G474" s="38">
        <v>-2804.44</v>
      </c>
      <c r="H474" s="38">
        <v>24115487</v>
      </c>
      <c r="I474" s="38"/>
      <c r="J474" s="38"/>
      <c r="K474" s="38" t="s">
        <v>640</v>
      </c>
      <c r="L474" s="38" t="s">
        <v>1970</v>
      </c>
      <c r="M474" s="38">
        <v>4000</v>
      </c>
      <c r="N474" s="38" t="s">
        <v>5</v>
      </c>
      <c r="O474" s="38">
        <v>7582373</v>
      </c>
      <c r="P474" s="33" t="s">
        <v>14</v>
      </c>
      <c r="Q474" s="33" t="s">
        <v>14</v>
      </c>
      <c r="R474" s="2"/>
      <c r="V474" s="1" t="s">
        <v>15</v>
      </c>
      <c r="Z474" s="1" t="s">
        <v>15</v>
      </c>
    </row>
    <row r="475" spans="1:26" x14ac:dyDescent="0.25">
      <c r="A475" s="38" t="s">
        <v>33</v>
      </c>
      <c r="B475" s="38">
        <v>60337</v>
      </c>
      <c r="C475" s="38">
        <v>78744</v>
      </c>
      <c r="D475" s="38" t="s">
        <v>1971</v>
      </c>
      <c r="E475" s="38">
        <v>-2789.7179999999998</v>
      </c>
      <c r="F475" s="38" t="s">
        <v>2</v>
      </c>
      <c r="G475" s="38">
        <v>-2789.7179999999998</v>
      </c>
      <c r="H475" s="38">
        <v>50911079</v>
      </c>
      <c r="I475" s="38">
        <v>26191986</v>
      </c>
      <c r="J475" s="38"/>
      <c r="K475" s="38" t="s">
        <v>64</v>
      </c>
      <c r="L475" s="38" t="s">
        <v>1972</v>
      </c>
      <c r="M475" s="38">
        <v>3000</v>
      </c>
      <c r="N475" s="38" t="s">
        <v>5</v>
      </c>
      <c r="O475" s="38">
        <v>8179548</v>
      </c>
      <c r="P475" s="33" t="s">
        <v>14</v>
      </c>
      <c r="Q475" s="33" t="s">
        <v>71</v>
      </c>
      <c r="R475" s="2"/>
      <c r="V475" s="1" t="s">
        <v>15</v>
      </c>
      <c r="Z475" s="1" t="s">
        <v>15</v>
      </c>
    </row>
    <row r="476" spans="1:26" x14ac:dyDescent="0.25">
      <c r="A476" s="38" t="s">
        <v>117</v>
      </c>
      <c r="B476" s="38">
        <v>73772</v>
      </c>
      <c r="C476" s="38">
        <v>261744</v>
      </c>
      <c r="D476" s="38" t="s">
        <v>1973</v>
      </c>
      <c r="E476" s="38">
        <v>-2783.8589999999999</v>
      </c>
      <c r="F476" s="38" t="s">
        <v>2</v>
      </c>
      <c r="G476" s="38">
        <v>-2783.8589999999999</v>
      </c>
      <c r="H476" s="38">
        <v>97308462</v>
      </c>
      <c r="I476" s="38">
        <v>26176776</v>
      </c>
      <c r="J476" s="38"/>
      <c r="K476" s="38" t="s">
        <v>1974</v>
      </c>
      <c r="L476" s="38" t="s">
        <v>1975</v>
      </c>
      <c r="M476" s="38">
        <v>1003</v>
      </c>
      <c r="N476" s="38" t="s">
        <v>5</v>
      </c>
      <c r="O476" s="38">
        <v>5351004</v>
      </c>
      <c r="P476" s="33" t="s">
        <v>16</v>
      </c>
      <c r="Q476" s="33"/>
      <c r="R476" s="2"/>
    </row>
    <row r="477" spans="1:26" x14ac:dyDescent="0.25">
      <c r="A477" s="38" t="s">
        <v>361</v>
      </c>
      <c r="B477" s="38">
        <v>28505</v>
      </c>
      <c r="C477" s="38">
        <v>36898</v>
      </c>
      <c r="D477" s="38" t="s">
        <v>1976</v>
      </c>
      <c r="E477" s="38">
        <v>-2783.5050000000001</v>
      </c>
      <c r="F477" s="38" t="s">
        <v>2</v>
      </c>
      <c r="G477" s="38">
        <v>-2783.5050000000001</v>
      </c>
      <c r="H477" s="38">
        <v>26232425</v>
      </c>
      <c r="I477" s="38"/>
      <c r="J477" s="38"/>
      <c r="K477" s="38" t="s">
        <v>218</v>
      </c>
      <c r="L477" s="38" t="s">
        <v>1977</v>
      </c>
      <c r="M477" s="38">
        <v>3065</v>
      </c>
      <c r="N477" s="38" t="s">
        <v>5</v>
      </c>
      <c r="O477" s="38">
        <v>5244717</v>
      </c>
      <c r="P477" s="33" t="s">
        <v>14</v>
      </c>
      <c r="Q477" s="33" t="s">
        <v>14</v>
      </c>
      <c r="R477" s="2"/>
      <c r="V477" s="1" t="s">
        <v>15</v>
      </c>
      <c r="Z477" s="1" t="s">
        <v>15</v>
      </c>
    </row>
    <row r="478" spans="1:26" x14ac:dyDescent="0.25">
      <c r="A478" s="38" t="s">
        <v>599</v>
      </c>
      <c r="B478" s="38">
        <v>258692</v>
      </c>
      <c r="C478" s="38">
        <v>382085</v>
      </c>
      <c r="D478" s="38" t="s">
        <v>1978</v>
      </c>
      <c r="E478" s="38">
        <v>-2782.5140000000001</v>
      </c>
      <c r="F478" s="38" t="s">
        <v>2</v>
      </c>
      <c r="G478" s="38">
        <v>-2782.5140000000001</v>
      </c>
      <c r="H478" s="38">
        <v>26887439</v>
      </c>
      <c r="I478" s="38"/>
      <c r="J478" s="38"/>
      <c r="K478" s="38" t="s">
        <v>64</v>
      </c>
      <c r="L478" s="38" t="s">
        <v>1979</v>
      </c>
      <c r="M478" s="38">
        <v>8020</v>
      </c>
      <c r="N478" s="38" t="s">
        <v>5</v>
      </c>
      <c r="O478" s="38">
        <v>1689441</v>
      </c>
      <c r="P478" s="33" t="s">
        <v>14</v>
      </c>
      <c r="Q478" s="33" t="s">
        <v>14</v>
      </c>
      <c r="R478" s="2"/>
      <c r="V478" s="1" t="s">
        <v>15</v>
      </c>
      <c r="Z478" s="1" t="s">
        <v>15</v>
      </c>
    </row>
    <row r="479" spans="1:26" x14ac:dyDescent="0.25">
      <c r="A479" s="38" t="s">
        <v>102</v>
      </c>
      <c r="B479" s="38">
        <v>49447</v>
      </c>
      <c r="C479" s="38">
        <v>64375</v>
      </c>
      <c r="D479" s="38" t="s">
        <v>1980</v>
      </c>
      <c r="E479" s="38">
        <v>-2781.596</v>
      </c>
      <c r="F479" s="38" t="s">
        <v>2</v>
      </c>
      <c r="G479" s="38">
        <v>-2781.596</v>
      </c>
      <c r="H479" s="38">
        <v>28460662</v>
      </c>
      <c r="I479" s="38"/>
      <c r="J479" s="38"/>
      <c r="K479" s="38" t="s">
        <v>1981</v>
      </c>
      <c r="L479" s="38" t="s">
        <v>1982</v>
      </c>
      <c r="M479" s="38">
        <v>1001</v>
      </c>
      <c r="N479" s="38" t="s">
        <v>11</v>
      </c>
      <c r="O479" s="38" t="s">
        <v>1983</v>
      </c>
      <c r="P479" s="33" t="s">
        <v>32</v>
      </c>
      <c r="Q479" s="33" t="s">
        <v>14</v>
      </c>
      <c r="R479" s="2"/>
      <c r="V479" s="1" t="s">
        <v>15</v>
      </c>
      <c r="Z479" s="1" t="s">
        <v>15</v>
      </c>
    </row>
    <row r="480" spans="1:26" x14ac:dyDescent="0.25">
      <c r="A480" s="38" t="s">
        <v>53</v>
      </c>
      <c r="B480" s="38">
        <v>321113</v>
      </c>
      <c r="C480" s="38">
        <v>483191</v>
      </c>
      <c r="D480" s="38" t="s">
        <v>1984</v>
      </c>
      <c r="E480" s="38">
        <v>-2780.4380000000001</v>
      </c>
      <c r="F480" s="38" t="s">
        <v>2</v>
      </c>
      <c r="G480" s="38">
        <v>-2780.4380000000001</v>
      </c>
      <c r="H480" s="38">
        <v>98465978</v>
      </c>
      <c r="I480" s="38"/>
      <c r="J480" s="38"/>
      <c r="K480" s="38" t="s">
        <v>305</v>
      </c>
      <c r="L480" s="38" t="s">
        <v>1985</v>
      </c>
      <c r="M480" s="38">
        <v>2015</v>
      </c>
      <c r="N480" s="38" t="s">
        <v>5</v>
      </c>
      <c r="O480" s="38">
        <v>6044109</v>
      </c>
      <c r="P480" s="33" t="s">
        <v>14</v>
      </c>
      <c r="Q480" s="33" t="s">
        <v>14</v>
      </c>
      <c r="R480" s="2"/>
      <c r="V480" s="1" t="s">
        <v>15</v>
      </c>
      <c r="Z480" s="1" t="s">
        <v>15</v>
      </c>
    </row>
    <row r="481" spans="1:26" x14ac:dyDescent="0.25">
      <c r="A481" s="38" t="s">
        <v>1986</v>
      </c>
      <c r="B481" s="38">
        <v>180852</v>
      </c>
      <c r="C481" s="38">
        <v>256193</v>
      </c>
      <c r="D481" s="38" t="s">
        <v>1987</v>
      </c>
      <c r="E481" s="38">
        <v>-2778.3049999999998</v>
      </c>
      <c r="F481" s="38" t="s">
        <v>2</v>
      </c>
      <c r="G481" s="38">
        <v>-2778.3049999999998</v>
      </c>
      <c r="H481" s="38" t="s">
        <v>1988</v>
      </c>
      <c r="I481" s="38">
        <v>58326138</v>
      </c>
      <c r="J481" s="38"/>
      <c r="K481" s="38" t="s">
        <v>1424</v>
      </c>
      <c r="L481" s="38" t="s">
        <v>1989</v>
      </c>
      <c r="M481" s="38">
        <v>1002</v>
      </c>
      <c r="N481" s="38" t="s">
        <v>11</v>
      </c>
      <c r="O481" s="38" t="s">
        <v>1990</v>
      </c>
      <c r="P481" s="33" t="s">
        <v>14</v>
      </c>
      <c r="Q481" s="33" t="s">
        <v>14</v>
      </c>
      <c r="R481" s="2"/>
      <c r="V481" s="1" t="s">
        <v>15</v>
      </c>
      <c r="Y481" s="1" t="s">
        <v>15</v>
      </c>
      <c r="Z481" s="1" t="s">
        <v>32</v>
      </c>
    </row>
    <row r="482" spans="1:26" x14ac:dyDescent="0.25">
      <c r="A482" s="38" t="s">
        <v>102</v>
      </c>
      <c r="B482" s="38">
        <v>42302</v>
      </c>
      <c r="C482" s="38">
        <v>55591</v>
      </c>
      <c r="D482" s="38" t="s">
        <v>1991</v>
      </c>
      <c r="E482" s="38">
        <v>-2775.453</v>
      </c>
      <c r="F482" s="38" t="s">
        <v>2</v>
      </c>
      <c r="G482" s="38">
        <v>-2775.453</v>
      </c>
      <c r="H482" s="38">
        <v>98202028</v>
      </c>
      <c r="I482" s="38">
        <v>79354031</v>
      </c>
      <c r="J482" s="38"/>
      <c r="K482" s="38" t="s">
        <v>1085</v>
      </c>
      <c r="L482" s="38" t="s">
        <v>1992</v>
      </c>
      <c r="M482" s="38">
        <v>2040</v>
      </c>
      <c r="N482" s="38" t="s">
        <v>11</v>
      </c>
      <c r="O482" s="38" t="s">
        <v>1993</v>
      </c>
      <c r="P482" s="33" t="s">
        <v>14</v>
      </c>
      <c r="Q482" s="33" t="s">
        <v>14</v>
      </c>
      <c r="R482" s="2"/>
      <c r="V482" s="1" t="s">
        <v>32</v>
      </c>
      <c r="Z482" s="1" t="s">
        <v>15</v>
      </c>
    </row>
    <row r="483" spans="1:26" x14ac:dyDescent="0.25">
      <c r="A483" s="38" t="s">
        <v>638</v>
      </c>
      <c r="B483" s="38">
        <v>66436</v>
      </c>
      <c r="C483" s="38">
        <v>86872</v>
      </c>
      <c r="D483" s="38" t="s">
        <v>1994</v>
      </c>
      <c r="E483" s="38">
        <v>-2765.4740000000002</v>
      </c>
      <c r="F483" s="38" t="s">
        <v>2</v>
      </c>
      <c r="G483" s="38">
        <v>-2765.4740000000002</v>
      </c>
      <c r="H483" s="38" t="s">
        <v>1995</v>
      </c>
      <c r="I483" s="38">
        <v>71228484</v>
      </c>
      <c r="J483" s="38"/>
      <c r="K483" s="38" t="s">
        <v>156</v>
      </c>
      <c r="L483" s="38" t="s">
        <v>1996</v>
      </c>
      <c r="M483" s="38">
        <v>2051</v>
      </c>
      <c r="N483" s="38" t="s">
        <v>5</v>
      </c>
      <c r="O483" s="38">
        <v>4654335</v>
      </c>
      <c r="P483" s="33" t="s">
        <v>1997</v>
      </c>
      <c r="Q483" s="33" t="s">
        <v>94</v>
      </c>
      <c r="R483" s="2"/>
    </row>
    <row r="484" spans="1:26" x14ac:dyDescent="0.25">
      <c r="A484" s="38" t="s">
        <v>361</v>
      </c>
      <c r="B484" s="38">
        <v>40692</v>
      </c>
      <c r="C484" s="38">
        <v>52836</v>
      </c>
      <c r="D484" s="38" t="s">
        <v>1998</v>
      </c>
      <c r="E484" s="38">
        <v>-2762.21</v>
      </c>
      <c r="F484" s="38" t="s">
        <v>2</v>
      </c>
      <c r="G484" s="38">
        <v>-2762.21</v>
      </c>
      <c r="H484" s="38">
        <v>97306622</v>
      </c>
      <c r="I484" s="38"/>
      <c r="J484" s="38"/>
      <c r="K484" s="38" t="s">
        <v>256</v>
      </c>
      <c r="L484" s="38" t="s">
        <v>1999</v>
      </c>
      <c r="M484" s="38">
        <v>3022</v>
      </c>
      <c r="N484" s="38" t="s">
        <v>5</v>
      </c>
      <c r="O484" s="38">
        <v>5371749</v>
      </c>
      <c r="P484" s="33" t="s">
        <v>32</v>
      </c>
      <c r="Q484" s="33" t="s">
        <v>2000</v>
      </c>
      <c r="R484" s="2" t="s">
        <v>2001</v>
      </c>
      <c r="S484" s="1" t="s">
        <v>32</v>
      </c>
      <c r="U484" s="1" t="s">
        <v>2002</v>
      </c>
      <c r="X484" s="1" t="s">
        <v>32</v>
      </c>
      <c r="Z484" s="1" t="s">
        <v>2003</v>
      </c>
    </row>
    <row r="485" spans="1:26" ht="30" x14ac:dyDescent="0.25">
      <c r="A485" s="38" t="s">
        <v>496</v>
      </c>
      <c r="B485" s="38">
        <v>264067</v>
      </c>
      <c r="C485" s="38">
        <v>26111983</v>
      </c>
      <c r="D485" s="38" t="s">
        <v>2004</v>
      </c>
      <c r="E485" s="38">
        <v>-2758.9940000000001</v>
      </c>
      <c r="F485" s="38" t="s">
        <v>2</v>
      </c>
      <c r="G485" s="38">
        <v>-2758.9940000000001</v>
      </c>
      <c r="H485" s="38" t="s">
        <v>2005</v>
      </c>
      <c r="I485" s="38">
        <v>27880818</v>
      </c>
      <c r="J485" s="38"/>
      <c r="K485" s="38" t="s">
        <v>253</v>
      </c>
      <c r="L485" s="38" t="s">
        <v>2006</v>
      </c>
      <c r="M485" s="38">
        <v>8046</v>
      </c>
      <c r="N485" s="38" t="s">
        <v>5</v>
      </c>
      <c r="O485" s="38">
        <v>6424502</v>
      </c>
      <c r="P485" s="33" t="s">
        <v>32</v>
      </c>
      <c r="Q485" s="33" t="s">
        <v>14</v>
      </c>
      <c r="R485" s="2"/>
      <c r="V485" s="1" t="s">
        <v>2007</v>
      </c>
      <c r="X485" s="13" t="s">
        <v>2008</v>
      </c>
      <c r="Y485" s="1" t="s">
        <v>2009</v>
      </c>
      <c r="Z485" s="13" t="s">
        <v>2010</v>
      </c>
    </row>
    <row r="486" spans="1:26" x14ac:dyDescent="0.25">
      <c r="A486" s="38" t="s">
        <v>172</v>
      </c>
      <c r="B486" s="38">
        <v>29730</v>
      </c>
      <c r="C486" s="38">
        <v>38620</v>
      </c>
      <c r="D486" s="38" t="s">
        <v>2011</v>
      </c>
      <c r="E486" s="38">
        <v>-2758.1759999999999</v>
      </c>
      <c r="F486" s="38" t="s">
        <v>2</v>
      </c>
      <c r="G486" s="38">
        <v>-2758.1759999999999</v>
      </c>
      <c r="H486" s="38" t="s">
        <v>2012</v>
      </c>
      <c r="I486" s="38" t="s">
        <v>184</v>
      </c>
      <c r="J486" s="38"/>
      <c r="K486" s="38" t="s">
        <v>156</v>
      </c>
      <c r="L486" s="38" t="s">
        <v>2013</v>
      </c>
      <c r="M486" s="38">
        <v>4051</v>
      </c>
      <c r="N486" s="38" t="s">
        <v>5</v>
      </c>
      <c r="O486" s="38">
        <v>8431047</v>
      </c>
      <c r="P486" s="33" t="s">
        <v>32</v>
      </c>
      <c r="Q486" s="33" t="s">
        <v>2014</v>
      </c>
      <c r="R486" s="2" t="s">
        <v>1831</v>
      </c>
      <c r="V486" s="1" t="s">
        <v>32</v>
      </c>
      <c r="W486" s="1" t="s">
        <v>2015</v>
      </c>
      <c r="Z486" s="1" t="s">
        <v>32</v>
      </c>
    </row>
    <row r="487" spans="1:26" x14ac:dyDescent="0.25">
      <c r="A487" s="38" t="s">
        <v>988</v>
      </c>
      <c r="B487" s="38">
        <v>157216</v>
      </c>
      <c r="C487" s="38">
        <v>979516</v>
      </c>
      <c r="D487" s="38" t="s">
        <v>2016</v>
      </c>
      <c r="E487" s="38">
        <v>-2754.5709999999999</v>
      </c>
      <c r="F487" s="38" t="s">
        <v>2</v>
      </c>
      <c r="G487" s="38">
        <v>-2754.5709999999999</v>
      </c>
      <c r="H487" s="38">
        <v>25112153</v>
      </c>
      <c r="I487" s="38"/>
      <c r="J487" s="38"/>
      <c r="K487" s="38" t="s">
        <v>626</v>
      </c>
      <c r="L487" s="38" t="s">
        <v>2017</v>
      </c>
      <c r="M487" s="38">
        <v>3054</v>
      </c>
      <c r="N487" s="38" t="s">
        <v>5</v>
      </c>
      <c r="O487" s="38">
        <v>8875991</v>
      </c>
      <c r="P487" s="33" t="s">
        <v>14</v>
      </c>
      <c r="Q487" s="33" t="s">
        <v>14</v>
      </c>
      <c r="R487" s="2"/>
      <c r="W487" s="1" t="s">
        <v>15</v>
      </c>
      <c r="Z487" s="1" t="s">
        <v>15</v>
      </c>
    </row>
    <row r="488" spans="1:26" x14ac:dyDescent="0.25">
      <c r="A488" s="38" t="s">
        <v>17</v>
      </c>
      <c r="B488" s="38">
        <v>186352</v>
      </c>
      <c r="C488" s="38">
        <v>263838</v>
      </c>
      <c r="D488" s="38" t="s">
        <v>2018</v>
      </c>
      <c r="E488" s="38">
        <v>-2753.3519999999999</v>
      </c>
      <c r="F488" s="38" t="s">
        <v>2</v>
      </c>
      <c r="G488" s="38">
        <v>-2753.3519999999999</v>
      </c>
      <c r="H488" s="38">
        <v>23321983</v>
      </c>
      <c r="I488" s="38"/>
      <c r="J488" s="38"/>
      <c r="K488" s="38" t="s">
        <v>483</v>
      </c>
      <c r="L488" s="38" t="s">
        <v>2019</v>
      </c>
      <c r="M488" s="38">
        <v>4230</v>
      </c>
      <c r="N488" s="38" t="s">
        <v>5</v>
      </c>
      <c r="O488" s="38">
        <v>4891850</v>
      </c>
      <c r="P488" s="33" t="s">
        <v>14</v>
      </c>
      <c r="Q488" s="33" t="s">
        <v>14</v>
      </c>
      <c r="R488" s="2"/>
      <c r="W488" s="1" t="s">
        <v>15</v>
      </c>
      <c r="Z488" s="1" t="s">
        <v>15</v>
      </c>
    </row>
    <row r="489" spans="1:26" x14ac:dyDescent="0.25">
      <c r="A489" s="38" t="s">
        <v>818</v>
      </c>
      <c r="B489" s="38">
        <v>222755</v>
      </c>
      <c r="C489" s="38">
        <v>327697</v>
      </c>
      <c r="D489" s="38" t="s">
        <v>2020</v>
      </c>
      <c r="E489" s="38">
        <v>-2753.1950000000002</v>
      </c>
      <c r="F489" s="38" t="s">
        <v>2</v>
      </c>
      <c r="G489" s="38">
        <v>-2753.1950000000002</v>
      </c>
      <c r="H489" s="38">
        <v>98350914</v>
      </c>
      <c r="I489" s="38">
        <v>36105314</v>
      </c>
      <c r="J489" s="38"/>
      <c r="K489" s="38" t="s">
        <v>396</v>
      </c>
      <c r="L489" s="38" t="s">
        <v>2021</v>
      </c>
      <c r="M489" s="38">
        <v>1082</v>
      </c>
      <c r="N489" s="38" t="s">
        <v>11</v>
      </c>
      <c r="O489" s="38" t="s">
        <v>2022</v>
      </c>
      <c r="P489" s="33" t="s">
        <v>14</v>
      </c>
      <c r="Q489" s="33" t="s">
        <v>14</v>
      </c>
      <c r="R489" s="2"/>
      <c r="W489" s="1" t="s">
        <v>15</v>
      </c>
      <c r="Z489" s="1" t="s">
        <v>15</v>
      </c>
    </row>
    <row r="490" spans="1:26" x14ac:dyDescent="0.25">
      <c r="A490" s="38" t="s">
        <v>216</v>
      </c>
      <c r="B490" s="38">
        <v>230133</v>
      </c>
      <c r="C490" s="38">
        <v>335847</v>
      </c>
      <c r="D490" s="38" t="s">
        <v>2023</v>
      </c>
      <c r="E490" s="38">
        <v>-2744.77</v>
      </c>
      <c r="F490" s="38" t="s">
        <v>2</v>
      </c>
      <c r="G490" s="38">
        <v>-2744.77</v>
      </c>
      <c r="H490" s="38">
        <v>24946763</v>
      </c>
      <c r="I490" s="38"/>
      <c r="J490" s="38"/>
      <c r="K490" s="38" t="s">
        <v>747</v>
      </c>
      <c r="L490" s="38" t="s">
        <v>2024</v>
      </c>
      <c r="M490" s="38">
        <v>3200</v>
      </c>
      <c r="N490" s="38" t="s">
        <v>5</v>
      </c>
      <c r="O490" s="38">
        <v>6539121</v>
      </c>
      <c r="P490" s="33" t="s">
        <v>14</v>
      </c>
      <c r="Q490" s="33" t="s">
        <v>14</v>
      </c>
      <c r="R490" s="2"/>
      <c r="W490" s="1" t="s">
        <v>15</v>
      </c>
      <c r="Z490" s="1" t="s">
        <v>15</v>
      </c>
    </row>
    <row r="491" spans="1:26" x14ac:dyDescent="0.25">
      <c r="A491" s="38" t="s">
        <v>77</v>
      </c>
      <c r="B491" s="38">
        <v>221028</v>
      </c>
      <c r="C491" s="38">
        <v>327206</v>
      </c>
      <c r="D491" s="38" t="s">
        <v>2025</v>
      </c>
      <c r="E491" s="38">
        <v>-2736.3490000000002</v>
      </c>
      <c r="F491" s="38" t="s">
        <v>2</v>
      </c>
      <c r="G491" s="38">
        <v>-2736.3490000000002</v>
      </c>
      <c r="H491" s="38"/>
      <c r="I491" s="38">
        <v>22125308</v>
      </c>
      <c r="J491" s="38"/>
      <c r="K491" s="38" t="s">
        <v>2026</v>
      </c>
      <c r="L491" s="38" t="s">
        <v>2027</v>
      </c>
      <c r="M491" s="38">
        <v>1001</v>
      </c>
      <c r="N491" s="38" t="s">
        <v>11</v>
      </c>
      <c r="O491" s="38" t="s">
        <v>2028</v>
      </c>
      <c r="P491" s="33" t="s">
        <v>14</v>
      </c>
      <c r="Q491" s="33" t="s">
        <v>14</v>
      </c>
      <c r="R491" s="2"/>
      <c r="W491" s="1" t="s">
        <v>15</v>
      </c>
      <c r="Z491" s="1" t="s">
        <v>15</v>
      </c>
    </row>
    <row r="492" spans="1:26" x14ac:dyDescent="0.25">
      <c r="A492" s="38" t="s">
        <v>1839</v>
      </c>
      <c r="B492" s="38">
        <v>265366</v>
      </c>
      <c r="C492" s="38">
        <v>394366</v>
      </c>
      <c r="D492" s="38" t="s">
        <v>2029</v>
      </c>
      <c r="E492" s="38">
        <v>-2736.1469999999999</v>
      </c>
      <c r="F492" s="38" t="s">
        <v>2</v>
      </c>
      <c r="G492" s="38">
        <v>-2736.1469999999999</v>
      </c>
      <c r="H492" s="38">
        <v>73434900</v>
      </c>
      <c r="I492" s="38">
        <v>52191980</v>
      </c>
      <c r="J492" s="38"/>
      <c r="K492" s="38" t="s">
        <v>576</v>
      </c>
      <c r="L492" s="38" t="s">
        <v>2030</v>
      </c>
      <c r="M492" s="38">
        <v>5015</v>
      </c>
      <c r="N492" s="38" t="s">
        <v>11</v>
      </c>
      <c r="O492" s="38" t="s">
        <v>2031</v>
      </c>
      <c r="P492" s="1" t="s">
        <v>14</v>
      </c>
      <c r="Q492" s="1" t="s">
        <v>14</v>
      </c>
      <c r="R492" s="2"/>
      <c r="W492" s="1" t="s">
        <v>15</v>
      </c>
      <c r="Z492" s="1" t="s">
        <v>15</v>
      </c>
    </row>
    <row r="493" spans="1:26" x14ac:dyDescent="0.25">
      <c r="A493" s="38" t="s">
        <v>7</v>
      </c>
      <c r="B493" s="38">
        <v>172021</v>
      </c>
      <c r="C493" s="38">
        <v>243560</v>
      </c>
      <c r="D493" s="38" t="s">
        <v>2032</v>
      </c>
      <c r="E493" s="38">
        <v>-2734.145</v>
      </c>
      <c r="F493" s="38" t="s">
        <v>2</v>
      </c>
      <c r="G493" s="38">
        <v>-2734.145</v>
      </c>
      <c r="H493" s="38">
        <v>23013632</v>
      </c>
      <c r="I493" s="38"/>
      <c r="J493" s="38"/>
      <c r="K493" s="38" t="s">
        <v>64</v>
      </c>
      <c r="L493" s="38" t="s">
        <v>2033</v>
      </c>
      <c r="M493" s="38">
        <v>4021</v>
      </c>
      <c r="N493" s="38" t="s">
        <v>5</v>
      </c>
      <c r="O493" s="38">
        <v>5515390</v>
      </c>
      <c r="P493" s="1" t="s">
        <v>2034</v>
      </c>
      <c r="Q493" s="1" t="s">
        <v>32</v>
      </c>
      <c r="R493" s="2" t="s">
        <v>32</v>
      </c>
      <c r="W493" s="1" t="s">
        <v>32</v>
      </c>
      <c r="Z493" s="1" t="s">
        <v>32</v>
      </c>
    </row>
    <row r="494" spans="1:26" x14ac:dyDescent="0.25">
      <c r="A494" s="38" t="s">
        <v>2035</v>
      </c>
      <c r="B494" s="38">
        <v>130612</v>
      </c>
      <c r="C494" s="38">
        <v>288</v>
      </c>
      <c r="D494" s="38" t="s">
        <v>2036</v>
      </c>
      <c r="E494" s="38">
        <v>-2712.0010000000002</v>
      </c>
      <c r="F494" s="38" t="s">
        <v>2</v>
      </c>
      <c r="G494" s="38">
        <v>-2712.0010000000002</v>
      </c>
      <c r="H494" s="38">
        <v>24288277</v>
      </c>
      <c r="I494" s="38"/>
      <c r="J494" s="38"/>
      <c r="K494" s="38" t="s">
        <v>133</v>
      </c>
      <c r="L494" s="38" t="s">
        <v>2037</v>
      </c>
      <c r="M494" s="38">
        <v>1111</v>
      </c>
      <c r="N494" s="38" t="s">
        <v>11</v>
      </c>
      <c r="O494" s="38" t="s">
        <v>2038</v>
      </c>
      <c r="P494" s="1" t="s">
        <v>14</v>
      </c>
      <c r="Q494" s="1" t="s">
        <v>71</v>
      </c>
      <c r="R494" s="2"/>
      <c r="W494" s="1" t="s">
        <v>15</v>
      </c>
      <c r="Z494" s="1" t="s">
        <v>15</v>
      </c>
    </row>
    <row r="495" spans="1:26" x14ac:dyDescent="0.25">
      <c r="A495" s="38" t="s">
        <v>125</v>
      </c>
      <c r="B495" s="38">
        <v>2382</v>
      </c>
      <c r="C495" s="38">
        <v>2750</v>
      </c>
      <c r="D495" s="38" t="s">
        <v>2039</v>
      </c>
      <c r="E495" s="38">
        <v>-2711.7</v>
      </c>
      <c r="F495" s="38" t="s">
        <v>2</v>
      </c>
      <c r="G495" s="38">
        <v>-2711.7</v>
      </c>
      <c r="H495" s="38">
        <v>97303287</v>
      </c>
      <c r="I495" s="38"/>
      <c r="J495" s="38"/>
      <c r="K495" s="38" t="s">
        <v>889</v>
      </c>
      <c r="L495" s="38" t="s">
        <v>2040</v>
      </c>
      <c r="M495" s="38">
        <v>1000</v>
      </c>
      <c r="N495" s="38" t="s">
        <v>11</v>
      </c>
      <c r="O495" s="38" t="s">
        <v>2041</v>
      </c>
      <c r="P495" s="1" t="s">
        <v>71</v>
      </c>
      <c r="Q495" s="1" t="s">
        <v>71</v>
      </c>
      <c r="R495" s="2"/>
      <c r="W495" s="1" t="s">
        <v>16</v>
      </c>
    </row>
    <row r="496" spans="1:26" x14ac:dyDescent="0.25">
      <c r="A496" s="38" t="s">
        <v>231</v>
      </c>
      <c r="B496" s="38">
        <v>140615</v>
      </c>
      <c r="C496" s="38">
        <v>191419</v>
      </c>
      <c r="D496" s="38" t="s">
        <v>2042</v>
      </c>
      <c r="E496" s="38">
        <v>-2711.5529999999999</v>
      </c>
      <c r="F496" s="38" t="s">
        <v>2</v>
      </c>
      <c r="G496" s="38">
        <v>-2711.5529999999999</v>
      </c>
      <c r="H496" s="38">
        <v>52197965</v>
      </c>
      <c r="I496" s="38"/>
      <c r="J496" s="38"/>
      <c r="K496" s="38" t="s">
        <v>747</v>
      </c>
      <c r="L496" s="38" t="s">
        <v>2043</v>
      </c>
      <c r="M496" s="38">
        <v>3041</v>
      </c>
      <c r="N496" s="38" t="s">
        <v>5</v>
      </c>
      <c r="O496" s="38">
        <v>5334431</v>
      </c>
      <c r="P496" s="1" t="s">
        <v>14</v>
      </c>
      <c r="Q496" s="1" t="s">
        <v>14</v>
      </c>
      <c r="R496" s="2"/>
      <c r="W496" s="1" t="s">
        <v>15</v>
      </c>
      <c r="Z496" s="1" t="s">
        <v>15</v>
      </c>
    </row>
    <row r="497" spans="1:26" x14ac:dyDescent="0.25">
      <c r="A497" s="38" t="s">
        <v>276</v>
      </c>
      <c r="B497" s="38">
        <v>30101</v>
      </c>
      <c r="C497" s="38">
        <v>64017</v>
      </c>
      <c r="D497" s="38" t="s">
        <v>2044</v>
      </c>
      <c r="E497" s="38">
        <v>-2709.6080000000002</v>
      </c>
      <c r="F497" s="38" t="s">
        <v>2</v>
      </c>
      <c r="G497" s="38">
        <v>-2709.6080000000002</v>
      </c>
      <c r="H497" s="38">
        <v>23520550</v>
      </c>
      <c r="I497" s="38"/>
      <c r="J497" s="38"/>
      <c r="K497" s="38" t="s">
        <v>68</v>
      </c>
      <c r="L497" s="38" t="s">
        <v>2045</v>
      </c>
      <c r="M497" s="38">
        <v>2042</v>
      </c>
      <c r="N497" s="38" t="s">
        <v>11</v>
      </c>
      <c r="O497" s="38" t="s">
        <v>2046</v>
      </c>
      <c r="P497" s="1" t="s">
        <v>14</v>
      </c>
      <c r="Q497" s="1" t="s">
        <v>14</v>
      </c>
      <c r="R497" s="2"/>
      <c r="W497" s="1" t="s">
        <v>15</v>
      </c>
      <c r="Z497" s="1" t="s">
        <v>15</v>
      </c>
    </row>
    <row r="498" spans="1:26" s="20" customFormat="1" ht="30" x14ac:dyDescent="0.25">
      <c r="A498" s="39" t="s">
        <v>726</v>
      </c>
      <c r="B498" s="39">
        <v>320341</v>
      </c>
      <c r="C498" s="39">
        <v>482111</v>
      </c>
      <c r="D498" s="39" t="s">
        <v>2047</v>
      </c>
      <c r="E498" s="39">
        <v>-2705.643</v>
      </c>
      <c r="F498" s="39" t="s">
        <v>2</v>
      </c>
      <c r="G498" s="39">
        <v>-2705.643</v>
      </c>
      <c r="H498" s="39">
        <v>29586186</v>
      </c>
      <c r="I498" s="39"/>
      <c r="J498" s="39"/>
      <c r="K498" s="39" t="s">
        <v>64</v>
      </c>
      <c r="L498" s="39" t="s">
        <v>2048</v>
      </c>
      <c r="M498" s="39">
        <v>5160</v>
      </c>
      <c r="N498" s="39" t="s">
        <v>5</v>
      </c>
      <c r="O498" s="39">
        <v>8698916</v>
      </c>
      <c r="P498" s="19" t="s">
        <v>14</v>
      </c>
      <c r="Q498" s="19" t="s">
        <v>2049</v>
      </c>
      <c r="R498" s="29" t="s">
        <v>2050</v>
      </c>
      <c r="S498" s="19"/>
      <c r="T498" s="19" t="s">
        <v>32</v>
      </c>
      <c r="U498" s="19"/>
      <c r="V498" s="19"/>
      <c r="W498" s="19"/>
      <c r="X498" s="17" t="s">
        <v>2051</v>
      </c>
      <c r="Y498" s="17" t="s">
        <v>2052</v>
      </c>
      <c r="Z498" s="19" t="s">
        <v>2053</v>
      </c>
    </row>
    <row r="499" spans="1:26" x14ac:dyDescent="0.25">
      <c r="A499" s="38" t="s">
        <v>231</v>
      </c>
      <c r="B499" s="38">
        <v>174132</v>
      </c>
      <c r="C499" s="38">
        <v>246546</v>
      </c>
      <c r="D499" s="38" t="s">
        <v>2054</v>
      </c>
      <c r="E499" s="38">
        <v>-2701.96</v>
      </c>
      <c r="F499" s="38" t="s">
        <v>2</v>
      </c>
      <c r="G499" s="38">
        <v>-2701.96</v>
      </c>
      <c r="H499" s="38">
        <v>98566627</v>
      </c>
      <c r="I499" s="38">
        <v>55949609</v>
      </c>
      <c r="J499" s="38"/>
      <c r="K499" s="38" t="s">
        <v>717</v>
      </c>
      <c r="L499" s="38" t="s">
        <v>2055</v>
      </c>
      <c r="M499" s="38">
        <v>3041</v>
      </c>
      <c r="N499" s="38" t="s">
        <v>5</v>
      </c>
      <c r="O499" s="38">
        <v>8890700</v>
      </c>
      <c r="P499" s="1" t="s">
        <v>14</v>
      </c>
      <c r="Q499" s="1" t="s">
        <v>14</v>
      </c>
      <c r="R499" s="2"/>
      <c r="W499" s="1" t="s">
        <v>15</v>
      </c>
      <c r="Z499" s="1" t="s">
        <v>15</v>
      </c>
    </row>
    <row r="500" spans="1:26" x14ac:dyDescent="0.25">
      <c r="A500" s="38" t="s">
        <v>520</v>
      </c>
      <c r="B500" s="38">
        <v>174851</v>
      </c>
      <c r="C500" s="38">
        <v>262386</v>
      </c>
      <c r="D500" s="38" t="s">
        <v>2056</v>
      </c>
      <c r="E500" s="38">
        <v>-2699.9760000000001</v>
      </c>
      <c r="F500" s="38" t="s">
        <v>2</v>
      </c>
      <c r="G500" s="38">
        <v>-2699.9760000000001</v>
      </c>
      <c r="H500" s="38" t="s">
        <v>2057</v>
      </c>
      <c r="I500" s="38" t="s">
        <v>2058</v>
      </c>
      <c r="J500" s="38"/>
      <c r="K500" s="38" t="s">
        <v>1109</v>
      </c>
      <c r="L500" s="38" t="s">
        <v>2059</v>
      </c>
      <c r="M500" s="38">
        <v>1029</v>
      </c>
      <c r="N500" s="38" t="s">
        <v>5</v>
      </c>
      <c r="O500" s="38">
        <v>723515</v>
      </c>
      <c r="P500" s="1" t="s">
        <v>2060</v>
      </c>
      <c r="Q500" s="1" t="s">
        <v>14</v>
      </c>
      <c r="R500" s="2"/>
      <c r="W500" s="1" t="s">
        <v>32</v>
      </c>
      <c r="X500" s="1" t="s">
        <v>32</v>
      </c>
      <c r="Z500" s="1" t="s">
        <v>32</v>
      </c>
    </row>
    <row r="501" spans="1:26" x14ac:dyDescent="0.25">
      <c r="A501" s="38" t="s">
        <v>172</v>
      </c>
      <c r="B501" s="38">
        <v>156605</v>
      </c>
      <c r="C501" s="38">
        <v>216227</v>
      </c>
      <c r="D501" s="38" t="s">
        <v>2061</v>
      </c>
      <c r="E501" s="38">
        <v>-2694.0830000000001</v>
      </c>
      <c r="F501" s="38" t="s">
        <v>2</v>
      </c>
      <c r="G501" s="38">
        <v>-2694.0830000000001</v>
      </c>
      <c r="H501" s="38" t="s">
        <v>2062</v>
      </c>
      <c r="I501" s="38" t="s">
        <v>184</v>
      </c>
      <c r="J501" s="38"/>
      <c r="K501" s="38" t="s">
        <v>2063</v>
      </c>
      <c r="L501" s="38" t="s">
        <v>2064</v>
      </c>
      <c r="M501" s="38">
        <v>4070</v>
      </c>
      <c r="N501" s="38" t="s">
        <v>11</v>
      </c>
      <c r="O501" s="38" t="s">
        <v>2065</v>
      </c>
      <c r="P501" s="1" t="s">
        <v>16</v>
      </c>
      <c r="Q501" s="1"/>
      <c r="R501" s="2"/>
    </row>
    <row r="502" spans="1:26" x14ac:dyDescent="0.25">
      <c r="A502" s="38" t="s">
        <v>220</v>
      </c>
      <c r="B502" s="38">
        <v>150528</v>
      </c>
      <c r="C502" s="38">
        <v>205437</v>
      </c>
      <c r="D502" s="38" t="s">
        <v>2066</v>
      </c>
      <c r="E502" s="38">
        <v>-2688.72</v>
      </c>
      <c r="F502" s="38" t="s">
        <v>2</v>
      </c>
      <c r="G502" s="38">
        <v>-2688.72</v>
      </c>
      <c r="H502" s="38">
        <v>21632077</v>
      </c>
      <c r="I502" s="38"/>
      <c r="J502" s="38"/>
      <c r="K502" s="38" t="s">
        <v>96</v>
      </c>
      <c r="L502" s="38" t="s">
        <v>2067</v>
      </c>
      <c r="M502" s="38">
        <v>1009</v>
      </c>
      <c r="N502" s="38" t="s">
        <v>5</v>
      </c>
      <c r="O502" s="38">
        <v>7015987</v>
      </c>
      <c r="P502" s="1" t="s">
        <v>2068</v>
      </c>
      <c r="Q502" s="1" t="s">
        <v>32</v>
      </c>
      <c r="R502" s="2" t="s">
        <v>32</v>
      </c>
      <c r="W502" s="1" t="s">
        <v>32</v>
      </c>
      <c r="X502" s="1" t="s">
        <v>32</v>
      </c>
      <c r="Z502" s="1" t="s">
        <v>15</v>
      </c>
    </row>
    <row r="503" spans="1:26" ht="45" x14ac:dyDescent="0.25">
      <c r="A503" s="38" t="s">
        <v>654</v>
      </c>
      <c r="B503" s="38">
        <v>184268</v>
      </c>
      <c r="C503" s="38">
        <v>260637</v>
      </c>
      <c r="D503" s="38" t="s">
        <v>2069</v>
      </c>
      <c r="E503" s="38">
        <v>-2688.6</v>
      </c>
      <c r="F503" s="38" t="s">
        <v>2</v>
      </c>
      <c r="G503" s="38">
        <v>-2688.6</v>
      </c>
      <c r="H503" s="38">
        <v>90239528</v>
      </c>
      <c r="I503" s="38"/>
      <c r="J503" s="38"/>
      <c r="K503" s="38" t="s">
        <v>64</v>
      </c>
      <c r="L503" s="38" t="s">
        <v>2070</v>
      </c>
      <c r="M503" s="38">
        <v>4200</v>
      </c>
      <c r="N503" s="38" t="s">
        <v>5</v>
      </c>
      <c r="O503" s="38">
        <v>4935108</v>
      </c>
      <c r="P503" s="1" t="s">
        <v>1800</v>
      </c>
      <c r="Q503" s="1"/>
      <c r="R503" s="2" t="s">
        <v>2071</v>
      </c>
      <c r="W503" s="13" t="s">
        <v>2072</v>
      </c>
      <c r="X503" s="13" t="s">
        <v>2073</v>
      </c>
      <c r="Y503" s="13" t="s">
        <v>2074</v>
      </c>
      <c r="Z503" s="13"/>
    </row>
    <row r="504" spans="1:26" x14ac:dyDescent="0.25">
      <c r="A504" s="38" t="s">
        <v>276</v>
      </c>
      <c r="B504" s="38">
        <v>10504</v>
      </c>
      <c r="C504" s="38">
        <v>129301</v>
      </c>
      <c r="D504" s="38" t="s">
        <v>2075</v>
      </c>
      <c r="E504" s="38">
        <v>-2683.0859999999998</v>
      </c>
      <c r="F504" s="38" t="s">
        <v>2</v>
      </c>
      <c r="G504" s="38">
        <v>-2683.0859999999998</v>
      </c>
      <c r="H504" s="38">
        <v>25078947</v>
      </c>
      <c r="I504" s="38"/>
      <c r="J504" s="38"/>
      <c r="K504" s="38" t="s">
        <v>2076</v>
      </c>
      <c r="L504" s="38" t="s">
        <v>2077</v>
      </c>
      <c r="M504" s="38">
        <v>1091</v>
      </c>
      <c r="N504" s="38" t="s">
        <v>5</v>
      </c>
      <c r="O504" s="38">
        <v>8321014</v>
      </c>
      <c r="P504" s="1" t="s">
        <v>14</v>
      </c>
      <c r="Q504" s="1" t="s">
        <v>14</v>
      </c>
      <c r="R504" s="2"/>
      <c r="W504" s="1" t="s">
        <v>15</v>
      </c>
      <c r="Z504" s="1" t="s">
        <v>15</v>
      </c>
    </row>
    <row r="505" spans="1:26" ht="30" x14ac:dyDescent="0.25">
      <c r="A505" s="38" t="s">
        <v>17</v>
      </c>
      <c r="B505" s="38">
        <v>133008</v>
      </c>
      <c r="C505" s="38">
        <v>337338</v>
      </c>
      <c r="D505" s="38" t="s">
        <v>2078</v>
      </c>
      <c r="E505" s="38">
        <v>-2682.2460000000001</v>
      </c>
      <c r="F505" s="38" t="s">
        <v>2</v>
      </c>
      <c r="G505" s="38">
        <v>-2682.2460000000001</v>
      </c>
      <c r="H505" s="38" t="s">
        <v>2079</v>
      </c>
      <c r="I505" s="38" t="s">
        <v>2080</v>
      </c>
      <c r="J505" s="38"/>
      <c r="K505" s="38" t="s">
        <v>2081</v>
      </c>
      <c r="L505" s="38" t="s">
        <v>2082</v>
      </c>
      <c r="M505" s="38">
        <v>2046</v>
      </c>
      <c r="N505" s="38" t="s">
        <v>11</v>
      </c>
      <c r="O505" s="38" t="s">
        <v>2083</v>
      </c>
      <c r="P505" s="1" t="s">
        <v>14</v>
      </c>
      <c r="Q505" s="1" t="s">
        <v>14</v>
      </c>
      <c r="R505" s="2"/>
      <c r="W505" s="13" t="s">
        <v>2084</v>
      </c>
      <c r="Z505" s="1" t="s">
        <v>32</v>
      </c>
    </row>
    <row r="506" spans="1:26" x14ac:dyDescent="0.25">
      <c r="A506" s="38" t="s">
        <v>231</v>
      </c>
      <c r="B506" s="38">
        <v>28566</v>
      </c>
      <c r="C506" s="38">
        <v>37100</v>
      </c>
      <c r="D506" s="38" t="s">
        <v>2085</v>
      </c>
      <c r="E506" s="38">
        <v>-2665.4949999999999</v>
      </c>
      <c r="F506" s="38" t="s">
        <v>2</v>
      </c>
      <c r="G506" s="38">
        <v>-2665.4949999999999</v>
      </c>
      <c r="H506" s="38">
        <v>22159637</v>
      </c>
      <c r="I506" s="38"/>
      <c r="J506" s="38"/>
      <c r="K506" s="38" t="s">
        <v>64</v>
      </c>
      <c r="L506" s="38" t="s">
        <v>2086</v>
      </c>
      <c r="M506" s="38">
        <v>3066</v>
      </c>
      <c r="N506" s="38" t="s">
        <v>5</v>
      </c>
      <c r="O506" s="38">
        <v>8180820</v>
      </c>
      <c r="P506" s="1" t="s">
        <v>14</v>
      </c>
      <c r="Q506" s="1" t="s">
        <v>14</v>
      </c>
      <c r="R506" s="2"/>
      <c r="W506" s="1" t="s">
        <v>15</v>
      </c>
      <c r="Z506" s="1" t="s">
        <v>15</v>
      </c>
    </row>
    <row r="507" spans="1:26" x14ac:dyDescent="0.25">
      <c r="A507" s="38" t="s">
        <v>1546</v>
      </c>
      <c r="B507" s="38">
        <v>230964</v>
      </c>
      <c r="C507" s="38">
        <v>24603603</v>
      </c>
      <c r="D507" s="38" t="s">
        <v>2087</v>
      </c>
      <c r="E507" s="38">
        <v>-2664.9609999999998</v>
      </c>
      <c r="F507" s="38" t="s">
        <v>2</v>
      </c>
      <c r="G507" s="38">
        <v>-2664.9609999999998</v>
      </c>
      <c r="H507" s="38"/>
      <c r="I507" s="38">
        <v>26602602</v>
      </c>
      <c r="J507" s="38"/>
      <c r="K507" s="38" t="s">
        <v>388</v>
      </c>
      <c r="L507" s="38" t="s">
        <v>2088</v>
      </c>
      <c r="M507" s="38">
        <v>3100</v>
      </c>
      <c r="N507" s="38" t="s">
        <v>11</v>
      </c>
      <c r="O507" s="38" t="s">
        <v>2089</v>
      </c>
      <c r="P507" s="33" t="s">
        <v>14</v>
      </c>
      <c r="Q507" s="33" t="s">
        <v>71</v>
      </c>
      <c r="R507" s="2"/>
      <c r="W507" s="1" t="s">
        <v>15</v>
      </c>
      <c r="Z507" s="1" t="s">
        <v>15</v>
      </c>
    </row>
    <row r="508" spans="1:26" x14ac:dyDescent="0.25">
      <c r="A508" s="38" t="s">
        <v>35</v>
      </c>
      <c r="B508" s="38">
        <v>238932</v>
      </c>
      <c r="C508" s="38">
        <v>349849</v>
      </c>
      <c r="D508" s="38" t="s">
        <v>2090</v>
      </c>
      <c r="E508" s="38">
        <v>-2657.1579999999999</v>
      </c>
      <c r="F508" s="38" t="s">
        <v>2</v>
      </c>
      <c r="G508" s="38">
        <v>-2657.1579999999999</v>
      </c>
      <c r="H508" s="38">
        <v>58596991</v>
      </c>
      <c r="I508" s="38">
        <v>58596991</v>
      </c>
      <c r="J508" s="38"/>
      <c r="K508" s="38" t="s">
        <v>2091</v>
      </c>
      <c r="L508" s="38" t="s">
        <v>2092</v>
      </c>
      <c r="M508" s="38">
        <v>2123</v>
      </c>
      <c r="N508" s="38" t="s">
        <v>11</v>
      </c>
      <c r="O508" s="38" t="s">
        <v>2093</v>
      </c>
      <c r="P508" s="33" t="s">
        <v>71</v>
      </c>
      <c r="Q508" s="33" t="s">
        <v>71</v>
      </c>
      <c r="R508" s="2"/>
      <c r="W508" s="1" t="s">
        <v>71</v>
      </c>
      <c r="Z508" s="1" t="s">
        <v>71</v>
      </c>
    </row>
    <row r="509" spans="1:26" s="20" customFormat="1" ht="60" x14ac:dyDescent="0.25">
      <c r="A509" s="39" t="s">
        <v>361</v>
      </c>
      <c r="B509" s="39">
        <v>184807</v>
      </c>
      <c r="C509" s="39">
        <v>539116</v>
      </c>
      <c r="D509" s="39" t="s">
        <v>2094</v>
      </c>
      <c r="E509" s="39">
        <v>-2644.1489999999999</v>
      </c>
      <c r="F509" s="39" t="s">
        <v>2</v>
      </c>
      <c r="G509" s="39">
        <v>-2644.1489999999999</v>
      </c>
      <c r="H509" s="39">
        <v>23539116</v>
      </c>
      <c r="I509" s="39"/>
      <c r="J509" s="39"/>
      <c r="K509" s="39" t="s">
        <v>339</v>
      </c>
      <c r="L509" s="39" t="s">
        <v>2095</v>
      </c>
      <c r="M509" s="39">
        <v>3041</v>
      </c>
      <c r="N509" s="39" t="s">
        <v>5</v>
      </c>
      <c r="O509" s="39">
        <v>5387957</v>
      </c>
      <c r="P509" s="19" t="s">
        <v>14</v>
      </c>
      <c r="Q509" s="19" t="s">
        <v>14</v>
      </c>
      <c r="R509" s="29"/>
      <c r="S509" s="19"/>
      <c r="T509" s="19"/>
      <c r="U509" s="19"/>
      <c r="V509" s="19"/>
      <c r="W509" s="17" t="s">
        <v>2096</v>
      </c>
      <c r="X509" s="19" t="s">
        <v>2097</v>
      </c>
      <c r="Y509" s="17" t="s">
        <v>2098</v>
      </c>
      <c r="Z509" s="17" t="s">
        <v>2099</v>
      </c>
    </row>
    <row r="510" spans="1:26" x14ac:dyDescent="0.25">
      <c r="A510" s="38" t="s">
        <v>2100</v>
      </c>
      <c r="B510" s="38">
        <v>279918</v>
      </c>
      <c r="C510" s="38">
        <v>417028</v>
      </c>
      <c r="D510" s="38" t="s">
        <v>2101</v>
      </c>
      <c r="E510" s="38">
        <v>-2643.9850000000001</v>
      </c>
      <c r="F510" s="38" t="s">
        <v>2</v>
      </c>
      <c r="G510" s="38">
        <v>-2643.9850000000001</v>
      </c>
      <c r="H510" s="38">
        <v>23214817</v>
      </c>
      <c r="I510" s="38">
        <v>28436113</v>
      </c>
      <c r="J510" s="38"/>
      <c r="K510" s="38" t="s">
        <v>100</v>
      </c>
      <c r="L510" s="38" t="s">
        <v>2102</v>
      </c>
      <c r="M510" s="38">
        <v>8021</v>
      </c>
      <c r="N510" s="38" t="s">
        <v>5</v>
      </c>
      <c r="O510" s="38">
        <v>6334305</v>
      </c>
      <c r="P510" s="33" t="s">
        <v>16</v>
      </c>
      <c r="Q510" s="33"/>
      <c r="R510" s="2"/>
    </row>
    <row r="511" spans="1:26" x14ac:dyDescent="0.25">
      <c r="A511" s="38" t="s">
        <v>2035</v>
      </c>
      <c r="B511" s="38">
        <v>231264</v>
      </c>
      <c r="C511" s="38">
        <v>462702</v>
      </c>
      <c r="D511" s="38" t="s">
        <v>2103</v>
      </c>
      <c r="E511" s="38">
        <v>-2642.29</v>
      </c>
      <c r="F511" s="38" t="s">
        <v>2</v>
      </c>
      <c r="G511" s="38">
        <v>-2642.29</v>
      </c>
      <c r="H511" s="38">
        <v>52469516</v>
      </c>
      <c r="I511" s="38"/>
      <c r="J511" s="38"/>
      <c r="K511" s="38" t="s">
        <v>764</v>
      </c>
      <c r="L511" s="38" t="s">
        <v>2104</v>
      </c>
      <c r="M511" s="38">
        <v>2013</v>
      </c>
      <c r="N511" s="38" t="s">
        <v>5</v>
      </c>
      <c r="O511" s="38">
        <v>7186653</v>
      </c>
      <c r="P511" s="33" t="s">
        <v>14</v>
      </c>
      <c r="Q511" s="33" t="s">
        <v>14</v>
      </c>
      <c r="R511" s="2"/>
      <c r="W511" s="1" t="s">
        <v>15</v>
      </c>
      <c r="Z511" s="1" t="s">
        <v>15</v>
      </c>
    </row>
    <row r="512" spans="1:26" x14ac:dyDescent="0.25">
      <c r="A512" s="47" t="s">
        <v>62</v>
      </c>
      <c r="B512" s="47">
        <v>19206</v>
      </c>
      <c r="C512" s="47">
        <v>25214</v>
      </c>
      <c r="D512" s="47" t="s">
        <v>2105</v>
      </c>
      <c r="E512" s="47">
        <v>-2641.875</v>
      </c>
      <c r="F512" s="47" t="s">
        <v>2</v>
      </c>
      <c r="G512" s="47">
        <v>-2641.875</v>
      </c>
      <c r="H512" s="47">
        <v>97669099</v>
      </c>
      <c r="I512" s="47"/>
      <c r="J512" s="47"/>
      <c r="K512" s="47" t="s">
        <v>218</v>
      </c>
      <c r="L512" s="47" t="s">
        <v>2106</v>
      </c>
      <c r="M512" s="47">
        <v>2051</v>
      </c>
      <c r="N512" s="47" t="s">
        <v>5</v>
      </c>
      <c r="O512" s="47">
        <v>4645857</v>
      </c>
      <c r="P512" s="48" t="s">
        <v>2107</v>
      </c>
      <c r="Q512" s="48" t="s">
        <v>1536</v>
      </c>
      <c r="R512" s="49"/>
      <c r="W512" s="1" t="s">
        <v>2108</v>
      </c>
    </row>
    <row r="513" spans="1:26" x14ac:dyDescent="0.25">
      <c r="A513" s="38" t="s">
        <v>1769</v>
      </c>
      <c r="B513" s="38">
        <v>265168</v>
      </c>
      <c r="C513" s="38">
        <v>394089</v>
      </c>
      <c r="D513" s="38" t="s">
        <v>2109</v>
      </c>
      <c r="E513" s="38">
        <v>-2637.3850000000002</v>
      </c>
      <c r="F513" s="38" t="s">
        <v>2</v>
      </c>
      <c r="G513" s="38">
        <v>-2637.3850000000002</v>
      </c>
      <c r="H513" s="38">
        <v>50821949</v>
      </c>
      <c r="I513" s="38"/>
      <c r="J513" s="38"/>
      <c r="K513" s="38" t="s">
        <v>47</v>
      </c>
      <c r="L513" s="38" t="s">
        <v>2110</v>
      </c>
      <c r="M513" s="38">
        <v>2026</v>
      </c>
      <c r="N513" s="38" t="s">
        <v>5</v>
      </c>
      <c r="O513" s="38">
        <v>5413871</v>
      </c>
      <c r="P513" s="33" t="s">
        <v>2111</v>
      </c>
      <c r="Q513" s="33" t="s">
        <v>94</v>
      </c>
      <c r="R513" s="2"/>
    </row>
    <row r="514" spans="1:26" x14ac:dyDescent="0.25">
      <c r="A514" s="38" t="s">
        <v>144</v>
      </c>
      <c r="B514" s="38">
        <v>132968</v>
      </c>
      <c r="C514" s="38">
        <v>179844</v>
      </c>
      <c r="D514" s="38" t="s">
        <v>2112</v>
      </c>
      <c r="E514" s="38">
        <v>-2635.6080000000002</v>
      </c>
      <c r="F514" s="38" t="s">
        <v>2</v>
      </c>
      <c r="G514" s="38">
        <v>-2635.6080000000002</v>
      </c>
      <c r="H514" s="38">
        <v>20898331</v>
      </c>
      <c r="I514" s="38"/>
      <c r="J514" s="38"/>
      <c r="K514" s="38" t="s">
        <v>315</v>
      </c>
      <c r="L514" s="38" t="s">
        <v>2113</v>
      </c>
      <c r="M514" s="38">
        <v>2063</v>
      </c>
      <c r="N514" s="38" t="s">
        <v>5</v>
      </c>
      <c r="O514" s="38">
        <v>7087853</v>
      </c>
      <c r="P514" s="33" t="s">
        <v>14</v>
      </c>
      <c r="Q514" s="33" t="s">
        <v>14</v>
      </c>
      <c r="R514" s="2"/>
      <c r="W514" s="1" t="s">
        <v>15</v>
      </c>
      <c r="Z514" s="1" t="s">
        <v>15</v>
      </c>
    </row>
    <row r="515" spans="1:26" x14ac:dyDescent="0.25">
      <c r="A515" s="38" t="s">
        <v>102</v>
      </c>
      <c r="B515" s="38">
        <v>41656</v>
      </c>
      <c r="C515" s="38">
        <v>54097</v>
      </c>
      <c r="D515" s="38" t="s">
        <v>2114</v>
      </c>
      <c r="E515" s="38">
        <v>-2625.3310000000001</v>
      </c>
      <c r="F515" s="38" t="s">
        <v>2</v>
      </c>
      <c r="G515" s="38">
        <v>-2625.3310000000001</v>
      </c>
      <c r="H515" s="38">
        <v>98320943</v>
      </c>
      <c r="I515" s="38"/>
      <c r="J515" s="38"/>
      <c r="K515" s="38" t="s">
        <v>1085</v>
      </c>
      <c r="L515" s="38" t="s">
        <v>2115</v>
      </c>
      <c r="M515" s="38">
        <v>1001</v>
      </c>
      <c r="N515" s="38" t="s">
        <v>11</v>
      </c>
      <c r="O515" s="38" t="s">
        <v>2116</v>
      </c>
      <c r="P515" s="33" t="s">
        <v>14</v>
      </c>
      <c r="Q515" s="33" t="s">
        <v>14</v>
      </c>
      <c r="R515" s="2"/>
      <c r="W515" s="1" t="s">
        <v>15</v>
      </c>
      <c r="Z515" s="1" t="s">
        <v>15</v>
      </c>
    </row>
    <row r="516" spans="1:26" ht="45" x14ac:dyDescent="0.25">
      <c r="A516" s="38" t="s">
        <v>1304</v>
      </c>
      <c r="B516" s="38">
        <v>255637</v>
      </c>
      <c r="C516" s="38">
        <v>20465843</v>
      </c>
      <c r="D516" s="38" t="s">
        <v>2117</v>
      </c>
      <c r="E516" s="38">
        <v>-2624.6559999999999</v>
      </c>
      <c r="F516" s="38" t="s">
        <v>2</v>
      </c>
      <c r="G516" s="38">
        <v>-2624.6559999999999</v>
      </c>
      <c r="H516" s="38">
        <v>20465843</v>
      </c>
      <c r="I516" s="38"/>
      <c r="J516" s="38"/>
      <c r="K516" s="38" t="s">
        <v>64</v>
      </c>
      <c r="L516" s="38" t="s">
        <v>2118</v>
      </c>
      <c r="M516" s="38">
        <v>5023</v>
      </c>
      <c r="N516" s="38" t="s">
        <v>5</v>
      </c>
      <c r="O516" s="38">
        <v>6937520</v>
      </c>
      <c r="P516" s="33" t="s">
        <v>32</v>
      </c>
      <c r="Q516" s="33" t="s">
        <v>32</v>
      </c>
      <c r="R516" s="2"/>
      <c r="W516" s="13" t="s">
        <v>2119</v>
      </c>
      <c r="X516" s="1" t="s">
        <v>32</v>
      </c>
      <c r="Z516" s="1" t="s">
        <v>528</v>
      </c>
    </row>
    <row r="517" spans="1:26" ht="30" x14ac:dyDescent="0.25">
      <c r="A517" s="38" t="s">
        <v>154</v>
      </c>
      <c r="B517" s="38">
        <v>69166</v>
      </c>
      <c r="C517" s="38">
        <v>90493</v>
      </c>
      <c r="D517" s="38" t="s">
        <v>2120</v>
      </c>
      <c r="E517" s="38">
        <v>-2615.6909999999998</v>
      </c>
      <c r="F517" s="38" t="s">
        <v>2</v>
      </c>
      <c r="G517" s="38">
        <v>-2615.6909999999998</v>
      </c>
      <c r="H517" s="38">
        <v>53995736</v>
      </c>
      <c r="I517" s="38"/>
      <c r="J517" s="38"/>
      <c r="K517" s="38" t="s">
        <v>247</v>
      </c>
      <c r="L517" s="38" t="s">
        <v>2121</v>
      </c>
      <c r="M517" s="38">
        <v>4011</v>
      </c>
      <c r="N517" s="38" t="s">
        <v>5</v>
      </c>
      <c r="O517" s="38">
        <v>5516557</v>
      </c>
      <c r="P517" s="33" t="s">
        <v>2122</v>
      </c>
      <c r="Q517" s="33" t="s">
        <v>32</v>
      </c>
      <c r="R517" s="2" t="s">
        <v>32</v>
      </c>
      <c r="S517" s="1" t="s">
        <v>32</v>
      </c>
      <c r="U517" s="1" t="s">
        <v>2123</v>
      </c>
      <c r="X517" s="13" t="s">
        <v>2124</v>
      </c>
      <c r="Z517" s="13" t="s">
        <v>528</v>
      </c>
    </row>
    <row r="518" spans="1:26" x14ac:dyDescent="0.25">
      <c r="A518" s="38" t="s">
        <v>225</v>
      </c>
      <c r="B518" s="38">
        <v>236455</v>
      </c>
      <c r="C518" s="38">
        <v>346033</v>
      </c>
      <c r="D518" s="38" t="s">
        <v>2125</v>
      </c>
      <c r="E518" s="38">
        <v>-2613.8180000000002</v>
      </c>
      <c r="F518" s="38" t="s">
        <v>2</v>
      </c>
      <c r="G518" s="38">
        <v>-2613.8180000000002</v>
      </c>
      <c r="H518" s="38">
        <v>96968210</v>
      </c>
      <c r="I518" s="38">
        <v>27889517</v>
      </c>
      <c r="J518" s="38"/>
      <c r="K518" s="38" t="s">
        <v>213</v>
      </c>
      <c r="L518" s="38" t="s">
        <v>2126</v>
      </c>
      <c r="M518" s="38">
        <v>6100</v>
      </c>
      <c r="N518" s="38" t="s">
        <v>5</v>
      </c>
      <c r="O518" s="38">
        <v>9904948</v>
      </c>
      <c r="P518" s="33" t="s">
        <v>14</v>
      </c>
      <c r="Q518" s="33" t="s">
        <v>14</v>
      </c>
      <c r="R518" s="2"/>
      <c r="W518" s="1" t="s">
        <v>15</v>
      </c>
      <c r="Z518" s="1" t="s">
        <v>15</v>
      </c>
    </row>
    <row r="519" spans="1:26" x14ac:dyDescent="0.25">
      <c r="A519" s="38" t="s">
        <v>17</v>
      </c>
      <c r="B519" s="38">
        <v>75063</v>
      </c>
      <c r="C519" s="38">
        <v>98502</v>
      </c>
      <c r="D519" s="38" t="s">
        <v>2127</v>
      </c>
      <c r="E519" s="38">
        <v>-2609.1239999999998</v>
      </c>
      <c r="F519" s="38" t="s">
        <v>2</v>
      </c>
      <c r="G519" s="38">
        <v>-2609.1239999999998</v>
      </c>
      <c r="H519" s="38">
        <v>27739292</v>
      </c>
      <c r="I519" s="38">
        <v>27735505</v>
      </c>
      <c r="J519" s="38"/>
      <c r="K519" s="38" t="s">
        <v>64</v>
      </c>
      <c r="L519" s="38" t="s">
        <v>2128</v>
      </c>
      <c r="M519" s="38">
        <v>2056</v>
      </c>
      <c r="N519" s="38" t="s">
        <v>5</v>
      </c>
      <c r="O519" s="38">
        <v>7796950</v>
      </c>
      <c r="P519" s="33" t="s">
        <v>16</v>
      </c>
      <c r="Q519" s="33"/>
      <c r="R519" s="2"/>
    </row>
    <row r="520" spans="1:26" x14ac:dyDescent="0.25">
      <c r="A520" s="38" t="s">
        <v>216</v>
      </c>
      <c r="B520" s="38">
        <v>172985</v>
      </c>
      <c r="C520" s="38">
        <v>250794</v>
      </c>
      <c r="D520" s="38" t="s">
        <v>2129</v>
      </c>
      <c r="E520" s="38">
        <v>-2606.1759999999999</v>
      </c>
      <c r="F520" s="38" t="s">
        <v>2</v>
      </c>
      <c r="G520" s="38">
        <v>-2606.1759999999999</v>
      </c>
      <c r="H520" s="38">
        <v>26619019</v>
      </c>
      <c r="I520" s="38">
        <v>53619019</v>
      </c>
      <c r="J520" s="38"/>
      <c r="K520" s="38" t="s">
        <v>2130</v>
      </c>
      <c r="L520" s="38" t="s">
        <v>2131</v>
      </c>
      <c r="M520" s="38">
        <v>8080</v>
      </c>
      <c r="N520" s="38" t="s">
        <v>11</v>
      </c>
      <c r="O520" s="38" t="s">
        <v>2132</v>
      </c>
      <c r="P520" s="33" t="s">
        <v>14</v>
      </c>
      <c r="Q520" s="33" t="s">
        <v>14</v>
      </c>
      <c r="R520" s="2"/>
      <c r="W520" s="1" t="s">
        <v>15</v>
      </c>
      <c r="Z520" s="1" t="s">
        <v>15</v>
      </c>
    </row>
    <row r="521" spans="1:26" x14ac:dyDescent="0.25">
      <c r="A521" s="38" t="s">
        <v>354</v>
      </c>
      <c r="B521" s="38">
        <v>60561</v>
      </c>
      <c r="C521" s="38">
        <v>79027</v>
      </c>
      <c r="D521" s="38" t="s">
        <v>2133</v>
      </c>
      <c r="E521" s="38">
        <v>-2602.9520000000002</v>
      </c>
      <c r="F521" s="38" t="s">
        <v>2</v>
      </c>
      <c r="G521" s="38">
        <v>-2602.9520000000002</v>
      </c>
      <c r="H521" s="38">
        <v>21359442</v>
      </c>
      <c r="I521" s="38"/>
      <c r="J521" s="38"/>
      <c r="K521" s="38" t="s">
        <v>431</v>
      </c>
      <c r="L521" s="38" t="s">
        <v>2134</v>
      </c>
      <c r="M521" s="38">
        <v>3012</v>
      </c>
      <c r="N521" s="38" t="s">
        <v>5</v>
      </c>
      <c r="O521" s="38">
        <v>5294771</v>
      </c>
      <c r="P521" s="33" t="s">
        <v>14</v>
      </c>
      <c r="Q521" s="33" t="s">
        <v>14</v>
      </c>
      <c r="R521" s="2"/>
      <c r="W521" s="1" t="s">
        <v>15</v>
      </c>
      <c r="Y521" s="1" t="s">
        <v>15</v>
      </c>
      <c r="Z521" s="1" t="s">
        <v>528</v>
      </c>
    </row>
    <row r="522" spans="1:26" x14ac:dyDescent="0.25">
      <c r="A522" s="47" t="s">
        <v>276</v>
      </c>
      <c r="B522" s="47">
        <v>3260</v>
      </c>
      <c r="C522" s="47">
        <v>148474</v>
      </c>
      <c r="D522" s="47" t="s">
        <v>2135</v>
      </c>
      <c r="E522" s="47">
        <v>-2593.6750000000002</v>
      </c>
      <c r="F522" s="47" t="s">
        <v>2</v>
      </c>
      <c r="G522" s="47">
        <v>-2593.6750000000002</v>
      </c>
      <c r="H522" s="47">
        <v>98526688</v>
      </c>
      <c r="I522" s="47"/>
      <c r="J522" s="47"/>
      <c r="K522" s="47" t="s">
        <v>133</v>
      </c>
      <c r="L522" s="47" t="s">
        <v>2136</v>
      </c>
      <c r="M522" s="47">
        <v>2080</v>
      </c>
      <c r="N522" s="47" t="s">
        <v>11</v>
      </c>
      <c r="O522" s="47" t="s">
        <v>2137</v>
      </c>
      <c r="P522" s="48" t="s">
        <v>2138</v>
      </c>
      <c r="Q522" s="48" t="s">
        <v>32</v>
      </c>
      <c r="R522" s="49" t="s">
        <v>2139</v>
      </c>
      <c r="W522" s="1" t="s">
        <v>94</v>
      </c>
    </row>
    <row r="523" spans="1:26" x14ac:dyDescent="0.25">
      <c r="A523" s="38" t="s">
        <v>599</v>
      </c>
      <c r="B523" s="38">
        <v>233927</v>
      </c>
      <c r="C523" s="38">
        <v>342265</v>
      </c>
      <c r="D523" s="38" t="s">
        <v>2140</v>
      </c>
      <c r="E523" s="38">
        <v>-2591.0189999999998</v>
      </c>
      <c r="F523" s="38" t="s">
        <v>2</v>
      </c>
      <c r="G523" s="38">
        <v>-2591.0189999999998</v>
      </c>
      <c r="H523" s="38" t="s">
        <v>2141</v>
      </c>
      <c r="I523" s="38" t="s">
        <v>184</v>
      </c>
      <c r="J523" s="38"/>
      <c r="K523" s="38" t="s">
        <v>64</v>
      </c>
      <c r="L523" s="38" t="s">
        <v>2142</v>
      </c>
      <c r="M523" s="38">
        <v>8020</v>
      </c>
      <c r="N523" s="38" t="s">
        <v>5</v>
      </c>
      <c r="O523" s="38">
        <v>1804595</v>
      </c>
      <c r="P523" s="33" t="s">
        <v>2143</v>
      </c>
      <c r="Q523" s="33"/>
      <c r="R523" s="2" t="s">
        <v>2144</v>
      </c>
      <c r="W523" s="1" t="s">
        <v>2145</v>
      </c>
      <c r="X523" s="1" t="s">
        <v>2146</v>
      </c>
      <c r="Z523" s="3" t="s">
        <v>2147</v>
      </c>
    </row>
    <row r="524" spans="1:26" x14ac:dyDescent="0.25">
      <c r="A524" s="38" t="s">
        <v>2148</v>
      </c>
      <c r="B524" s="38">
        <v>199538</v>
      </c>
      <c r="C524" s="38">
        <v>286803</v>
      </c>
      <c r="D524" s="38" t="s">
        <v>2149</v>
      </c>
      <c r="E524" s="38">
        <v>-2589.7550000000001</v>
      </c>
      <c r="F524" s="38" t="s">
        <v>2</v>
      </c>
      <c r="G524" s="38">
        <v>-2589.7550000000001</v>
      </c>
      <c r="H524" s="38">
        <v>97555024</v>
      </c>
      <c r="I524" s="38"/>
      <c r="J524" s="38"/>
      <c r="K524" s="38" t="s">
        <v>218</v>
      </c>
      <c r="L524" s="38" t="s">
        <v>2150</v>
      </c>
      <c r="M524" s="38">
        <v>3052</v>
      </c>
      <c r="N524" s="38" t="s">
        <v>5</v>
      </c>
      <c r="O524" s="38">
        <v>5322540</v>
      </c>
      <c r="P524" s="33" t="s">
        <v>16</v>
      </c>
      <c r="Q524" s="33"/>
      <c r="R524" s="2"/>
    </row>
    <row r="525" spans="1:26" x14ac:dyDescent="0.25">
      <c r="A525" s="38" t="s">
        <v>40</v>
      </c>
      <c r="B525" s="38">
        <v>20939</v>
      </c>
      <c r="C525" s="38">
        <v>27527</v>
      </c>
      <c r="D525" s="38" t="s">
        <v>2151</v>
      </c>
      <c r="E525" s="38">
        <v>-2582.8679999999999</v>
      </c>
      <c r="F525" s="38" t="s">
        <v>2</v>
      </c>
      <c r="G525" s="38">
        <v>-2582.8679999999999</v>
      </c>
      <c r="H525" s="38">
        <v>96085761</v>
      </c>
      <c r="I525" s="38"/>
      <c r="J525" s="38"/>
      <c r="K525" s="38" t="s">
        <v>256</v>
      </c>
      <c r="L525" s="38" t="s">
        <v>2152</v>
      </c>
      <c r="M525" s="38">
        <v>4000</v>
      </c>
      <c r="N525" s="38" t="s">
        <v>5</v>
      </c>
      <c r="O525" s="38">
        <v>5531854</v>
      </c>
      <c r="P525" s="1" t="s">
        <v>14</v>
      </c>
      <c r="Q525" s="1" t="s">
        <v>14</v>
      </c>
      <c r="R525" s="2"/>
      <c r="W525" s="1" t="s">
        <v>15</v>
      </c>
      <c r="Z525" s="1" t="s">
        <v>15</v>
      </c>
    </row>
    <row r="526" spans="1:26" x14ac:dyDescent="0.25">
      <c r="A526" s="38" t="s">
        <v>125</v>
      </c>
      <c r="B526" s="38">
        <v>2791</v>
      </c>
      <c r="C526" s="38">
        <v>64043</v>
      </c>
      <c r="D526" s="38" t="s">
        <v>2153</v>
      </c>
      <c r="E526" s="38">
        <v>-2576.8910000000001</v>
      </c>
      <c r="F526" s="38" t="s">
        <v>2</v>
      </c>
      <c r="G526" s="38">
        <v>-2576.8910000000001</v>
      </c>
      <c r="H526" s="38"/>
      <c r="I526" s="38"/>
      <c r="J526" s="38"/>
      <c r="K526" s="38" t="s">
        <v>2154</v>
      </c>
      <c r="L526" s="38" t="s">
        <v>2155</v>
      </c>
      <c r="M526" s="38">
        <v>2092</v>
      </c>
      <c r="N526" s="38" t="s">
        <v>11</v>
      </c>
      <c r="O526" s="38" t="s">
        <v>2156</v>
      </c>
      <c r="P526" s="1" t="s">
        <v>430</v>
      </c>
      <c r="Q526" s="1"/>
      <c r="R526" s="2"/>
    </row>
    <row r="527" spans="1:26" x14ac:dyDescent="0.25">
      <c r="A527" s="38" t="s">
        <v>354</v>
      </c>
      <c r="B527" s="38">
        <v>107436</v>
      </c>
      <c r="C527" s="38">
        <v>141544</v>
      </c>
      <c r="D527" s="38" t="s">
        <v>2157</v>
      </c>
      <c r="E527" s="38">
        <v>-2573.9760000000001</v>
      </c>
      <c r="F527" s="38" t="s">
        <v>2</v>
      </c>
      <c r="G527" s="38">
        <v>-2573.9760000000001</v>
      </c>
      <c r="H527" s="38">
        <v>21669927</v>
      </c>
      <c r="I527" s="38"/>
      <c r="J527" s="38"/>
      <c r="K527" s="38" t="s">
        <v>315</v>
      </c>
      <c r="L527" s="38" t="s">
        <v>2158</v>
      </c>
      <c r="M527" s="38">
        <v>3030</v>
      </c>
      <c r="N527" s="38" t="s">
        <v>5</v>
      </c>
      <c r="O527" s="38">
        <v>8763544</v>
      </c>
      <c r="P527" s="1" t="s">
        <v>32</v>
      </c>
      <c r="Q527" s="1" t="s">
        <v>32</v>
      </c>
      <c r="R527" s="2"/>
      <c r="W527" s="13" t="s">
        <v>2159</v>
      </c>
      <c r="X527" s="1" t="s">
        <v>15</v>
      </c>
      <c r="Y527" s="1" t="s">
        <v>32</v>
      </c>
      <c r="Z527" s="1" t="s">
        <v>2160</v>
      </c>
    </row>
    <row r="528" spans="1:26" x14ac:dyDescent="0.25">
      <c r="A528" s="38" t="s">
        <v>1744</v>
      </c>
      <c r="B528" s="38">
        <v>182189</v>
      </c>
      <c r="C528" s="38">
        <v>258165</v>
      </c>
      <c r="D528" s="38" t="s">
        <v>2161</v>
      </c>
      <c r="E528" s="38">
        <v>-2569.9749999999999</v>
      </c>
      <c r="F528" s="38" t="s">
        <v>2</v>
      </c>
      <c r="G528" s="38">
        <v>-2569.9749999999999</v>
      </c>
      <c r="H528" s="38">
        <v>58313169</v>
      </c>
      <c r="I528" s="38"/>
      <c r="J528" s="38"/>
      <c r="K528" s="38" t="s">
        <v>431</v>
      </c>
      <c r="L528" s="38" t="s">
        <v>2162</v>
      </c>
      <c r="M528" s="38">
        <v>5031</v>
      </c>
      <c r="N528" s="38" t="s">
        <v>5</v>
      </c>
      <c r="O528" s="38">
        <v>6860071</v>
      </c>
      <c r="P528" s="1" t="s">
        <v>14</v>
      </c>
      <c r="Q528" s="1" t="s">
        <v>14</v>
      </c>
      <c r="R528" s="2"/>
      <c r="W528" s="1" t="s">
        <v>15</v>
      </c>
      <c r="Z528" s="1" t="s">
        <v>15</v>
      </c>
    </row>
    <row r="529" spans="1:26" x14ac:dyDescent="0.25">
      <c r="A529" s="38" t="s">
        <v>361</v>
      </c>
      <c r="B529" s="38">
        <v>227303</v>
      </c>
      <c r="C529" s="38">
        <v>601702</v>
      </c>
      <c r="D529" s="38" t="s">
        <v>2163</v>
      </c>
      <c r="E529" s="38">
        <v>-2565.7130000000002</v>
      </c>
      <c r="F529" s="38" t="s">
        <v>2</v>
      </c>
      <c r="G529" s="38">
        <v>-2565.7130000000002</v>
      </c>
      <c r="H529" s="38">
        <v>95328115</v>
      </c>
      <c r="I529" s="38">
        <v>22893862</v>
      </c>
      <c r="J529" s="38"/>
      <c r="K529" s="38" t="s">
        <v>500</v>
      </c>
      <c r="L529" s="38" t="s">
        <v>2164</v>
      </c>
      <c r="M529" s="38">
        <v>3084</v>
      </c>
      <c r="N529" s="38" t="s">
        <v>11</v>
      </c>
      <c r="O529" s="38" t="s">
        <v>2165</v>
      </c>
      <c r="P529" s="1" t="s">
        <v>14</v>
      </c>
      <c r="Q529" s="1" t="s">
        <v>14</v>
      </c>
      <c r="R529" s="2"/>
      <c r="W529" s="1" t="s">
        <v>15</v>
      </c>
      <c r="Z529" s="1" t="s">
        <v>15</v>
      </c>
    </row>
    <row r="530" spans="1:26" x14ac:dyDescent="0.25">
      <c r="A530" s="38" t="s">
        <v>688</v>
      </c>
      <c r="B530" s="38">
        <v>320591</v>
      </c>
      <c r="C530" s="38">
        <v>482439</v>
      </c>
      <c r="D530" s="38" t="s">
        <v>2166</v>
      </c>
      <c r="E530" s="38">
        <v>-2564.5830000000001</v>
      </c>
      <c r="F530" s="38" t="s">
        <v>2</v>
      </c>
      <c r="G530" s="38">
        <v>-2564.5830000000001</v>
      </c>
      <c r="H530" s="38">
        <v>97045346</v>
      </c>
      <c r="I530" s="38"/>
      <c r="J530" s="38"/>
      <c r="K530" s="38" t="s">
        <v>218</v>
      </c>
      <c r="L530" s="38" t="s">
        <v>2167</v>
      </c>
      <c r="M530" s="38">
        <v>4014</v>
      </c>
      <c r="N530" s="38" t="s">
        <v>5</v>
      </c>
      <c r="O530" s="38">
        <v>8465836</v>
      </c>
      <c r="P530" s="1" t="s">
        <v>14</v>
      </c>
      <c r="Q530" s="1" t="s">
        <v>14</v>
      </c>
      <c r="R530" s="2"/>
      <c r="W530" s="1" t="s">
        <v>15</v>
      </c>
      <c r="Z530" s="1" t="s">
        <v>15</v>
      </c>
    </row>
    <row r="531" spans="1:26" x14ac:dyDescent="0.25">
      <c r="A531" s="38" t="s">
        <v>231</v>
      </c>
      <c r="B531" s="38">
        <v>25782</v>
      </c>
      <c r="C531" s="38">
        <v>36565</v>
      </c>
      <c r="D531" s="38" t="s">
        <v>2168</v>
      </c>
      <c r="E531" s="38">
        <v>-2562.16</v>
      </c>
      <c r="F531" s="38" t="s">
        <v>2</v>
      </c>
      <c r="G531" s="38">
        <v>-2562.16</v>
      </c>
      <c r="H531" s="38">
        <v>25669950</v>
      </c>
      <c r="I531" s="38"/>
      <c r="J531" s="38"/>
      <c r="K531" s="38" t="s">
        <v>1533</v>
      </c>
      <c r="L531" s="38" t="s">
        <v>2169</v>
      </c>
      <c r="M531" s="38">
        <v>3041</v>
      </c>
      <c r="N531" s="38" t="s">
        <v>5</v>
      </c>
      <c r="O531" s="38">
        <v>1311003</v>
      </c>
      <c r="P531" s="1" t="s">
        <v>14</v>
      </c>
      <c r="Q531" s="1" t="s">
        <v>14</v>
      </c>
      <c r="R531" s="2"/>
      <c r="W531" s="1" t="s">
        <v>15</v>
      </c>
      <c r="Z531" s="1" t="s">
        <v>15</v>
      </c>
    </row>
    <row r="532" spans="1:26" x14ac:dyDescent="0.25">
      <c r="A532" s="38" t="s">
        <v>638</v>
      </c>
      <c r="B532" s="38">
        <v>192751</v>
      </c>
      <c r="C532" s="38">
        <v>287051</v>
      </c>
      <c r="D532" s="38" t="s">
        <v>2170</v>
      </c>
      <c r="E532" s="38">
        <v>-2560.8629999999998</v>
      </c>
      <c r="F532" s="38" t="s">
        <v>2</v>
      </c>
      <c r="G532" s="38">
        <v>-2560.8629999999998</v>
      </c>
      <c r="H532" s="38">
        <v>58034197</v>
      </c>
      <c r="I532" s="38"/>
      <c r="J532" s="38"/>
      <c r="K532" s="38" t="s">
        <v>149</v>
      </c>
      <c r="L532" s="38" t="s">
        <v>2171</v>
      </c>
      <c r="M532" s="38">
        <v>2080</v>
      </c>
      <c r="N532" s="38" t="s">
        <v>11</v>
      </c>
      <c r="O532" s="38" t="s">
        <v>2172</v>
      </c>
      <c r="P532" s="1" t="s">
        <v>14</v>
      </c>
      <c r="Q532" s="1" t="s">
        <v>14</v>
      </c>
      <c r="R532" s="2"/>
      <c r="W532" s="1" t="s">
        <v>2173</v>
      </c>
      <c r="Z532" s="1" t="s">
        <v>15</v>
      </c>
    </row>
    <row r="533" spans="1:26" x14ac:dyDescent="0.25">
      <c r="A533" s="38" t="s">
        <v>154</v>
      </c>
      <c r="B533" s="38">
        <v>124173</v>
      </c>
      <c r="C533" s="38">
        <v>166463</v>
      </c>
      <c r="D533" s="38" t="s">
        <v>2174</v>
      </c>
      <c r="E533" s="38">
        <v>-2559.1280000000002</v>
      </c>
      <c r="F533" s="38" t="s">
        <v>2</v>
      </c>
      <c r="G533" s="38">
        <v>-2559.1280000000002</v>
      </c>
      <c r="H533" s="38">
        <v>53111553</v>
      </c>
      <c r="I533" s="38">
        <v>99893061</v>
      </c>
      <c r="J533" s="38"/>
      <c r="K533" s="38" t="s">
        <v>239</v>
      </c>
      <c r="L533" s="38" t="s">
        <v>2175</v>
      </c>
      <c r="M533" s="38">
        <v>3030</v>
      </c>
      <c r="N533" s="38" t="s">
        <v>5</v>
      </c>
      <c r="O533" s="38">
        <v>8882397</v>
      </c>
      <c r="P533" s="1" t="s">
        <v>16</v>
      </c>
      <c r="Q533" s="1"/>
      <c r="R533" s="2"/>
    </row>
    <row r="534" spans="1:26" x14ac:dyDescent="0.25">
      <c r="A534" s="38" t="s">
        <v>45</v>
      </c>
      <c r="B534" s="38">
        <v>155087</v>
      </c>
      <c r="C534" s="38">
        <v>214170</v>
      </c>
      <c r="D534" s="38" t="s">
        <v>2176</v>
      </c>
      <c r="E534" s="38">
        <v>-2533.9670000000001</v>
      </c>
      <c r="F534" s="38" t="s">
        <v>2</v>
      </c>
      <c r="G534" s="38">
        <v>-2533.9670000000001</v>
      </c>
      <c r="H534" s="38">
        <v>52523614</v>
      </c>
      <c r="I534" s="38"/>
      <c r="J534" s="38"/>
      <c r="K534" s="38" t="s">
        <v>2177</v>
      </c>
      <c r="L534" s="38" t="s">
        <v>2178</v>
      </c>
      <c r="M534" s="38">
        <v>8050</v>
      </c>
      <c r="N534" s="38" t="s">
        <v>465</v>
      </c>
      <c r="O534" s="38">
        <v>35010</v>
      </c>
      <c r="P534" s="1" t="s">
        <v>14</v>
      </c>
      <c r="Q534" s="1" t="s">
        <v>14</v>
      </c>
      <c r="R534" s="2"/>
      <c r="W534" s="1" t="s">
        <v>15</v>
      </c>
      <c r="Z534" s="1" t="s">
        <v>15</v>
      </c>
    </row>
    <row r="535" spans="1:26" x14ac:dyDescent="0.25">
      <c r="A535" s="47" t="s">
        <v>40</v>
      </c>
      <c r="B535" s="47">
        <v>27375</v>
      </c>
      <c r="C535" s="47">
        <v>246396</v>
      </c>
      <c r="D535" s="47" t="s">
        <v>2179</v>
      </c>
      <c r="E535" s="47">
        <v>-2533.3919999999998</v>
      </c>
      <c r="F535" s="47" t="s">
        <v>2</v>
      </c>
      <c r="G535" s="47">
        <v>-2533.3919999999998</v>
      </c>
      <c r="H535" s="47"/>
      <c r="I535" s="47">
        <v>21451123</v>
      </c>
      <c r="J535" s="47"/>
      <c r="K535" s="47" t="s">
        <v>64</v>
      </c>
      <c r="L535" s="47" t="s">
        <v>2180</v>
      </c>
      <c r="M535" s="47">
        <v>3100</v>
      </c>
      <c r="N535" s="47" t="s">
        <v>5</v>
      </c>
      <c r="O535" s="47">
        <v>2031485</v>
      </c>
      <c r="P535" s="33" t="s">
        <v>2181</v>
      </c>
      <c r="Q535" s="33"/>
      <c r="R535" s="34"/>
      <c r="Z535" s="1" t="s">
        <v>15</v>
      </c>
    </row>
    <row r="536" spans="1:26" x14ac:dyDescent="0.25">
      <c r="A536" s="38" t="s">
        <v>564</v>
      </c>
      <c r="B536" s="38">
        <v>274604</v>
      </c>
      <c r="C536" s="38">
        <v>407958</v>
      </c>
      <c r="D536" s="38" t="s">
        <v>2182</v>
      </c>
      <c r="E536" s="38">
        <v>-2524.0529999999999</v>
      </c>
      <c r="F536" s="38" t="s">
        <v>2</v>
      </c>
      <c r="G536" s="38">
        <v>-2524.0529999999999</v>
      </c>
      <c r="H536" s="38">
        <v>24287650</v>
      </c>
      <c r="I536" s="38"/>
      <c r="J536" s="38"/>
      <c r="K536" s="38" t="s">
        <v>2183</v>
      </c>
      <c r="L536" s="38" t="s">
        <v>2184</v>
      </c>
      <c r="M536" s="38">
        <v>5080</v>
      </c>
      <c r="N536" s="38" t="s">
        <v>11</v>
      </c>
      <c r="O536" s="38" t="s">
        <v>2185</v>
      </c>
      <c r="P536" s="1" t="s">
        <v>2186</v>
      </c>
      <c r="Q536" s="1"/>
      <c r="R536" s="2" t="s">
        <v>2187</v>
      </c>
      <c r="W536" s="1" t="s">
        <v>15</v>
      </c>
      <c r="X536" s="1" t="s">
        <v>15</v>
      </c>
      <c r="Z536" s="1" t="s">
        <v>2188</v>
      </c>
    </row>
    <row r="537" spans="1:26" x14ac:dyDescent="0.25">
      <c r="A537" s="38" t="s">
        <v>702</v>
      </c>
      <c r="B537" s="38">
        <v>155553</v>
      </c>
      <c r="C537" s="38">
        <v>214765</v>
      </c>
      <c r="D537" s="38" t="s">
        <v>2189</v>
      </c>
      <c r="E537" s="38">
        <v>-2516.5970000000002</v>
      </c>
      <c r="F537" s="38" t="s">
        <v>2</v>
      </c>
      <c r="G537" s="38">
        <v>-2516.5970000000002</v>
      </c>
      <c r="H537" s="38">
        <v>23682955</v>
      </c>
      <c r="I537" s="38"/>
      <c r="J537" s="38"/>
      <c r="K537" s="38" t="s">
        <v>239</v>
      </c>
      <c r="L537" s="38" t="s">
        <v>2190</v>
      </c>
      <c r="M537" s="38">
        <v>2010</v>
      </c>
      <c r="N537" s="38" t="s">
        <v>5</v>
      </c>
      <c r="O537" s="38">
        <v>7364771</v>
      </c>
      <c r="P537" s="1" t="s">
        <v>14</v>
      </c>
      <c r="Q537" s="1" t="s">
        <v>14</v>
      </c>
      <c r="R537" s="2"/>
      <c r="W537" s="1" t="s">
        <v>15</v>
      </c>
      <c r="Z537" s="1" t="s">
        <v>15</v>
      </c>
    </row>
    <row r="538" spans="1:26" x14ac:dyDescent="0.25">
      <c r="A538" s="38" t="s">
        <v>1382</v>
      </c>
      <c r="B538" s="38">
        <v>74479</v>
      </c>
      <c r="C538" s="38">
        <v>170000</v>
      </c>
      <c r="D538" s="38" t="s">
        <v>2191</v>
      </c>
      <c r="E538" s="38">
        <v>-2515.277</v>
      </c>
      <c r="F538" s="38" t="s">
        <v>2</v>
      </c>
      <c r="G538" s="38">
        <v>-2515.277</v>
      </c>
      <c r="H538" s="38">
        <v>22066220</v>
      </c>
      <c r="I538" s="38"/>
      <c r="J538" s="38"/>
      <c r="K538" s="38" t="s">
        <v>79</v>
      </c>
      <c r="L538" s="38" t="s">
        <v>2192</v>
      </c>
      <c r="M538" s="38">
        <v>3000</v>
      </c>
      <c r="N538" s="38" t="s">
        <v>11</v>
      </c>
      <c r="O538" s="38" t="s">
        <v>2193</v>
      </c>
      <c r="P538" s="1" t="s">
        <v>14</v>
      </c>
      <c r="Q538" s="1" t="s">
        <v>14</v>
      </c>
      <c r="R538" s="2"/>
      <c r="W538" s="1" t="s">
        <v>15</v>
      </c>
      <c r="Z538" s="1" t="s">
        <v>15</v>
      </c>
    </row>
    <row r="539" spans="1:26" x14ac:dyDescent="0.25">
      <c r="A539" s="38" t="s">
        <v>98</v>
      </c>
      <c r="B539" s="38">
        <v>39655</v>
      </c>
      <c r="C539" s="38">
        <v>51914</v>
      </c>
      <c r="D539" s="38" t="s">
        <v>2194</v>
      </c>
      <c r="E539" s="38">
        <v>-2514.1759999999999</v>
      </c>
      <c r="F539" s="38" t="s">
        <v>2</v>
      </c>
      <c r="G539" s="38">
        <v>-2514.1759999999999</v>
      </c>
      <c r="H539" s="38">
        <v>92224883</v>
      </c>
      <c r="I539" s="38">
        <v>24065290</v>
      </c>
      <c r="J539" s="38"/>
      <c r="K539" s="38" t="s">
        <v>64</v>
      </c>
      <c r="L539" s="38" t="s">
        <v>2195</v>
      </c>
      <c r="M539" s="38">
        <v>8050</v>
      </c>
      <c r="N539" s="38" t="s">
        <v>5</v>
      </c>
      <c r="O539" s="38">
        <v>6491022</v>
      </c>
      <c r="P539" s="1" t="s">
        <v>14</v>
      </c>
      <c r="Q539" s="1" t="s">
        <v>14</v>
      </c>
      <c r="R539" s="2"/>
      <c r="W539" s="1" t="s">
        <v>15</v>
      </c>
      <c r="Z539" s="1" t="s">
        <v>15</v>
      </c>
    </row>
    <row r="540" spans="1:26" x14ac:dyDescent="0.25">
      <c r="A540" s="38" t="s">
        <v>354</v>
      </c>
      <c r="B540" s="38">
        <v>53998</v>
      </c>
      <c r="C540" s="38">
        <v>70314</v>
      </c>
      <c r="D540" s="38" t="s">
        <v>2196</v>
      </c>
      <c r="E540" s="38">
        <v>-2512.991</v>
      </c>
      <c r="F540" s="38" t="s">
        <v>2</v>
      </c>
      <c r="G540" s="38">
        <v>-2512.991</v>
      </c>
      <c r="H540" s="38">
        <v>22746614</v>
      </c>
      <c r="I540" s="38" t="s">
        <v>2197</v>
      </c>
      <c r="J540" s="38"/>
      <c r="K540" s="38" t="s">
        <v>431</v>
      </c>
      <c r="L540" s="38" t="s">
        <v>2198</v>
      </c>
      <c r="M540" s="38">
        <v>3000</v>
      </c>
      <c r="N540" s="38" t="s">
        <v>5</v>
      </c>
      <c r="O540" s="38">
        <v>5359871</v>
      </c>
      <c r="P540" s="1" t="s">
        <v>2199</v>
      </c>
      <c r="Q540" s="1"/>
      <c r="R540" s="2" t="s">
        <v>2200</v>
      </c>
      <c r="T540" s="1" t="s">
        <v>2201</v>
      </c>
    </row>
    <row r="541" spans="1:26" s="20" customFormat="1" ht="60" x14ac:dyDescent="0.25">
      <c r="A541" s="39" t="s">
        <v>361</v>
      </c>
      <c r="B541" s="39">
        <v>29938</v>
      </c>
      <c r="C541" s="39">
        <v>39963</v>
      </c>
      <c r="D541" s="39" t="s">
        <v>2202</v>
      </c>
      <c r="E541" s="39">
        <v>-2511.6280000000002</v>
      </c>
      <c r="F541" s="39" t="s">
        <v>2</v>
      </c>
      <c r="G541" s="39">
        <v>-2511.6280000000002</v>
      </c>
      <c r="H541" s="39">
        <v>98414543</v>
      </c>
      <c r="I541" s="39" t="s">
        <v>2203</v>
      </c>
      <c r="J541" s="39"/>
      <c r="K541" s="39" t="s">
        <v>64</v>
      </c>
      <c r="L541" s="39" t="s">
        <v>2204</v>
      </c>
      <c r="M541" s="39">
        <v>3062</v>
      </c>
      <c r="N541" s="39" t="s">
        <v>5</v>
      </c>
      <c r="O541" s="39">
        <v>5364085</v>
      </c>
      <c r="P541" s="19" t="s">
        <v>2205</v>
      </c>
      <c r="Q541" s="19" t="s">
        <v>2206</v>
      </c>
      <c r="R541" s="29" t="s">
        <v>2207</v>
      </c>
      <c r="S541" s="19"/>
      <c r="T541" s="19" t="s">
        <v>2208</v>
      </c>
      <c r="U541" s="19"/>
      <c r="V541" s="19"/>
      <c r="W541" s="19" t="s">
        <v>71</v>
      </c>
      <c r="X541" s="19" t="s">
        <v>2209</v>
      </c>
      <c r="Y541" s="17" t="s">
        <v>2210</v>
      </c>
      <c r="Z541" s="19" t="s">
        <v>2211</v>
      </c>
    </row>
    <row r="542" spans="1:26" x14ac:dyDescent="0.25">
      <c r="A542" s="38" t="s">
        <v>1769</v>
      </c>
      <c r="B542" s="38">
        <v>315113</v>
      </c>
      <c r="C542" s="38">
        <v>472105</v>
      </c>
      <c r="D542" s="38" t="s">
        <v>2212</v>
      </c>
      <c r="E542" s="38">
        <v>-2506.8380000000002</v>
      </c>
      <c r="F542" s="38" t="s">
        <v>2</v>
      </c>
      <c r="G542" s="38">
        <v>-2506.8380000000002</v>
      </c>
      <c r="H542" s="38">
        <v>55802806</v>
      </c>
      <c r="I542" s="38"/>
      <c r="J542" s="38"/>
      <c r="K542" s="38" t="s">
        <v>25</v>
      </c>
      <c r="L542" s="38" t="s">
        <v>2213</v>
      </c>
      <c r="M542" s="38">
        <v>2046</v>
      </c>
      <c r="N542" s="38" t="s">
        <v>5</v>
      </c>
      <c r="O542" s="38">
        <v>7045880</v>
      </c>
      <c r="P542" s="1" t="s">
        <v>2214</v>
      </c>
      <c r="Q542" s="1"/>
      <c r="R542" s="2" t="s">
        <v>2215</v>
      </c>
      <c r="W542" s="1" t="s">
        <v>2147</v>
      </c>
      <c r="X542" s="1" t="s">
        <v>230</v>
      </c>
      <c r="Z542" s="1" t="s">
        <v>2216</v>
      </c>
    </row>
    <row r="543" spans="1:26" ht="30" x14ac:dyDescent="0.25">
      <c r="A543" s="50" t="s">
        <v>40</v>
      </c>
      <c r="B543" s="50">
        <v>181413</v>
      </c>
      <c r="C543" s="50">
        <v>257063</v>
      </c>
      <c r="D543" s="50" t="s">
        <v>2217</v>
      </c>
      <c r="E543" s="50">
        <v>-12463.455</v>
      </c>
      <c r="F543" s="50">
        <v>-12463.455</v>
      </c>
      <c r="G543" s="50" t="s">
        <v>2218</v>
      </c>
      <c r="H543" s="50" t="s">
        <v>2219</v>
      </c>
      <c r="I543" s="51"/>
      <c r="J543" s="50" t="s">
        <v>2220</v>
      </c>
      <c r="K543" s="50" t="s">
        <v>2221</v>
      </c>
      <c r="L543" s="50" t="s">
        <v>11</v>
      </c>
      <c r="M543" s="50" t="s">
        <v>2222</v>
      </c>
      <c r="N543" s="52"/>
      <c r="O543" s="52"/>
      <c r="P543" s="53" t="s">
        <v>2223</v>
      </c>
      <c r="Q543" s="54"/>
      <c r="R543" s="55"/>
      <c r="V543" s="1" t="s">
        <v>2224</v>
      </c>
      <c r="W543" s="13" t="s">
        <v>2225</v>
      </c>
      <c r="X543" s="1" t="s">
        <v>32</v>
      </c>
      <c r="Z543" s="13" t="s">
        <v>2226</v>
      </c>
    </row>
    <row r="544" spans="1:26" ht="15.75" x14ac:dyDescent="0.25">
      <c r="A544" s="50" t="s">
        <v>117</v>
      </c>
      <c r="B544" s="50">
        <v>60222</v>
      </c>
      <c r="C544" s="50">
        <v>78569</v>
      </c>
      <c r="D544" s="50" t="s">
        <v>2227</v>
      </c>
      <c r="E544" s="50">
        <v>-3414.268</v>
      </c>
      <c r="F544" s="50">
        <v>-3414.268</v>
      </c>
      <c r="G544" s="50" t="s">
        <v>2228</v>
      </c>
      <c r="H544" s="50" t="s">
        <v>2229</v>
      </c>
      <c r="I544" s="51"/>
      <c r="J544" s="50" t="s">
        <v>315</v>
      </c>
      <c r="K544" s="50" t="s">
        <v>2230</v>
      </c>
      <c r="L544" s="50" t="s">
        <v>5</v>
      </c>
      <c r="M544" s="50">
        <v>4534519</v>
      </c>
      <c r="N544" s="52"/>
      <c r="O544" s="52"/>
      <c r="P544" s="56" t="s">
        <v>2231</v>
      </c>
      <c r="Q544" s="54"/>
      <c r="R544" s="55"/>
      <c r="T544" s="57"/>
      <c r="W544" s="1" t="s">
        <v>32</v>
      </c>
      <c r="X544" s="1" t="s">
        <v>32</v>
      </c>
      <c r="Z544" s="1" t="s">
        <v>32</v>
      </c>
    </row>
    <row r="545" spans="1:28" s="64" customFormat="1" ht="45" x14ac:dyDescent="0.25">
      <c r="A545" s="58" t="s">
        <v>2232</v>
      </c>
      <c r="B545" s="58" t="s">
        <v>1839</v>
      </c>
      <c r="C545" s="58">
        <v>302537</v>
      </c>
      <c r="D545" s="58">
        <v>451295</v>
      </c>
      <c r="E545" s="58" t="s">
        <v>2233</v>
      </c>
      <c r="F545" s="58">
        <v>-2474.5700000000002</v>
      </c>
      <c r="G545" s="58" t="s">
        <v>2</v>
      </c>
      <c r="H545" s="58">
        <v>-2474.5700000000002</v>
      </c>
      <c r="I545" s="58">
        <v>97092057</v>
      </c>
      <c r="J545" s="58" t="s">
        <v>2234</v>
      </c>
      <c r="K545" s="58"/>
      <c r="L545" s="59" t="s">
        <v>64</v>
      </c>
      <c r="M545" s="58" t="s">
        <v>2235</v>
      </c>
      <c r="N545" s="58">
        <v>5050</v>
      </c>
      <c r="O545" s="58" t="s">
        <v>5</v>
      </c>
      <c r="P545" s="58">
        <v>4171954</v>
      </c>
      <c r="Q545" s="60" t="s">
        <v>2236</v>
      </c>
      <c r="R545" s="60" t="s">
        <v>2237</v>
      </c>
      <c r="S545" s="61" t="s">
        <v>2238</v>
      </c>
      <c r="T545" s="61" t="s">
        <v>2239</v>
      </c>
      <c r="U545" s="60"/>
      <c r="V545" s="60"/>
      <c r="W545" s="61" t="s">
        <v>2240</v>
      </c>
      <c r="X545" s="61" t="s">
        <v>2241</v>
      </c>
      <c r="Y545" s="60" t="s">
        <v>2242</v>
      </c>
      <c r="Z545" s="62"/>
      <c r="AA545" s="63"/>
    </row>
    <row r="546" spans="1:28" s="64" customFormat="1" ht="45" x14ac:dyDescent="0.25">
      <c r="A546" s="58" t="s">
        <v>2232</v>
      </c>
      <c r="B546" s="58" t="s">
        <v>23</v>
      </c>
      <c r="C546" s="58">
        <v>284108</v>
      </c>
      <c r="D546" s="58">
        <v>423144</v>
      </c>
      <c r="E546" s="58" t="s">
        <v>2243</v>
      </c>
      <c r="F546" s="58">
        <v>-2469.239</v>
      </c>
      <c r="G546" s="58" t="s">
        <v>2</v>
      </c>
      <c r="H546" s="58">
        <v>-2469.239</v>
      </c>
      <c r="I546" s="58">
        <v>97616127</v>
      </c>
      <c r="J546" s="58"/>
      <c r="K546" s="58"/>
      <c r="L546" s="59" t="s">
        <v>747</v>
      </c>
      <c r="M546" s="58" t="s">
        <v>2244</v>
      </c>
      <c r="N546" s="58">
        <v>5022</v>
      </c>
      <c r="O546" s="58" t="s">
        <v>5</v>
      </c>
      <c r="P546" s="58">
        <v>6907451</v>
      </c>
      <c r="Q546" s="60" t="s">
        <v>2236</v>
      </c>
      <c r="R546" s="60"/>
      <c r="S546" s="60"/>
      <c r="T546" s="68" t="s">
        <v>2236</v>
      </c>
      <c r="U546" s="68"/>
      <c r="V546" s="68" t="s">
        <v>2236</v>
      </c>
      <c r="W546" s="68"/>
      <c r="X546" s="60" t="s">
        <v>2245</v>
      </c>
      <c r="Y546" s="60" t="s">
        <v>2246</v>
      </c>
      <c r="Z546" s="17" t="s">
        <v>2247</v>
      </c>
      <c r="AA546" s="65" t="s">
        <v>2248</v>
      </c>
      <c r="AB546" s="66" t="s">
        <v>2249</v>
      </c>
    </row>
    <row r="549" spans="1:28" x14ac:dyDescent="0.25">
      <c r="D549" s="67"/>
    </row>
  </sheetData>
  <mergeCells count="2">
    <mergeCell ref="T546:U546"/>
    <mergeCell ref="V546:W54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AlWakilRecouvrement</dc:creator>
  <cp:lastModifiedBy>malek belayeb</cp:lastModifiedBy>
  <dcterms:created xsi:type="dcterms:W3CDTF">2020-12-21T12:01:37Z</dcterms:created>
  <dcterms:modified xsi:type="dcterms:W3CDTF">2021-02-22T21:56:57Z</dcterms:modified>
</cp:coreProperties>
</file>