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en\Desktop\Les lots\Lot moez\"/>
    </mc:Choice>
  </mc:AlternateContent>
  <xr:revisionPtr revIDLastSave="0" documentId="13_ncr:40001_{27856B8A-F45E-46AA-8724-9C9CD32ACD01}" xr6:coauthVersionLast="45" xr6:coauthVersionMax="45" xr10:uidLastSave="{00000000-0000-0000-0000-000000000000}"/>
  <bookViews>
    <workbookView xWindow="-120" yWindow="-120" windowWidth="24240" windowHeight="13140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222" i="1"/>
</calcChain>
</file>

<file path=xl/sharedStrings.xml><?xml version="1.0" encoding="utf-8"?>
<sst xmlns="http://schemas.openxmlformats.org/spreadsheetml/2006/main" count="1272" uniqueCount="733">
  <si>
    <t>STE COMPLEXE SPORTIF OUDHREF</t>
  </si>
  <si>
    <t>ROUTE EL METOUIA OUDHREF GABES</t>
  </si>
  <si>
    <t>RC</t>
  </si>
  <si>
    <t>B22102322013</t>
  </si>
  <si>
    <t>AGENCE ENNASR</t>
  </si>
  <si>
    <t>CYRINE SLAMA</t>
  </si>
  <si>
    <t>82 RUE 7301</t>
  </si>
  <si>
    <t>CIN</t>
  </si>
  <si>
    <t>AGENCE EZZOUHOUR</t>
  </si>
  <si>
    <t>CHOKRI SASSI AG ASS ZITOUNA TAKAFUL</t>
  </si>
  <si>
    <t>29 29 81 14</t>
  </si>
  <si>
    <t>65 RUE 4001 CITE EZZOUHOUR</t>
  </si>
  <si>
    <t>AGENCE PIC VILLE</t>
  </si>
  <si>
    <t>KAMEL B MOHAMED BENALI</t>
  </si>
  <si>
    <t>CITE ZOUHOUR BIR ALI</t>
  </si>
  <si>
    <t>AGENCE CENTRALE</t>
  </si>
  <si>
    <t>EL YAMAMA SERVICES</t>
  </si>
  <si>
    <t>41 RUE IBN KHALDOUN LA GOULETTEü</t>
  </si>
  <si>
    <t>B01152092015</t>
  </si>
  <si>
    <t>AGENCE TATAOUINE</t>
  </si>
  <si>
    <t>JALEL GACEUR</t>
  </si>
  <si>
    <t>ESPACE DORRA TATAOUINE</t>
  </si>
  <si>
    <t>AGENCE GAFSA</t>
  </si>
  <si>
    <t>ELHEDI HAMED</t>
  </si>
  <si>
    <t>CITE EL GOUAFEL GAFSA</t>
  </si>
  <si>
    <t>AGENCE ZARZIS</t>
  </si>
  <si>
    <t>ANOUAR BAABOURA</t>
  </si>
  <si>
    <t>RUE ALGERIE N26</t>
  </si>
  <si>
    <t>AGENCE GABES EL MENZEL</t>
  </si>
  <si>
    <t>SKANDER HAJJAJI</t>
  </si>
  <si>
    <t>ROUTE MEDENINE AV ABOUKACEM CHABBIüTEBELBOU GABES</t>
  </si>
  <si>
    <t>AGENCE TOZEUR</t>
  </si>
  <si>
    <t>STE DE MAINTENANCE HOTELERIE ET IND</t>
  </si>
  <si>
    <t>CITE EL MAHRAJENE CHITAOUA TOZEUR</t>
  </si>
  <si>
    <t>B1910450212</t>
  </si>
  <si>
    <t>AGENCE GAFSA CITE NOUR</t>
  </si>
  <si>
    <t>S.O.M.E.C</t>
  </si>
  <si>
    <t>17 RUE DE L ENVIRONNEMENT GAFSA</t>
  </si>
  <si>
    <t>B17174152015</t>
  </si>
  <si>
    <t>AGENCE BAB BNET</t>
  </si>
  <si>
    <t>LAMJED HAMDI</t>
  </si>
  <si>
    <t>CHTRANA 02 LA SOUKRA</t>
  </si>
  <si>
    <t>MOHAMED BOUGUERBA</t>
  </si>
  <si>
    <t>KSAR OULED SAID</t>
  </si>
  <si>
    <t>AGENCE SIDI BOUZID</t>
  </si>
  <si>
    <t>MAKREM HAMADI</t>
  </si>
  <si>
    <t>AV MOHAMED BOUAZIZI CHEZ ABDELAZIZ</t>
  </si>
  <si>
    <t>AGENCE SOLIMAN</t>
  </si>
  <si>
    <t>NABEUL 2 NIDA TOUNES KOURBOUS</t>
  </si>
  <si>
    <t>MRISSA KOURBOUS</t>
  </si>
  <si>
    <t>AGENCE ARIANA</t>
  </si>
  <si>
    <t>WAFA ZAGHOUANI</t>
  </si>
  <si>
    <t>25 BIS RUE ENASRüARIANA</t>
  </si>
  <si>
    <t>AGENCE LIBERTE</t>
  </si>
  <si>
    <t>OUMEIMA REBAH</t>
  </si>
  <si>
    <t>RUE CARTHAGE KORBA</t>
  </si>
  <si>
    <t>MOHAMED ALI HAJJI</t>
  </si>
  <si>
    <t>AFH HADJEB AL AYOUN</t>
  </si>
  <si>
    <t>RIM HAMDOUNI</t>
  </si>
  <si>
    <t>ZONE INDUSTRIELLE,SIDI BOUZID</t>
  </si>
  <si>
    <t>AGENCE MSAKEN</t>
  </si>
  <si>
    <t>MOUFIDA BEN NASR</t>
  </si>
  <si>
    <t>FARAH CREATION AV SBITLA MSAKEN</t>
  </si>
  <si>
    <t>AGENCE MEGRINE</t>
  </si>
  <si>
    <t xml:space="preserve">STE TUNISIAN SOLAR SOLUTIONS TSS </t>
  </si>
  <si>
    <t>ROUTE DE SOUSSE KM 4 MEGRINE</t>
  </si>
  <si>
    <t>B02156392014</t>
  </si>
  <si>
    <t>INES ROUISSI</t>
  </si>
  <si>
    <t>34 RUE HAFSIA TUNIS</t>
  </si>
  <si>
    <t>AGENCE ZAGHOUAN</t>
  </si>
  <si>
    <t>JAMEL HICHRI</t>
  </si>
  <si>
    <t>ZRIBA VILLAGE 1122</t>
  </si>
  <si>
    <t>AGENCE KELIBIA</t>
  </si>
  <si>
    <t>OUARD BEN RHOUMA</t>
  </si>
  <si>
    <t>AVENUE ALI BELHOUANE</t>
  </si>
  <si>
    <t>AGENCE MOUROUJ</t>
  </si>
  <si>
    <t>RADHOUENE BACHOIL</t>
  </si>
  <si>
    <t>98955737-52955737</t>
  </si>
  <si>
    <t>-</t>
  </si>
  <si>
    <t>RUE CHAROUCH MOUROUJ 5 BEN AROUS</t>
  </si>
  <si>
    <t>KHOULOUD ARBI</t>
  </si>
  <si>
    <t>5 RUE HABIB THAMEUR SOLIMAN</t>
  </si>
  <si>
    <t>AGENCE HAMMAM LIF</t>
  </si>
  <si>
    <t>STE FERJANI DE CONFISERIE</t>
  </si>
  <si>
    <t>44RUE YOUGHORTA</t>
  </si>
  <si>
    <t>B02161792013</t>
  </si>
  <si>
    <t>AGENCE ALI DARGOUTH</t>
  </si>
  <si>
    <t>BILEL HAMIDI</t>
  </si>
  <si>
    <t>4 RUE D ALGERIE ETAGE 2 N 18</t>
  </si>
  <si>
    <t>AGENCE SILIANA</t>
  </si>
  <si>
    <t>STE FAOUZI DE MARBRE</t>
  </si>
  <si>
    <t>RUE BANI HAZEM OUED REMAL MAKTHAR</t>
  </si>
  <si>
    <t>B12195962016</t>
  </si>
  <si>
    <t>AGENCE MAHDIA</t>
  </si>
  <si>
    <t>SOCIETE LOGTUN</t>
  </si>
  <si>
    <t>COMPLEXE MAHDIA CENTRE</t>
  </si>
  <si>
    <t>B1675622007</t>
  </si>
  <si>
    <t>AGENCE ETTADHAMEN</t>
  </si>
  <si>
    <t>SAHBI CHIHI</t>
  </si>
  <si>
    <t>SANHAJI MNIHLA ARIANA</t>
  </si>
  <si>
    <t>AGENCE DOUZ</t>
  </si>
  <si>
    <t>HAITHEM MAGHAMOUDA</t>
  </si>
  <si>
    <t>CITE AFH KEBILI</t>
  </si>
  <si>
    <t>MUSTAPHA ZORGANI</t>
  </si>
  <si>
    <t>RUE 13 AOUT OUED EL GAMH TATAOUINE</t>
  </si>
  <si>
    <t>AGENCE KAIROUAN</t>
  </si>
  <si>
    <t>HAFEDH KHALFOUN</t>
  </si>
  <si>
    <t>OUADI AL KASSAB OUSLATIA KAIROUANü</t>
  </si>
  <si>
    <t>MOHAMED BACHIR AMARA</t>
  </si>
  <si>
    <t>CITE 300 LOGEMENTS BIR ATER</t>
  </si>
  <si>
    <t>PS</t>
  </si>
  <si>
    <t>ABDELLATIF SLAIMI</t>
  </si>
  <si>
    <t>RUE 8010 DOUAR HICHER ARIANA</t>
  </si>
  <si>
    <t>AGENCE GABES</t>
  </si>
  <si>
    <t>OUSSAMA GOUADRIA</t>
  </si>
  <si>
    <t>RUE IBN KHALDOUN GHANNOUCH GABES</t>
  </si>
  <si>
    <t>AGENCE KSAR HELLAL</t>
  </si>
  <si>
    <t>MOEZ BOUFAROUA</t>
  </si>
  <si>
    <t>RUE ENFIDHA KSAR HELLAL</t>
  </si>
  <si>
    <t>AGENCE KEBILI</t>
  </si>
  <si>
    <t>ADEL BENRHOUMA</t>
  </si>
  <si>
    <t>RAHMAT KEBILI</t>
  </si>
  <si>
    <t>SOCIETE AL BARAKA PLUS</t>
  </si>
  <si>
    <t>AVENUE ABDALLAH FARHATýIMMEUBLE N 1</t>
  </si>
  <si>
    <t>B09105382017</t>
  </si>
  <si>
    <t>AGENCE MONASTIR</t>
  </si>
  <si>
    <t>SLIM ALOUI</t>
  </si>
  <si>
    <t>MAGEL BEN ABBES COLLEGE DE MAGEL</t>
  </si>
  <si>
    <t>NIZAR DEROUICHE</t>
  </si>
  <si>
    <t>BOUL DEROUICHE AVE FARHAT HCAHED</t>
  </si>
  <si>
    <t>OLFA OUDERNI</t>
  </si>
  <si>
    <t>RUE IRAK N 1 EL HAMMA GABES</t>
  </si>
  <si>
    <t>FATHI SALHI</t>
  </si>
  <si>
    <t>CITE ENNOUR ELGHARBI</t>
  </si>
  <si>
    <t>AGENCE SFAX ARIANA</t>
  </si>
  <si>
    <t>MOUNA ZAYANI</t>
  </si>
  <si>
    <t>RTE LAFRANE KM 6 SFAX</t>
  </si>
  <si>
    <t>AMOR KHORCHANI</t>
  </si>
  <si>
    <t>KSAR HDDEDA TATAOUINE</t>
  </si>
  <si>
    <t>KAMEL BEN ABID</t>
  </si>
  <si>
    <t>RUE AHMED AMAR ELGHOZI</t>
  </si>
  <si>
    <t>AGENCE BIZERTE</t>
  </si>
  <si>
    <t>AHLEM HACHANI</t>
  </si>
  <si>
    <t>16 CITE 20 MARS BIZERTE</t>
  </si>
  <si>
    <t>MAROUEN SAOUDI</t>
  </si>
  <si>
    <t>ZITOUN HAMMAMI MENCHIA KAIROUAN</t>
  </si>
  <si>
    <t>AGENCE EZZAHRA</t>
  </si>
  <si>
    <t>AHLEM MHAMDI</t>
  </si>
  <si>
    <t>61 RUE EL KEHNA EZZAHRA</t>
  </si>
  <si>
    <t>HADIA TIBA</t>
  </si>
  <si>
    <t>BP N 13 CITE BEN YOUNES</t>
  </si>
  <si>
    <t>MOHAMED JEBARI</t>
  </si>
  <si>
    <t>19 IMPASS ABOU TAEB MOTANABIüýHAMMAM LIFE</t>
  </si>
  <si>
    <t>NOURA GHRIBI</t>
  </si>
  <si>
    <t>CITE LE GOLF IMM3 APP 2 BAB BHARüGABES</t>
  </si>
  <si>
    <t>AYMEN BEN DHIA</t>
  </si>
  <si>
    <t>24RUE IBN KHOULDOUNE MOKNINE</t>
  </si>
  <si>
    <t>TAHAR BALDI</t>
  </si>
  <si>
    <t>9 RUE SCHAIKH AHMED LASSRAM</t>
  </si>
  <si>
    <t>LAKHDHER YOUSSFI</t>
  </si>
  <si>
    <t>CITE ENNOUR OUEST</t>
  </si>
  <si>
    <t>MOHAMED WAEL YAHYAOUI</t>
  </si>
  <si>
    <t>CITE MED ALI IMM CHIRAZ AP 36 RADES</t>
  </si>
  <si>
    <t>SEDIK BOUSEDRA</t>
  </si>
  <si>
    <t>ELFOUNI MAZOUNA SIDI BOUZID</t>
  </si>
  <si>
    <t>AGENCE BARDO</t>
  </si>
  <si>
    <t>JIHENE BEN AISSA</t>
  </si>
  <si>
    <t>14 RUE OKBA IBN NAFAA BARDO</t>
  </si>
  <si>
    <t>AGENCE WARDIA</t>
  </si>
  <si>
    <t>NAJOUA MEJRI</t>
  </si>
  <si>
    <t>2 RUE 9141 WARDIA TUNIS</t>
  </si>
  <si>
    <t>KHALIFA CHOUKRI</t>
  </si>
  <si>
    <t>SIDI AHMED ZARROUG GAFSA</t>
  </si>
  <si>
    <t>AGENCE SOUSSE 14 JANVIER</t>
  </si>
  <si>
    <t>MOHAMED GHOMRASNI</t>
  </si>
  <si>
    <t>10 RUE OTHMEN BEN AFFEN MESSADINE</t>
  </si>
  <si>
    <t>AGENCE SFAX BOULILA</t>
  </si>
  <si>
    <t>RAJA JARBOUI</t>
  </si>
  <si>
    <t>POSTE SFAX EL JADIDA BP 133 SFAX</t>
  </si>
  <si>
    <t>NAJEH BCHATNIA</t>
  </si>
  <si>
    <t>PRES DU STADE GAMMOUDI</t>
  </si>
  <si>
    <t>LASSAD BENZAYED</t>
  </si>
  <si>
    <t>TENBIB KEBILI</t>
  </si>
  <si>
    <t>MAJDI TAMBOURA</t>
  </si>
  <si>
    <t>RUE MZALI SIDI SRI</t>
  </si>
  <si>
    <t>ABDELKHALEK KRIDANE</t>
  </si>
  <si>
    <t>OPTIC BAYEN IMMEUBLE LASSOUED</t>
  </si>
  <si>
    <t>MOHAMED EHMID</t>
  </si>
  <si>
    <t>ELFAOUAR KEBILI</t>
  </si>
  <si>
    <t>MOUNIR ZAIRI</t>
  </si>
  <si>
    <t>LOTISSEMENT EL ASSWEF MENCHIA</t>
  </si>
  <si>
    <t>AGENCE LA MARSA</t>
  </si>
  <si>
    <t>HAROUN BEN ROMDHANE</t>
  </si>
  <si>
    <t>37 RUE HASSEN IBN NOAMENüSIDI DAOUED</t>
  </si>
  <si>
    <t>HANENE LAJMI RIAHI</t>
  </si>
  <si>
    <t>414 RUE HSSAN ZMERLIüCITE AIN MERIEM</t>
  </si>
  <si>
    <t>BILEL GLII</t>
  </si>
  <si>
    <t>41278751-24067339</t>
  </si>
  <si>
    <t>GLIAA JEBAL SARJ OUESLATIA KAIROUAN</t>
  </si>
  <si>
    <t>SOUHIR ZAHED</t>
  </si>
  <si>
    <t>FETNASA SOUK LAHAD KEBILI</t>
  </si>
  <si>
    <t>AGENCE NABEUL NEAPOLIS</t>
  </si>
  <si>
    <t>RIDHA CHARAABI</t>
  </si>
  <si>
    <t>BENI AYECH GROMBALIA NABEUL</t>
  </si>
  <si>
    <t>YASSINE GAMMOUDI</t>
  </si>
  <si>
    <t>RUE SIDI BOUDAOUI KELIBIA</t>
  </si>
  <si>
    <t>RIM TABBABI EP TABBABI</t>
  </si>
  <si>
    <t>CITE ENNOUR REDEYEF</t>
  </si>
  <si>
    <t>SABRI KOURAICHI</t>
  </si>
  <si>
    <t>CITE RMADAC5 C6 N43 MONASTIR</t>
  </si>
  <si>
    <t>MOHAMED BAHRI</t>
  </si>
  <si>
    <t>RUE ALI BEL HAJ MAHDIA</t>
  </si>
  <si>
    <t>ATEF ARGOUBI</t>
  </si>
  <si>
    <t>CITE EL EZDIHAR MAHAMDIA</t>
  </si>
  <si>
    <t>CHAHBA CHAHRAT MARIEM HSINI</t>
  </si>
  <si>
    <t>RTE KAIED MHAMAD KM1.5 BOURET YENG</t>
  </si>
  <si>
    <t>WAFA MRABET</t>
  </si>
  <si>
    <t>70 AV FARHAT HACHED TATAOUINE</t>
  </si>
  <si>
    <t>ALI BEN KHLIFA</t>
  </si>
  <si>
    <t>CITEE SNIT ZAGHOUAN</t>
  </si>
  <si>
    <t>AGENCE NABEUL PL. MARTYRS</t>
  </si>
  <si>
    <t>SOUFIENE BEN ABDALLAH</t>
  </si>
  <si>
    <t>AIN KMICHA NABEUL</t>
  </si>
  <si>
    <t>ABDERRAZEKSAIHIRIHAB</t>
  </si>
  <si>
    <t>4751 N7 CITE EZZOUHOUR 4 TUNIS</t>
  </si>
  <si>
    <t>AGENCE SOUSSE SENGHOR</t>
  </si>
  <si>
    <t>MALEK BEN AMOR</t>
  </si>
  <si>
    <t>18 RUE DILISSEN CHALEY BELVIDER</t>
  </si>
  <si>
    <t>SOCIETE EL BARAKA DATTES</t>
  </si>
  <si>
    <t>Z I ROUTE DE HAZOUA KM 3</t>
  </si>
  <si>
    <t>B1913072210</t>
  </si>
  <si>
    <t>ALI NOOMEN SAID</t>
  </si>
  <si>
    <t>2 RUE JARIR EL GHAZELA</t>
  </si>
  <si>
    <t>MOHAMED LAZREG</t>
  </si>
  <si>
    <t>CITE 9 AVRIL 5022 MENZEL NOURýMONASTIR</t>
  </si>
  <si>
    <t>MOSBAH BENKACEM</t>
  </si>
  <si>
    <t>19 RUE 10433 WARDIA 6 TUNIS</t>
  </si>
  <si>
    <t>SAOUSEN SOMAI</t>
  </si>
  <si>
    <t>29 RUE 109 CITE BOUGATFA 2</t>
  </si>
  <si>
    <t>HATEM YAHYAOUI</t>
  </si>
  <si>
    <t>RUE HABIB BOURGUIBA</t>
  </si>
  <si>
    <t>MAROUEN LADIB</t>
  </si>
  <si>
    <t>RUE MOHAMED ZAAG KSAR HLELü</t>
  </si>
  <si>
    <t>HAITHEM MOUSSAOUI</t>
  </si>
  <si>
    <t>CITE ENNOUR GAFSA</t>
  </si>
  <si>
    <t>MEJDI CHIKHAOUI</t>
  </si>
  <si>
    <t>13 RUE ABDELAZIZ AGREBI MOUROUJ 1</t>
  </si>
  <si>
    <t>MOHAMED CHAAOUANI</t>
  </si>
  <si>
    <t>BOULEVARD 7 NOVEMBRE SOLIMAN</t>
  </si>
  <si>
    <t>TAOUFIK MCHABET</t>
  </si>
  <si>
    <t>45 RUE HABIB DABABI TATAOUINE</t>
  </si>
  <si>
    <t>MOHAMED ALI HOSNI</t>
  </si>
  <si>
    <t>CITE MUNICIPALITE MOUROUJ 2 BEN ARO</t>
  </si>
  <si>
    <t>STE INTERNATIONAL COMPTA CONSULTONG</t>
  </si>
  <si>
    <t>61 AVENUE DE LA LIBERTEü</t>
  </si>
  <si>
    <t>B24185372009</t>
  </si>
  <si>
    <t>MARIEM OTHMANI</t>
  </si>
  <si>
    <t>BP 140 TAJEROUINE</t>
  </si>
  <si>
    <t>AGENCE SOUSSE SAHLOUL</t>
  </si>
  <si>
    <t>MOHAMED HABIB GMAR</t>
  </si>
  <si>
    <t>16 RUE YAHYA BEN AMOR</t>
  </si>
  <si>
    <t>WALID MBARKI</t>
  </si>
  <si>
    <t>27 AVENU HABIB BOURGUIBA TUNIS</t>
  </si>
  <si>
    <t>YOUSSEF JOUEID</t>
  </si>
  <si>
    <t>16 RUE SABRA TATAOUINE</t>
  </si>
  <si>
    <t>AGENCE MENZAH 8</t>
  </si>
  <si>
    <t>ANIS BETTAIEB</t>
  </si>
  <si>
    <t>IMMEUBLE SAADA 2 APP 3</t>
  </si>
  <si>
    <t>MOHAMED BELHAJ SALAH</t>
  </si>
  <si>
    <t>AVENUE ALI BELHOUANE HAMMEM EL GHEZ</t>
  </si>
  <si>
    <t>WISSAL DRIDI</t>
  </si>
  <si>
    <t>16 RUE IBN CHAREF LE KRAM</t>
  </si>
  <si>
    <t>AGENCE EL FAHES</t>
  </si>
  <si>
    <t>NOUREDDINE KILANI</t>
  </si>
  <si>
    <t>9 RUE MOHAMED ALI EL FAHS</t>
  </si>
  <si>
    <t>SAMEH KHEMIRI</t>
  </si>
  <si>
    <t>37 RUE EL ONS CITE BEN MILED</t>
  </si>
  <si>
    <t>MR RAFIK BOUZID</t>
  </si>
  <si>
    <t>IMM ARIANA PALACE ETAGE 6</t>
  </si>
  <si>
    <t>HEDI JEDID</t>
  </si>
  <si>
    <t>ECOLE NOUVELLE CITE OUED EL GAMEH</t>
  </si>
  <si>
    <t>FAYCAL BADRI</t>
  </si>
  <si>
    <t>EL MAKEREM SIDI BOUZID EST</t>
  </si>
  <si>
    <t>ZIED YAACOUBI</t>
  </si>
  <si>
    <t>30 RUE YOUSSEF SAHIB TABAAüTERRAIN DOUIK MOHAMMADIA BEN AROUS</t>
  </si>
  <si>
    <t>AGENCE BORJ CEDRIA</t>
  </si>
  <si>
    <t>JAMEL ZARROUKI</t>
  </si>
  <si>
    <t>CITE SALTANE FOUNDOK EL JEDID</t>
  </si>
  <si>
    <t>NOUR SERVICES</t>
  </si>
  <si>
    <t>71 RUE 18 JANVIER TUNIS</t>
  </si>
  <si>
    <t>A0185522008</t>
  </si>
  <si>
    <t>MONIA SADKI</t>
  </si>
  <si>
    <t>EJOUA SILIANA NORD</t>
  </si>
  <si>
    <t>MOUSSA DHAHRI</t>
  </si>
  <si>
    <t>CITE TAYEB MHIRI SILIANA</t>
  </si>
  <si>
    <t>AKREM OUECHTATI</t>
  </si>
  <si>
    <t>01 RUE DES PLANTES CITE TAIEB MHIRIý2 RADES</t>
  </si>
  <si>
    <t>AGENCE EL KRAM</t>
  </si>
  <si>
    <t>MOHAMED ALI AGUERBI</t>
  </si>
  <si>
    <t>03 IMPASSE BOULBEBA</t>
  </si>
  <si>
    <t>AGENCE BEN GUERDEN</t>
  </si>
  <si>
    <t>KHALED OUERCHFANI</t>
  </si>
  <si>
    <t>BUREAU KHALED OUERCHFANI B GUERDEN</t>
  </si>
  <si>
    <t>ZAGHOUAN BLEDNA AMENA</t>
  </si>
  <si>
    <t>RUE AMIR ABDELKADER CITEE ESSAADA</t>
  </si>
  <si>
    <t>DHOUHA KHALIL</t>
  </si>
  <si>
    <t>RUE HSSAN BOU SLAMA KASR HELALýMOUNASTIR</t>
  </si>
  <si>
    <t>AGENCE SIJOUMI</t>
  </si>
  <si>
    <t>MONDHER MECHICHI</t>
  </si>
  <si>
    <t>24 RUE 25 JUILLET 1957 SIDI HCINE</t>
  </si>
  <si>
    <t>MOKDED LAGHA</t>
  </si>
  <si>
    <t>0033627189778-28603589</t>
  </si>
  <si>
    <t>MANSOURA KEBILI</t>
  </si>
  <si>
    <t>MAHMOUD BOUCHAHOUA</t>
  </si>
  <si>
    <t>OUED EL GHAR</t>
  </si>
  <si>
    <t>SAID SLEIMI</t>
  </si>
  <si>
    <t>11 RUE 1815 CITE 2 MARS ETTAD ARIAN</t>
  </si>
  <si>
    <t>WALID GHAZOUANI</t>
  </si>
  <si>
    <t>RESIDENCE FETEN N300 CITE AMEL</t>
  </si>
  <si>
    <t>AGENCE SFAX SAKIET EDDAIER</t>
  </si>
  <si>
    <t>MED KARIM HENTATI</t>
  </si>
  <si>
    <t>RUE NASR GARGOURI N 11ýSAKIET EDDAIER</t>
  </si>
  <si>
    <t>MAJED ZARGA</t>
  </si>
  <si>
    <t>25494164-0033781893378</t>
  </si>
  <si>
    <t>AGENCE ZARGA GHOMRASSEN</t>
  </si>
  <si>
    <t>AGENCE HAMMAMET</t>
  </si>
  <si>
    <t>ABDELHAMID NOURI</t>
  </si>
  <si>
    <t>RUE ASSAD IBN ELFOURAT</t>
  </si>
  <si>
    <t>SAHAR BELKHIR</t>
  </si>
  <si>
    <t>16 RUE DU PROGRES NASR 2 ARIANA</t>
  </si>
  <si>
    <t>ARIANA AMEL SIDI THABET</t>
  </si>
  <si>
    <t>SIDI THABET ARIANA</t>
  </si>
  <si>
    <t>LA SOCIETE IMMOBILIERE CASA PRIDE</t>
  </si>
  <si>
    <t>ROUTE DE TENIOUR KM 5.5IMM CHIHIAýPALACE APPT 14</t>
  </si>
  <si>
    <t>B24116372010</t>
  </si>
  <si>
    <t>SUPERETTE AMINE</t>
  </si>
  <si>
    <t>AKASIA SOUAFA BOUHSINA</t>
  </si>
  <si>
    <t>MOHAMED OUSSEMA ZEHANI</t>
  </si>
  <si>
    <t>CITE KAFIS IMMEUBLE EL BANAFSEGüMENZAH 7</t>
  </si>
  <si>
    <t>AGENCE SFAX GREMDA</t>
  </si>
  <si>
    <t>NIZAR FRIKHA</t>
  </si>
  <si>
    <t>RTEGREMDA KM 2.5 IMP CHAABOUNI</t>
  </si>
  <si>
    <t>SUNDOS AB. MOH. ABDULRAHMAN</t>
  </si>
  <si>
    <t>TRIPOLI 24 DECEMBER</t>
  </si>
  <si>
    <t>N94Z9115</t>
  </si>
  <si>
    <t>MED HACHEMI LASSOUED</t>
  </si>
  <si>
    <t>19 AV ABDELAZIZ AROUI GABESü</t>
  </si>
  <si>
    <t>ABDALLAH BOUGUILA</t>
  </si>
  <si>
    <t>CZ LAVAGE MANITA HESSI JERBI</t>
  </si>
  <si>
    <t>NADIA BENABDERRAHMEN RAIES</t>
  </si>
  <si>
    <t>AV TAIEB HACHICHA</t>
  </si>
  <si>
    <t>SOCIETE KREEM BERRARDI</t>
  </si>
  <si>
    <t>RUE PALESTINE REJICHE MAHDIA</t>
  </si>
  <si>
    <t>B16208002014</t>
  </si>
  <si>
    <t>STE YOUDEAL</t>
  </si>
  <si>
    <t>LE FORUM 1 ERE ETAGE B043 ARIANA</t>
  </si>
  <si>
    <t>B03191632015</t>
  </si>
  <si>
    <t>YOSRA BEN BRAHIM EP ARFAOUI</t>
  </si>
  <si>
    <t>VILLAGE MEDETERANNIEN BLOC 47ýAPPARTEMENT 804 RADES BEN AROUS</t>
  </si>
  <si>
    <t>CHAKIB LAAJILI</t>
  </si>
  <si>
    <t>21, AV HABIB THAMEUR</t>
  </si>
  <si>
    <t>STE SERVICE PRESTATION AGRICOLE</t>
  </si>
  <si>
    <t>10 RUE AFLATON YESMINET BENAROUS</t>
  </si>
  <si>
    <t>B158301996</t>
  </si>
  <si>
    <t>MOHAMED EL HECHMI DEROUICH</t>
  </si>
  <si>
    <t>MASGHOUNA</t>
  </si>
  <si>
    <t>HATEM DAALOUCHE</t>
  </si>
  <si>
    <t>34 RUE HEDI CHAKER MARSA</t>
  </si>
  <si>
    <t>BRAHIM GUENAIEN</t>
  </si>
  <si>
    <t>02 RUE ABOU ANSARI AYOUB RADES</t>
  </si>
  <si>
    <t>STE GOLDEN LEYAH</t>
  </si>
  <si>
    <t>ZAAFRANE</t>
  </si>
  <si>
    <t>B23212312012</t>
  </si>
  <si>
    <t>BELHASSEN FARJAOUI</t>
  </si>
  <si>
    <t>01 IBN ABI DHIEF CITE ENNOZHA</t>
  </si>
  <si>
    <t>ANIS BAGANA</t>
  </si>
  <si>
    <t>39 RUE HASSEN BORGI JEMMEL</t>
  </si>
  <si>
    <t>FETHI BARHOUMI</t>
  </si>
  <si>
    <t>20 RUE MONASTIR LA MARSA</t>
  </si>
  <si>
    <t>MAHER SOIYAH</t>
  </si>
  <si>
    <t>211 RUE ESSAHABA GABES</t>
  </si>
  <si>
    <t>MAHER TURKI</t>
  </si>
  <si>
    <t>81 RUE FARHAT HACHED MENZEL JEMIL</t>
  </si>
  <si>
    <t>EZZEDDINE HOSNI</t>
  </si>
  <si>
    <t>3 RUE MOHAMED BEN SAAD MENZEH 9 A</t>
  </si>
  <si>
    <t>AYMEN BERCHECH</t>
  </si>
  <si>
    <t>MOUENSA ZARZIS</t>
  </si>
  <si>
    <t>AGENCE AOUINA</t>
  </si>
  <si>
    <t>SUFEITLA</t>
  </si>
  <si>
    <t>RUE ALGERIE SBITLA</t>
  </si>
  <si>
    <t>B13171122017</t>
  </si>
  <si>
    <t xml:space="preserve">SOCIETE  ADL SARL </t>
  </si>
  <si>
    <t>58 RUE ECHEM LAFAYETTE BAB BHAR</t>
  </si>
  <si>
    <t>B01238242014</t>
  </si>
  <si>
    <t>IMED BELHADJ</t>
  </si>
  <si>
    <t>RUE BASSRA EZZAHRA MAHDIA</t>
  </si>
  <si>
    <t>RAYENE NEMRI</t>
  </si>
  <si>
    <t>LOTISSEMENT NEMRI CORNICHE</t>
  </si>
  <si>
    <t>MOHAMED BOUHADI</t>
  </si>
  <si>
    <t>26 RUE JAWHER SIKELI CITE MRAD 2ýTUNIS SIDI HASSINE</t>
  </si>
  <si>
    <t>SOCIETE BKM TRADING</t>
  </si>
  <si>
    <t>IMM ASSILA AV ALI BELHOUANE MAHDIA</t>
  </si>
  <si>
    <t>B16218132014</t>
  </si>
  <si>
    <t>ABDENNACER AMARI</t>
  </si>
  <si>
    <t>RUE ESKANDARIA EL AHBAL MARETH GB</t>
  </si>
  <si>
    <t>SEIFEDDINE ESSID</t>
  </si>
  <si>
    <t>SIDI MEHREZ DJERBAü</t>
  </si>
  <si>
    <t>Mr SAMI JBARA</t>
  </si>
  <si>
    <t>IMPASS 1 , RUE 3 TUNIS</t>
  </si>
  <si>
    <t>AMMAR CHOUAT</t>
  </si>
  <si>
    <t>POSTE OUARSNIA BEN GUERDEN</t>
  </si>
  <si>
    <t>MOHAMED SALAH SAMALI</t>
  </si>
  <si>
    <t>NADHOUR MAJEL BELABESS KASRINE</t>
  </si>
  <si>
    <t>AGENCE BEN AROUS</t>
  </si>
  <si>
    <t>AMIRA TABAI</t>
  </si>
  <si>
    <t>42 RUE 9166</t>
  </si>
  <si>
    <t>LAMIA HAMMOUDA</t>
  </si>
  <si>
    <t>MARWA ALIMI</t>
  </si>
  <si>
    <t>SNED GAFSA</t>
  </si>
  <si>
    <t>AGENCE TUNIS AL JAZIRA</t>
  </si>
  <si>
    <t>DALEL EL AMDOUNI</t>
  </si>
  <si>
    <t>14 RUE SIDI ZOUAOUI BEB MNARA</t>
  </si>
  <si>
    <t>SAIDA CHOKRI</t>
  </si>
  <si>
    <t>MOUALLA GAFSA</t>
  </si>
  <si>
    <t>MEHDI MZOUGHI</t>
  </si>
  <si>
    <t>25 RUE SUFLET EL MOUROUJ 2</t>
  </si>
  <si>
    <t>ALI MANSOURI</t>
  </si>
  <si>
    <t>MAJEL BEL ABBES CHEZ WNAIS REBHIüKASSERINE</t>
  </si>
  <si>
    <t>DALEL GANZOUI</t>
  </si>
  <si>
    <t>2 RUE TAREK IBN ZIED MEGRINE ERIADHüBEN AROUS</t>
  </si>
  <si>
    <t>YASMINA ELAIFIA</t>
  </si>
  <si>
    <t>CITE ENNOUR OUESTü</t>
  </si>
  <si>
    <t>FEHMI ELKHIR</t>
  </si>
  <si>
    <t>GUERMASSA GOMRASSEN</t>
  </si>
  <si>
    <t>SOFIANE MARNAOUI</t>
  </si>
  <si>
    <t>0097455257065-20925699</t>
  </si>
  <si>
    <t>18 AVENUE 7 NOVEMBRE HAMMAM LIF</t>
  </si>
  <si>
    <t>AGENCE CENTRE URBAIN NORD</t>
  </si>
  <si>
    <t>SKANDER SLAMA</t>
  </si>
  <si>
    <t>5 RUE DE TOLEDE MANAR 1 2092</t>
  </si>
  <si>
    <t>BOUBAKER BENBRAHIM</t>
  </si>
  <si>
    <t>GOLAA DOUZ</t>
  </si>
  <si>
    <t xml:space="preserve">STE MERCURE COM AND PRINT </t>
  </si>
  <si>
    <t>IMMEUBLE NOUR CITY BLOC A 5EMEýETAGE B A5-4 CENTRE URBAIN NORD</t>
  </si>
  <si>
    <t>B01120022016</t>
  </si>
  <si>
    <t>HASSAN LOUHICHI</t>
  </si>
  <si>
    <t>KM6 RTE RAOUED PAR LA COMMUNICATIONüKM6 RTE RAOUED PAR LA COMMUNICATION</t>
  </si>
  <si>
    <t>FAKER BERRIMA</t>
  </si>
  <si>
    <t>AVENUE 20 MARS ZAOUIT JEDIDI BENI K</t>
  </si>
  <si>
    <t>MOHAMED REJEB</t>
  </si>
  <si>
    <t>RESIDENCE BEN AMOR, AV TAHAR SFAR</t>
  </si>
  <si>
    <t>MOHAMED AMROU</t>
  </si>
  <si>
    <t>03 RUE TAZARKA AV DE LYON TUNIS</t>
  </si>
  <si>
    <t>MOKHTAR MBIIJ</t>
  </si>
  <si>
    <t>BENI MHIRA TATAOUINE</t>
  </si>
  <si>
    <t xml:space="preserve">LINA DE COMMERCE ET DISTRIBUTION </t>
  </si>
  <si>
    <t>ROUTE MEKNASSY KM 1.5 CITE EZZOUHOU</t>
  </si>
  <si>
    <t>B18183982015</t>
  </si>
  <si>
    <t>ADEL MTIR</t>
  </si>
  <si>
    <t>SIDI ACHOUR NABEUL</t>
  </si>
  <si>
    <t>AGENCE MED V</t>
  </si>
  <si>
    <t>AKRAM RAJHI</t>
  </si>
  <si>
    <t>21RUE SAKIET SIDI YOUSSEFüBEN AROUS</t>
  </si>
  <si>
    <t>AGENCE CHARGUIA</t>
  </si>
  <si>
    <t>MAROUA MANSRI</t>
  </si>
  <si>
    <t>ROUTE DE KORBA NABEUL</t>
  </si>
  <si>
    <t>MOHAMED KANZARI</t>
  </si>
  <si>
    <t>LAKHOUET GAAFOUR SILIANA</t>
  </si>
  <si>
    <t>SOCIETE 2MG</t>
  </si>
  <si>
    <t>CITE EL WIFECK BLOC 133 EL MENZAH 6</t>
  </si>
  <si>
    <t>B03181472013</t>
  </si>
  <si>
    <t>HABIB BAAKA</t>
  </si>
  <si>
    <t>98470011-23225560</t>
  </si>
  <si>
    <t>SIEGE DELIGATION SIDI MAKHLOUFýMEDNINE</t>
  </si>
  <si>
    <t>AGENCE DJERBA HOUMET SOUK</t>
  </si>
  <si>
    <t>ALI AJROUD</t>
  </si>
  <si>
    <t>HOUMET SOUK</t>
  </si>
  <si>
    <t>RABEB MEJRI</t>
  </si>
  <si>
    <t>AVENUE HABIB BOURGUIBA HAMMAMET</t>
  </si>
  <si>
    <t>AGENCE LAC 1</t>
  </si>
  <si>
    <t>HOUSSEM LAOUINI</t>
  </si>
  <si>
    <t>DUPLEX N2 RESIDENCE SALMA LAOUINA</t>
  </si>
  <si>
    <t>FATTAH MJAR</t>
  </si>
  <si>
    <t>AV ALI EL OUED 5015 BOUHJAR</t>
  </si>
  <si>
    <t>AGENCE LAC 2</t>
  </si>
  <si>
    <t>SOCIETE FRERES DU NORD</t>
  </si>
  <si>
    <t>19 RUE DES ETATS UNIS D AMERIQUE</t>
  </si>
  <si>
    <t>B01169402015</t>
  </si>
  <si>
    <t>MARIAM ASSED</t>
  </si>
  <si>
    <t>TRIPOLI</t>
  </si>
  <si>
    <t>N1G9CK40</t>
  </si>
  <si>
    <t>BOUBAKER KRISSAANE</t>
  </si>
  <si>
    <t>RUE MOHAMED MARZOUGUI TATAOUINE</t>
  </si>
  <si>
    <t>HAMADI DEROUAZ</t>
  </si>
  <si>
    <t>PRES D ECOLE ERRODA AV DE LA LIBERT</t>
  </si>
  <si>
    <t>ZIED SAIDANI</t>
  </si>
  <si>
    <t>001,S3 DIMACHK AIN MARIE BIZERTE</t>
  </si>
  <si>
    <t>HAIFA CHEBBI</t>
  </si>
  <si>
    <t>16 AV MOHAMED ALI RADES BEN AROUS</t>
  </si>
  <si>
    <t>AGENCE SIDI BOU SAID</t>
  </si>
  <si>
    <t>URSULA JANE SMITH</t>
  </si>
  <si>
    <t>ANGLETERRE</t>
  </si>
  <si>
    <t>STE STIM</t>
  </si>
  <si>
    <t>34 ROUTE JBEL OUST ZAGHOUAN</t>
  </si>
  <si>
    <t>B0616632012</t>
  </si>
  <si>
    <t>ANOUAR AJMI</t>
  </si>
  <si>
    <t>RUE OKBA IBN NAFAA MESSAADINE</t>
  </si>
  <si>
    <t>NAIIM YAKOUBI</t>
  </si>
  <si>
    <t>SOCIETE MAKPLAST ZONE INDUSTRIELLE</t>
  </si>
  <si>
    <t>WAJD BEN SAAD</t>
  </si>
  <si>
    <t>AVENUE HEDI WALI HAMMAMET</t>
  </si>
  <si>
    <t>YOSSRI KAMMOUN</t>
  </si>
  <si>
    <t>RTE LAFRANE KM 4 IMP CHAFII SFAX</t>
  </si>
  <si>
    <t>MAKRAM KHARBECH</t>
  </si>
  <si>
    <t>RUE FARHAT HACHED HAOUARIA</t>
  </si>
  <si>
    <t>MARWEN YAHYA</t>
  </si>
  <si>
    <t>AV AYEDI BEN SASSI YAHY EL HAMMAýGABES</t>
  </si>
  <si>
    <t>SAMIR ELLOUMI</t>
  </si>
  <si>
    <t>116 RUE ECHIFA CITE ERRIADH</t>
  </si>
  <si>
    <t>NABIL SOUII</t>
  </si>
  <si>
    <t>RUE 18 JANVIER EL HAMMA GABES</t>
  </si>
  <si>
    <t>ADLI CHERIF</t>
  </si>
  <si>
    <t>BIR MCHERGUA ZAGHOUAN</t>
  </si>
  <si>
    <t>RIDHA BEN MOHAMED</t>
  </si>
  <si>
    <t>24 CITE EL FELL YASMINET MEDINAüJADIDA BEN AROUS</t>
  </si>
  <si>
    <t>AGENCE HRAIRIA</t>
  </si>
  <si>
    <t>I D S</t>
  </si>
  <si>
    <t>86 AVENUE HABIB BOURGUIBA ARIANA</t>
  </si>
  <si>
    <t>B03126032016</t>
  </si>
  <si>
    <t>SAHAR KAMMOUN EP BELAID</t>
  </si>
  <si>
    <t>25490171-22518521-58934274 MONGI BE</t>
  </si>
  <si>
    <t>--</t>
  </si>
  <si>
    <t>RUE EL JELJELENE</t>
  </si>
  <si>
    <t>NAJET HABOURIA</t>
  </si>
  <si>
    <t>12 RUE EL MOUTANABBI HAMMAM CHATT</t>
  </si>
  <si>
    <t>NAJOUA HAJ NASSER</t>
  </si>
  <si>
    <t>18 AV DE L'INDEPENDENCE ZAGHOUAN</t>
  </si>
  <si>
    <t>ALI HRIZI</t>
  </si>
  <si>
    <t>9 RUE 4087 CITE AVIATION</t>
  </si>
  <si>
    <t>DHEKRA DZIRI</t>
  </si>
  <si>
    <t>LOTISSEMENT LES VIOLETTES JARDINSüDEL MENZAH 2</t>
  </si>
  <si>
    <t>RIDHA B MOHAMED ABDELHANIN</t>
  </si>
  <si>
    <t>56 RUE MARTYRS TATAOUINE</t>
  </si>
  <si>
    <t>MARWAN NAILI</t>
  </si>
  <si>
    <t>EL HAMMA BOUATTOUCHE GABES</t>
  </si>
  <si>
    <t>AYMEN HARRATHI</t>
  </si>
  <si>
    <t>RESIDENCE MONIA BLOC 75 APP 5 A</t>
  </si>
  <si>
    <t>SOUMAYA BEN CHEIKH</t>
  </si>
  <si>
    <t>23122030-52622030</t>
  </si>
  <si>
    <t>RUE HABIB BOURGUIBA EL ALIA</t>
  </si>
  <si>
    <t>AGENCE MORNEG</t>
  </si>
  <si>
    <t xml:space="preserve">STE SHOP AGENCY </t>
  </si>
  <si>
    <t>11 A RUE IMAM EL BAKRI MONTPLAISIR</t>
  </si>
  <si>
    <t>B0194602017</t>
  </si>
  <si>
    <t>ABDELKADER KIDRI</t>
  </si>
  <si>
    <t>CITE BOURCHEDA MAIOU SIJOUMI</t>
  </si>
  <si>
    <t>MABROUK GHANEM</t>
  </si>
  <si>
    <t>26 RUE LAGDOK WARDIA TUNIS</t>
  </si>
  <si>
    <t>SOCIETE VESTRALIA</t>
  </si>
  <si>
    <t>98321112-98348642</t>
  </si>
  <si>
    <t>Z.I EL ALIA BIZERTEýBIZERTE</t>
  </si>
  <si>
    <t>B1132881997</t>
  </si>
  <si>
    <t>SAMI GUERMAZI</t>
  </si>
  <si>
    <t>95 129 300-20 59 83 69</t>
  </si>
  <si>
    <t>APP 2-3 RES ESSAFAüRUE SALEM BEN AMMAR ENNASR II</t>
  </si>
  <si>
    <t>YANABII EL KHEYR</t>
  </si>
  <si>
    <t>66 RUE DES ETOILES 1ER ETAGEüMENZAH 8 ARIANA</t>
  </si>
  <si>
    <t>B031132014</t>
  </si>
  <si>
    <t>MOHAMED ALILA</t>
  </si>
  <si>
    <t>RES RACHIDIA BLC 25 APT 8 MOUROUJ 3</t>
  </si>
  <si>
    <t>STE SIFAOUI DE COMMERCE ET DE SCE</t>
  </si>
  <si>
    <t>3 SIDI KHMIS IMP GOULA</t>
  </si>
  <si>
    <t>B0135542007</t>
  </si>
  <si>
    <t>STE SATOU</t>
  </si>
  <si>
    <t>RUE IBN ZAIDOUN 2100</t>
  </si>
  <si>
    <t>B1723722005</t>
  </si>
  <si>
    <t xml:space="preserve">HAFCOM </t>
  </si>
  <si>
    <t>53912943-22376686</t>
  </si>
  <si>
    <t>RUE TAHAR SFA N 17 MENZEL NOURý5022 MONASTIR</t>
  </si>
  <si>
    <t>B15191322012</t>
  </si>
  <si>
    <t>BELHACEN ALOUI</t>
  </si>
  <si>
    <t>25096049-55241376</t>
  </si>
  <si>
    <t>10 RUE 4740 HRAIRIA TUNIS</t>
  </si>
  <si>
    <t>AGENCE SFAX CHIHIA</t>
  </si>
  <si>
    <t>HABIB B.RIDHA ELAWAI</t>
  </si>
  <si>
    <t>ROUTE DE TENIOUR KM 5.5 CHIHIA</t>
  </si>
  <si>
    <t>ISSAM REZGUI</t>
  </si>
  <si>
    <t>24 RUE DES MARTHYRE CITE AVENIRýFOUCHENA</t>
  </si>
  <si>
    <t>WISAM ALARIF MUKHTAR SHERIF</t>
  </si>
  <si>
    <t>CITE ELKHALIL LA MARSA</t>
  </si>
  <si>
    <t>F96CFZGZ</t>
  </si>
  <si>
    <t>MONGI SEBBAH</t>
  </si>
  <si>
    <t>30 RUE HABIB BOURGUIBA TETAOUINE</t>
  </si>
  <si>
    <t>HOUCINE MIZOURI</t>
  </si>
  <si>
    <t>EL MOIZIR GABESü</t>
  </si>
  <si>
    <t>MAHDI LAGTI</t>
  </si>
  <si>
    <t>23 RUE 4881 SIJOUMI TUNIS</t>
  </si>
  <si>
    <t>WISSEM ZOUGHLAMI</t>
  </si>
  <si>
    <t>114 CITE NOUVELLE BANI KALTHOUM</t>
  </si>
  <si>
    <t>SANA ALMRAIDI</t>
  </si>
  <si>
    <t>16 RUE ALOMRANE ALALA TUNISü</t>
  </si>
  <si>
    <t>CHEDLY HAMMAMI</t>
  </si>
  <si>
    <t>14 RUE 7500 JARDIN EL MENZEH MANAR1ü</t>
  </si>
  <si>
    <t>MAHER MRABET</t>
  </si>
  <si>
    <t>RUE DE L'OASIS SOUK JARA GABES</t>
  </si>
  <si>
    <t>MOHAMED BEDOUI</t>
  </si>
  <si>
    <t>19 RUE ASMARA CITE EZZOUHOUR 4ü</t>
  </si>
  <si>
    <t>CHOKRI MSILINI</t>
  </si>
  <si>
    <t>RUE DE L' OASIS EL BLAD GABES</t>
  </si>
  <si>
    <t>MAHER BEN ZEKRI</t>
  </si>
  <si>
    <t>2 RUE TRIPOLI CITE ENNASSIM MHAMDIA</t>
  </si>
  <si>
    <t>ALI BEN SOLTAN</t>
  </si>
  <si>
    <t>CITE TRABBELSSIA REDEYEF</t>
  </si>
  <si>
    <t>ANIS MOUMNI</t>
  </si>
  <si>
    <t>RUE 3029 N 24 CITE HLEL TUNIS</t>
  </si>
  <si>
    <t>ABDESSLEM MEHRI</t>
  </si>
  <si>
    <t>RESIDENCE FATMA CITE NEAPOLIS</t>
  </si>
  <si>
    <t>ACHRAF MANSOUR</t>
  </si>
  <si>
    <t>17 AV HANNABAL</t>
  </si>
  <si>
    <t>MOHAMED ALI MELKI</t>
  </si>
  <si>
    <t>15 RUE SALAHEDDINE AYOUBI</t>
  </si>
  <si>
    <t>MOKHTAR HAMMOUDA</t>
  </si>
  <si>
    <t>HMAYENE JIMLA ZAGHOUAN</t>
  </si>
  <si>
    <t>MOHAMED ALI MKACHER</t>
  </si>
  <si>
    <t>GARAAü</t>
  </si>
  <si>
    <t>HAMZA OMRI</t>
  </si>
  <si>
    <t>MAGAZIN AL OMRIüRUE HEDI CHAKER</t>
  </si>
  <si>
    <t>SAMEH ABDALLAH</t>
  </si>
  <si>
    <t>MOHAMED TOUIHRI</t>
  </si>
  <si>
    <t>BP 22 EL HAY EL JADIDü</t>
  </si>
  <si>
    <t>ADNENE CHOUAIB</t>
  </si>
  <si>
    <t>BENI ALI NEFTAü</t>
  </si>
  <si>
    <t>BECHIR BEN HADJ SALAH</t>
  </si>
  <si>
    <t>RUE HANNIBAL 07 MONASTIRü</t>
  </si>
  <si>
    <t>ABDESSALEM KHALFALLI</t>
  </si>
  <si>
    <t>222 CITE EL AMEL 1 GABESü</t>
  </si>
  <si>
    <t>AFRA GUESMI</t>
  </si>
  <si>
    <t>Moussaidine, Borj ElAmriüManouba</t>
  </si>
  <si>
    <t>SAMIR MABROUK</t>
  </si>
  <si>
    <t>RUE KHEMAIES TERNENE HAMMAM LIFü</t>
  </si>
  <si>
    <t>MOHAMED BEN REHOUMA SAYYAR</t>
  </si>
  <si>
    <t>RUE AMILCAR TATAOUINEü</t>
  </si>
  <si>
    <t>ADEL BOUTABA</t>
  </si>
  <si>
    <t>36 RUE ALI BALHOUNE GABESü</t>
  </si>
  <si>
    <t>KHOUBAIB CHMENGUI</t>
  </si>
  <si>
    <t>HAJEB EL AYOUN KAIROUANü</t>
  </si>
  <si>
    <t>MABROUK BOUSLIMI</t>
  </si>
  <si>
    <t>CITE SAIDIA 3 JENDOUBAüJENDOUBA</t>
  </si>
  <si>
    <t>SAWSSEN OTHMEN</t>
  </si>
  <si>
    <t>CITE 20 MARS SIDI HCINE</t>
  </si>
  <si>
    <t>CHEBBY'S CONSULTING</t>
  </si>
  <si>
    <t>12 RUE JJ ROUSSEAU MONTPLAISIR TOURýBABEL ENTRE A ETAGE5 TUNIS</t>
  </si>
  <si>
    <t>B2493852009</t>
  </si>
  <si>
    <t>NADIA BN MEJID BOUJARDINE</t>
  </si>
  <si>
    <t>AUTOECOLE BOUZELMA R AB KACEM CHEBI</t>
  </si>
  <si>
    <t>SOBEDIF</t>
  </si>
  <si>
    <t>RUE EL AMEN LA MARSA</t>
  </si>
  <si>
    <t>B2415152005</t>
  </si>
  <si>
    <t>AGENCE JENDOUBA</t>
  </si>
  <si>
    <t>AZIZA DHIBI</t>
  </si>
  <si>
    <t>CITE HEDI BEN HOUCINE</t>
  </si>
  <si>
    <t>ANIS BRADAI</t>
  </si>
  <si>
    <t>4 RUE SIDI SOFIENE BORJ LOUZIR</t>
  </si>
  <si>
    <t>RACHED SAOUD</t>
  </si>
  <si>
    <t>RUE SIDI BAHRI N 1 H SOUK DEJRBA</t>
  </si>
  <si>
    <t>MOUNIR BOUAZIZI</t>
  </si>
  <si>
    <t>AV DE LA MOSQUE SIDI BOUZID</t>
  </si>
  <si>
    <t>MEFTEH AMMARA</t>
  </si>
  <si>
    <t>MAZTOURIA</t>
  </si>
  <si>
    <t>AMEL AYET KRALFA</t>
  </si>
  <si>
    <t>93835875--</t>
  </si>
  <si>
    <t>-93835875-93835875</t>
  </si>
  <si>
    <t>BANQUE ZITOUNA TATAOUINE</t>
  </si>
  <si>
    <t>09PT55915</t>
  </si>
  <si>
    <t>BAHOUS BELMAHI</t>
  </si>
  <si>
    <t>PROMOTION BESSA BC N 15üOULED FAYAT CHIRRAGA ALGER</t>
  </si>
  <si>
    <t>NADER BEN SASSI</t>
  </si>
  <si>
    <t>116 RUE IBN BADIS CITE CHEBBI TEBOUýTEBOURBA MANOUBA</t>
  </si>
  <si>
    <t>STE ENNAJAH E.S</t>
  </si>
  <si>
    <t>113 RUE CASABLANCA MOUROUJ 3</t>
  </si>
  <si>
    <t>B0271722008</t>
  </si>
  <si>
    <t>MOURAD DASSI</t>
  </si>
  <si>
    <t>49 RUE 4155 CITE ESSALAMA EZZOUHOUR</t>
  </si>
  <si>
    <t>STE EXPRESS TRANSIT PLUS</t>
  </si>
  <si>
    <t>6 RUE MOUSSAN BEN NCIRA MEGRINEü</t>
  </si>
  <si>
    <t>B0255352012</t>
  </si>
  <si>
    <t>AHMED JOMAA</t>
  </si>
  <si>
    <t>50 CITE SIDI DHAOUI BEKALTA 5090ýMONASTIR</t>
  </si>
  <si>
    <t>KAMEL DHIB</t>
  </si>
  <si>
    <t>GHTATSA HENCHA SFAXü</t>
  </si>
  <si>
    <t>FARHAT FARHATI</t>
  </si>
  <si>
    <t>MLAWI FARHATI RT DE DJERBAüFACE CABINET DR ABICHOU</t>
  </si>
  <si>
    <t>MOURAD BELLAZREK</t>
  </si>
  <si>
    <t>3 IM BANENI RUE PERSON BAB DJEDIDüTUNIS</t>
  </si>
  <si>
    <t>ISSAM JOUINI</t>
  </si>
  <si>
    <t>89 BIS CHIKH SALAH MELKI OUARDIA 1üTUNIS</t>
  </si>
  <si>
    <t>YOUSSEF KSAIER</t>
  </si>
  <si>
    <t>MENZAH 5 RUE D AFRIQUE</t>
  </si>
  <si>
    <t>AYMEN KARMOUS</t>
  </si>
  <si>
    <t>RUE OMAR MOKHTAR MSAKEN</t>
  </si>
  <si>
    <t>ONS FERCHICHI</t>
  </si>
  <si>
    <t>IMEN FERCHICHILYCEE TECHNIQUE H SOU</t>
  </si>
  <si>
    <t>WALID HACHMI</t>
  </si>
  <si>
    <t>220 ROUTE AIN MARIEM BIZERTE</t>
  </si>
  <si>
    <t>ALI SLAMA</t>
  </si>
  <si>
    <t>EL BORJIN MSAKENü</t>
  </si>
  <si>
    <t>NIDHAL FAKHET</t>
  </si>
  <si>
    <t>96103023 (MERE)</t>
  </si>
  <si>
    <t>SID AHMED ZAROUK GAFSA SUDüCITE AMAL 3</t>
  </si>
  <si>
    <t>ASMA BEN SALAH</t>
  </si>
  <si>
    <t>AVENUE D AFRIQUE CARNOY</t>
  </si>
  <si>
    <t>KAMEL BEN HAMED</t>
  </si>
  <si>
    <t>5 RUE ELMAJAR CITE HIDHAB FOUCHENAýBEN AROUSS</t>
  </si>
  <si>
    <t>ROMDHANE BEN ABDELJAWED</t>
  </si>
  <si>
    <t>26039438-97225488</t>
  </si>
  <si>
    <t>ROUTE MOURDINE MSAKEN OUEST</t>
  </si>
  <si>
    <t>RACHA NASR</t>
  </si>
  <si>
    <t>7 RUE HASSEN IBN NOOMENE</t>
  </si>
  <si>
    <t>RIADH ABAIDI</t>
  </si>
  <si>
    <t>CITE KARMA PREMIER</t>
  </si>
  <si>
    <t>NEJIB MACHAT</t>
  </si>
  <si>
    <t>87 AVENUE FARAHAT HACHED SOLIMAN</t>
  </si>
  <si>
    <t>ID</t>
  </si>
  <si>
    <t>Compte</t>
  </si>
  <si>
    <t>Nom Client</t>
  </si>
  <si>
    <t>Compte Debiteur</t>
  </si>
  <si>
    <t>Tel Portable</t>
  </si>
  <si>
    <t>Tel Fixe</t>
  </si>
  <si>
    <t>Agence</t>
  </si>
  <si>
    <t>Adresse</t>
  </si>
  <si>
    <t>Type</t>
  </si>
  <si>
    <t>Numero</t>
  </si>
  <si>
    <t>Lot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</si>
</sst>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3" borderId="0" xfId="0" applyFill="1"/>
    <xf numFmtId="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Wakil%20Recouvrement/Desktop/fiche%20de%20paiement/la%20fiche%20de%20paiement%20lot%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Wakil%20Recouvrement/Downloads/FLUX.PART.LOT1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 refreshError="1">
        <row r="8">
          <cell r="C8">
            <v>198.75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.PART.LOT10"/>
    </sheetNames>
    <sheetDataSet>
      <sheetData sheetId="0" refreshError="1">
        <row r="222">
          <cell r="L222">
            <v>195.69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workbookViewId="0">
      <selection activeCell="L3" sqref="L3"/>
    </sheetView>
  </sheetViews>
  <sheetFormatPr defaultRowHeight="15" x14ac:dyDescent="0.25"/>
  <cols>
    <col min="5" max="5" width="11" bestFit="1" customWidth="1"/>
    <col min="6" max="6" width="16.42578125" bestFit="1" customWidth="1"/>
    <col min="7" max="7" width="11.7109375" bestFit="1" customWidth="1"/>
  </cols>
  <sheetData>
    <row r="1" spans="1:12" x14ac:dyDescent="0.25">
      <c r="A1" s="10" t="s">
        <v>732</v>
      </c>
      <c r="B1" s="10" t="s">
        <v>728</v>
      </c>
      <c r="C1" s="10" t="s">
        <v>722</v>
      </c>
      <c r="D1" s="10" t="s">
        <v>723</v>
      </c>
      <c r="E1" s="10" t="s">
        <v>724</v>
      </c>
      <c r="F1" s="11" t="s">
        <v>725</v>
      </c>
      <c r="G1" s="10" t="s">
        <v>726</v>
      </c>
      <c r="H1" s="10" t="s">
        <v>727</v>
      </c>
      <c r="I1" s="10" t="s">
        <v>729</v>
      </c>
      <c r="J1" s="10" t="s">
        <v>730</v>
      </c>
      <c r="K1" s="10" t="s">
        <v>731</v>
      </c>
    </row>
    <row r="2" spans="1:12" s="4" customFormat="1" ht="48" x14ac:dyDescent="0.4">
      <c r="B2" s="1" t="s">
        <v>113</v>
      </c>
      <c r="C2" s="1">
        <v>295507</v>
      </c>
      <c r="D2" s="1">
        <v>440861</v>
      </c>
      <c r="E2" s="1" t="s">
        <v>0</v>
      </c>
      <c r="F2" s="2">
        <v>199.70699999999999</v>
      </c>
      <c r="G2" s="1"/>
      <c r="H2" s="1">
        <v>98483551</v>
      </c>
      <c r="I2" s="1" t="s">
        <v>1</v>
      </c>
      <c r="J2" s="1" t="s">
        <v>2</v>
      </c>
      <c r="K2" s="1" t="s">
        <v>3</v>
      </c>
      <c r="L2" s="3"/>
    </row>
    <row r="3" spans="1:12" s="4" customFormat="1" ht="26.25" x14ac:dyDescent="0.4">
      <c r="B3" s="1" t="s">
        <v>4</v>
      </c>
      <c r="C3" s="1">
        <v>16855</v>
      </c>
      <c r="D3" s="1">
        <v>21821</v>
      </c>
      <c r="E3" s="1" t="s">
        <v>5</v>
      </c>
      <c r="F3" s="2">
        <v>199.7</v>
      </c>
      <c r="G3" s="1">
        <v>22361051</v>
      </c>
      <c r="H3" s="1">
        <v>27939639</v>
      </c>
      <c r="I3" s="1" t="s">
        <v>6</v>
      </c>
      <c r="J3" s="1" t="s">
        <v>7</v>
      </c>
      <c r="K3" s="1">
        <v>8471245</v>
      </c>
      <c r="L3" s="3"/>
    </row>
    <row r="4" spans="1:12" s="4" customFormat="1" ht="48" x14ac:dyDescent="0.4">
      <c r="B4" s="1" t="s">
        <v>8</v>
      </c>
      <c r="C4" s="1">
        <v>215893</v>
      </c>
      <c r="D4" s="1">
        <v>313236</v>
      </c>
      <c r="E4" s="1" t="s">
        <v>9</v>
      </c>
      <c r="F4" s="2">
        <v>199.69499999999999</v>
      </c>
      <c r="G4" s="1" t="s">
        <v>10</v>
      </c>
      <c r="H4" s="1"/>
      <c r="I4" s="1" t="s">
        <v>11</v>
      </c>
      <c r="J4" s="1" t="s">
        <v>7</v>
      </c>
      <c r="K4" s="1">
        <v>4756832</v>
      </c>
      <c r="L4" s="3"/>
    </row>
    <row r="5" spans="1:12" s="4" customFormat="1" ht="36" x14ac:dyDescent="0.4">
      <c r="B5" s="1" t="s">
        <v>12</v>
      </c>
      <c r="C5" s="1">
        <v>290169</v>
      </c>
      <c r="D5" s="1">
        <v>498793</v>
      </c>
      <c r="E5" s="1" t="s">
        <v>13</v>
      </c>
      <c r="F5" s="2">
        <v>199.685</v>
      </c>
      <c r="G5" s="1">
        <v>25830728</v>
      </c>
      <c r="H5" s="1"/>
      <c r="I5" s="1" t="s">
        <v>14</v>
      </c>
      <c r="J5" s="1" t="s">
        <v>7</v>
      </c>
      <c r="K5" s="1">
        <v>8782690</v>
      </c>
      <c r="L5" s="3"/>
    </row>
    <row r="6" spans="1:12" s="4" customFormat="1" ht="72" x14ac:dyDescent="0.4">
      <c r="B6" s="1" t="s">
        <v>15</v>
      </c>
      <c r="C6" s="1">
        <v>192381</v>
      </c>
      <c r="D6" s="1">
        <v>282136</v>
      </c>
      <c r="E6" s="1" t="s">
        <v>16</v>
      </c>
      <c r="F6" s="2">
        <v>199.679</v>
      </c>
      <c r="G6" s="1">
        <v>24410268</v>
      </c>
      <c r="H6" s="1"/>
      <c r="I6" s="1" t="s">
        <v>17</v>
      </c>
      <c r="J6" s="1" t="s">
        <v>2</v>
      </c>
      <c r="K6" s="1" t="s">
        <v>18</v>
      </c>
      <c r="L6" s="3"/>
    </row>
    <row r="7" spans="1:12" s="4" customFormat="1" ht="48" x14ac:dyDescent="0.4">
      <c r="B7" s="1" t="s">
        <v>19</v>
      </c>
      <c r="C7" s="1">
        <v>387028</v>
      </c>
      <c r="D7" s="1">
        <v>577591</v>
      </c>
      <c r="E7" s="1" t="s">
        <v>20</v>
      </c>
      <c r="F7" s="2">
        <v>199.67</v>
      </c>
      <c r="G7" s="1">
        <v>22908532</v>
      </c>
      <c r="H7" s="1"/>
      <c r="I7" s="1" t="s">
        <v>21</v>
      </c>
      <c r="J7" s="1" t="s">
        <v>7</v>
      </c>
      <c r="K7" s="1">
        <v>6560360</v>
      </c>
      <c r="L7" s="3"/>
    </row>
    <row r="8" spans="1:12" s="4" customFormat="1" ht="36" x14ac:dyDescent="0.4">
      <c r="B8" s="1" t="s">
        <v>22</v>
      </c>
      <c r="C8" s="1">
        <v>382411</v>
      </c>
      <c r="D8" s="1">
        <v>571527</v>
      </c>
      <c r="E8" s="1" t="s">
        <v>23</v>
      </c>
      <c r="F8" s="2">
        <v>199.667</v>
      </c>
      <c r="G8" s="1">
        <v>25449968</v>
      </c>
      <c r="H8" s="1">
        <v>50081077</v>
      </c>
      <c r="I8" s="1" t="s">
        <v>24</v>
      </c>
      <c r="J8" s="1" t="s">
        <v>7</v>
      </c>
      <c r="K8" s="1">
        <v>9954392</v>
      </c>
      <c r="L8" s="3"/>
    </row>
    <row r="9" spans="1:12" s="4" customFormat="1" ht="36" x14ac:dyDescent="0.4">
      <c r="B9" s="1" t="s">
        <v>25</v>
      </c>
      <c r="C9" s="1">
        <v>95132</v>
      </c>
      <c r="D9" s="1">
        <v>125467</v>
      </c>
      <c r="E9" s="1" t="s">
        <v>26</v>
      </c>
      <c r="F9" s="2">
        <v>199.62</v>
      </c>
      <c r="G9" s="1">
        <v>97207199</v>
      </c>
      <c r="H9" s="1"/>
      <c r="I9" s="1" t="s">
        <v>27</v>
      </c>
      <c r="J9" s="1" t="s">
        <v>7</v>
      </c>
      <c r="K9" s="1">
        <v>3571820</v>
      </c>
      <c r="L9" s="3"/>
    </row>
    <row r="10" spans="1:12" s="4" customFormat="1" ht="96" x14ac:dyDescent="0.4">
      <c r="B10" s="1" t="s">
        <v>28</v>
      </c>
      <c r="C10" s="1">
        <v>149540</v>
      </c>
      <c r="D10" s="1">
        <v>308361</v>
      </c>
      <c r="E10" s="1" t="s">
        <v>29</v>
      </c>
      <c r="F10" s="2">
        <v>199.596</v>
      </c>
      <c r="G10" s="1">
        <v>23013500</v>
      </c>
      <c r="H10" s="1"/>
      <c r="I10" s="1" t="s">
        <v>30</v>
      </c>
      <c r="J10" s="1" t="s">
        <v>7</v>
      </c>
      <c r="K10" s="1">
        <v>5891959</v>
      </c>
      <c r="L10" s="3"/>
    </row>
    <row r="11" spans="1:12" s="4" customFormat="1" ht="60" x14ac:dyDescent="0.4">
      <c r="B11" s="1" t="s">
        <v>31</v>
      </c>
      <c r="C11" s="1">
        <v>136211</v>
      </c>
      <c r="D11" s="1">
        <v>184744</v>
      </c>
      <c r="E11" s="1" t="s">
        <v>32</v>
      </c>
      <c r="F11" s="2">
        <v>199.57900000000001</v>
      </c>
      <c r="G11" s="1">
        <v>52213309</v>
      </c>
      <c r="H11" s="1"/>
      <c r="I11" s="1" t="s">
        <v>33</v>
      </c>
      <c r="J11" s="1" t="s">
        <v>2</v>
      </c>
      <c r="K11" s="1" t="s">
        <v>34</v>
      </c>
      <c r="L11" s="3"/>
    </row>
    <row r="12" spans="1:12" s="4" customFormat="1" ht="60" x14ac:dyDescent="0.4">
      <c r="B12" s="1" t="s">
        <v>35</v>
      </c>
      <c r="C12" s="1">
        <v>294495</v>
      </c>
      <c r="D12" s="1">
        <v>439385</v>
      </c>
      <c r="E12" s="1" t="s">
        <v>36</v>
      </c>
      <c r="F12" s="2">
        <v>199.56700000000001</v>
      </c>
      <c r="G12" s="1"/>
      <c r="H12" s="1">
        <v>26104504</v>
      </c>
      <c r="I12" s="1" t="s">
        <v>37</v>
      </c>
      <c r="J12" s="1" t="s">
        <v>2</v>
      </c>
      <c r="K12" s="1" t="s">
        <v>38</v>
      </c>
      <c r="L12" s="3"/>
    </row>
    <row r="13" spans="1:12" s="4" customFormat="1" ht="36" x14ac:dyDescent="0.4">
      <c r="B13" s="1" t="s">
        <v>39</v>
      </c>
      <c r="C13" s="1">
        <v>38020</v>
      </c>
      <c r="D13" s="1">
        <v>53284</v>
      </c>
      <c r="E13" s="1" t="s">
        <v>40</v>
      </c>
      <c r="F13" s="2">
        <v>199.48400000000001</v>
      </c>
      <c r="G13" s="1">
        <v>25380866</v>
      </c>
      <c r="H13" s="1"/>
      <c r="I13" s="1" t="s">
        <v>41</v>
      </c>
      <c r="J13" s="1" t="s">
        <v>7</v>
      </c>
      <c r="K13" s="1">
        <v>312563</v>
      </c>
      <c r="L13" s="3"/>
    </row>
    <row r="14" spans="1:12" s="4" customFormat="1" ht="36" x14ac:dyDescent="0.4">
      <c r="B14" s="1" t="s">
        <v>25</v>
      </c>
      <c r="C14" s="1">
        <v>99480</v>
      </c>
      <c r="D14" s="1">
        <v>131127</v>
      </c>
      <c r="E14" s="1" t="s">
        <v>42</v>
      </c>
      <c r="F14" s="2">
        <v>199.47900000000001</v>
      </c>
      <c r="G14" s="1">
        <v>25785887</v>
      </c>
      <c r="H14" s="1"/>
      <c r="I14" s="1" t="s">
        <v>43</v>
      </c>
      <c r="J14" s="1" t="s">
        <v>7</v>
      </c>
      <c r="K14" s="1">
        <v>13413208</v>
      </c>
      <c r="L14" s="3"/>
    </row>
    <row r="15" spans="1:12" s="4" customFormat="1" ht="60" x14ac:dyDescent="0.4">
      <c r="B15" s="1" t="s">
        <v>44</v>
      </c>
      <c r="C15" s="1">
        <v>252726</v>
      </c>
      <c r="D15" s="1">
        <v>373985</v>
      </c>
      <c r="E15" s="1" t="s">
        <v>45</v>
      </c>
      <c r="F15" s="2">
        <v>199.47</v>
      </c>
      <c r="G15" s="1">
        <v>58908667</v>
      </c>
      <c r="H15" s="1"/>
      <c r="I15" s="1" t="s">
        <v>46</v>
      </c>
      <c r="J15" s="1" t="s">
        <v>7</v>
      </c>
      <c r="K15" s="1">
        <v>14208946</v>
      </c>
      <c r="L15" s="3"/>
    </row>
    <row r="16" spans="1:12" s="4" customFormat="1" ht="48" x14ac:dyDescent="0.4">
      <c r="B16" s="1" t="s">
        <v>47</v>
      </c>
      <c r="C16" s="1">
        <v>343255</v>
      </c>
      <c r="D16" s="1">
        <v>518754</v>
      </c>
      <c r="E16" s="1" t="s">
        <v>48</v>
      </c>
      <c r="F16" s="2">
        <v>199.44</v>
      </c>
      <c r="G16" s="1">
        <v>97871613</v>
      </c>
      <c r="H16" s="1"/>
      <c r="I16" s="1" t="s">
        <v>49</v>
      </c>
      <c r="J16" s="1" t="s">
        <v>7</v>
      </c>
      <c r="K16" s="1">
        <v>6416933</v>
      </c>
      <c r="L16" s="3"/>
    </row>
    <row r="17" spans="2:12" s="4" customFormat="1" ht="36" x14ac:dyDescent="0.4">
      <c r="B17" s="1" t="s">
        <v>50</v>
      </c>
      <c r="C17" s="1">
        <v>192705</v>
      </c>
      <c r="D17" s="1">
        <v>273254</v>
      </c>
      <c r="E17" s="1" t="s">
        <v>51</v>
      </c>
      <c r="F17" s="2">
        <v>199.41499999999999</v>
      </c>
      <c r="G17" s="1">
        <v>26442499</v>
      </c>
      <c r="H17" s="1"/>
      <c r="I17" s="1" t="s">
        <v>52</v>
      </c>
      <c r="J17" s="1" t="s">
        <v>7</v>
      </c>
      <c r="K17" s="1">
        <v>5685047</v>
      </c>
      <c r="L17" s="3"/>
    </row>
    <row r="18" spans="2:12" s="4" customFormat="1" ht="36" x14ac:dyDescent="0.4">
      <c r="B18" s="1" t="s">
        <v>53</v>
      </c>
      <c r="C18" s="1">
        <v>153481</v>
      </c>
      <c r="D18" s="1">
        <v>209536</v>
      </c>
      <c r="E18" s="1" t="s">
        <v>54</v>
      </c>
      <c r="F18" s="2">
        <v>199.386</v>
      </c>
      <c r="G18" s="1">
        <v>25706211</v>
      </c>
      <c r="H18" s="1"/>
      <c r="I18" s="1" t="s">
        <v>55</v>
      </c>
      <c r="J18" s="1" t="s">
        <v>7</v>
      </c>
      <c r="K18" s="1">
        <v>9784583</v>
      </c>
      <c r="L18" s="3"/>
    </row>
    <row r="19" spans="2:12" s="4" customFormat="1" ht="36" x14ac:dyDescent="0.4">
      <c r="B19" s="1" t="s">
        <v>15</v>
      </c>
      <c r="C19" s="1">
        <v>55345</v>
      </c>
      <c r="D19" s="1">
        <v>72137</v>
      </c>
      <c r="E19" s="1" t="s">
        <v>56</v>
      </c>
      <c r="F19" s="2">
        <v>199.321</v>
      </c>
      <c r="G19" s="1">
        <v>96573273</v>
      </c>
      <c r="H19" s="1"/>
      <c r="I19" s="1" t="s">
        <v>57</v>
      </c>
      <c r="J19" s="1" t="s">
        <v>7</v>
      </c>
      <c r="K19" s="1">
        <v>7527535</v>
      </c>
      <c r="L19" s="3"/>
    </row>
    <row r="20" spans="2:12" s="4" customFormat="1" ht="48" x14ac:dyDescent="0.4">
      <c r="B20" s="1" t="s">
        <v>44</v>
      </c>
      <c r="C20" s="1">
        <v>228337</v>
      </c>
      <c r="D20" s="1">
        <v>97244736</v>
      </c>
      <c r="E20" s="1" t="s">
        <v>58</v>
      </c>
      <c r="F20" s="2">
        <v>199.321</v>
      </c>
      <c r="G20" s="1">
        <v>97244736</v>
      </c>
      <c r="H20" s="1"/>
      <c r="I20" s="1" t="s">
        <v>59</v>
      </c>
      <c r="J20" s="1" t="s">
        <v>7</v>
      </c>
      <c r="K20" s="1">
        <v>6062655</v>
      </c>
      <c r="L20" s="3"/>
    </row>
    <row r="21" spans="2:12" s="4" customFormat="1" ht="48" x14ac:dyDescent="0.4">
      <c r="B21" s="1" t="s">
        <v>60</v>
      </c>
      <c r="C21" s="1">
        <v>59946</v>
      </c>
      <c r="D21" s="1">
        <v>78182</v>
      </c>
      <c r="E21" s="1" t="s">
        <v>61</v>
      </c>
      <c r="F21" s="2">
        <v>199.31700000000001</v>
      </c>
      <c r="G21" s="1">
        <v>21415185</v>
      </c>
      <c r="H21" s="1"/>
      <c r="I21" s="1" t="s">
        <v>62</v>
      </c>
      <c r="J21" s="1" t="s">
        <v>7</v>
      </c>
      <c r="K21" s="1">
        <v>8476754</v>
      </c>
      <c r="L21" s="3"/>
    </row>
    <row r="22" spans="2:12" s="4" customFormat="1" ht="60" x14ac:dyDescent="0.4">
      <c r="B22" s="1" t="s">
        <v>63</v>
      </c>
      <c r="C22" s="1">
        <v>104876</v>
      </c>
      <c r="D22" s="1">
        <v>203492</v>
      </c>
      <c r="E22" s="1" t="s">
        <v>64</v>
      </c>
      <c r="F22" s="2">
        <v>199.291</v>
      </c>
      <c r="G22" s="1">
        <v>25416534</v>
      </c>
      <c r="H22" s="1"/>
      <c r="I22" s="1" t="s">
        <v>65</v>
      </c>
      <c r="J22" s="1" t="s">
        <v>2</v>
      </c>
      <c r="K22" s="1" t="s">
        <v>66</v>
      </c>
      <c r="L22" s="3"/>
    </row>
    <row r="23" spans="2:12" s="4" customFormat="1" ht="36" x14ac:dyDescent="0.4">
      <c r="B23" s="1" t="s">
        <v>39</v>
      </c>
      <c r="C23" s="1">
        <v>131897</v>
      </c>
      <c r="D23" s="1">
        <v>178307</v>
      </c>
      <c r="E23" s="1" t="s">
        <v>67</v>
      </c>
      <c r="F23" s="2">
        <v>199.21</v>
      </c>
      <c r="G23" s="1">
        <v>28780157</v>
      </c>
      <c r="H23" s="1"/>
      <c r="I23" s="1" t="s">
        <v>68</v>
      </c>
      <c r="J23" s="1" t="s">
        <v>7</v>
      </c>
      <c r="K23" s="1">
        <v>4834069</v>
      </c>
      <c r="L23" s="3"/>
    </row>
    <row r="24" spans="2:12" s="4" customFormat="1" ht="36" x14ac:dyDescent="0.4">
      <c r="B24" s="1" t="s">
        <v>69</v>
      </c>
      <c r="C24" s="1">
        <v>268553</v>
      </c>
      <c r="D24" s="1">
        <v>398597</v>
      </c>
      <c r="E24" s="1" t="s">
        <v>70</v>
      </c>
      <c r="F24" s="2">
        <v>199.21</v>
      </c>
      <c r="G24" s="1">
        <v>20444446</v>
      </c>
      <c r="H24" s="1"/>
      <c r="I24" s="1" t="s">
        <v>71</v>
      </c>
      <c r="J24" s="1" t="s">
        <v>7</v>
      </c>
      <c r="K24" s="1">
        <v>926850</v>
      </c>
      <c r="L24" s="3"/>
    </row>
    <row r="25" spans="2:12" s="4" customFormat="1" ht="48" x14ac:dyDescent="0.4">
      <c r="B25" s="1" t="s">
        <v>72</v>
      </c>
      <c r="C25" s="1">
        <v>254884</v>
      </c>
      <c r="D25" s="1">
        <v>377157</v>
      </c>
      <c r="E25" s="1" t="s">
        <v>73</v>
      </c>
      <c r="F25" s="2">
        <v>199.197</v>
      </c>
      <c r="G25" s="1">
        <v>50495083</v>
      </c>
      <c r="H25" s="1"/>
      <c r="I25" s="1" t="s">
        <v>74</v>
      </c>
      <c r="J25" s="1" t="s">
        <v>7</v>
      </c>
      <c r="K25" s="1">
        <v>9784869</v>
      </c>
      <c r="L25" s="3"/>
    </row>
    <row r="26" spans="2:12" s="4" customFormat="1" ht="72" x14ac:dyDescent="0.4">
      <c r="B26" s="1" t="s">
        <v>75</v>
      </c>
      <c r="C26" s="1">
        <v>60050</v>
      </c>
      <c r="D26" s="1">
        <v>78334</v>
      </c>
      <c r="E26" s="1" t="s">
        <v>76</v>
      </c>
      <c r="F26" s="2">
        <v>199.18</v>
      </c>
      <c r="G26" s="1" t="s">
        <v>77</v>
      </c>
      <c r="H26" s="1" t="s">
        <v>78</v>
      </c>
      <c r="I26" s="1" t="s">
        <v>79</v>
      </c>
      <c r="J26" s="1" t="s">
        <v>7</v>
      </c>
      <c r="K26" s="1">
        <v>5764622</v>
      </c>
      <c r="L26" s="3"/>
    </row>
    <row r="27" spans="2:12" s="4" customFormat="1" ht="48" x14ac:dyDescent="0.4">
      <c r="B27" s="1" t="s">
        <v>47</v>
      </c>
      <c r="C27" s="1">
        <v>303902</v>
      </c>
      <c r="D27" s="1">
        <v>453230</v>
      </c>
      <c r="E27" s="1" t="s">
        <v>80</v>
      </c>
      <c r="F27" s="2">
        <v>199.14</v>
      </c>
      <c r="G27" s="1">
        <v>52192330</v>
      </c>
      <c r="H27" s="1"/>
      <c r="I27" s="1" t="s">
        <v>81</v>
      </c>
      <c r="J27" s="1" t="s">
        <v>7</v>
      </c>
      <c r="K27" s="1">
        <v>6461326</v>
      </c>
      <c r="L27" s="3"/>
    </row>
    <row r="28" spans="2:12" s="8" customFormat="1" ht="36" x14ac:dyDescent="0.4">
      <c r="B28" s="5" t="s">
        <v>82</v>
      </c>
      <c r="C28" s="5">
        <v>344672</v>
      </c>
      <c r="D28" s="5">
        <v>520664</v>
      </c>
      <c r="E28" s="5" t="s">
        <v>83</v>
      </c>
      <c r="F28" s="6">
        <v>199.12700000000001</v>
      </c>
      <c r="G28" s="5">
        <v>53128190</v>
      </c>
      <c r="H28" s="5"/>
      <c r="I28" s="5" t="s">
        <v>84</v>
      </c>
      <c r="J28" s="5" t="s">
        <v>2</v>
      </c>
      <c r="K28" s="5" t="s">
        <v>85</v>
      </c>
      <c r="L28" s="7"/>
    </row>
    <row r="29" spans="2:12" s="8" customFormat="1" ht="48" x14ac:dyDescent="0.4">
      <c r="B29" s="5" t="s">
        <v>86</v>
      </c>
      <c r="C29" s="5">
        <v>112514</v>
      </c>
      <c r="D29" s="5">
        <v>227630</v>
      </c>
      <c r="E29" s="5" t="s">
        <v>87</v>
      </c>
      <c r="F29" s="6">
        <v>199.12200000000001</v>
      </c>
      <c r="G29" s="5">
        <v>52353260</v>
      </c>
      <c r="H29" s="5">
        <v>23260333</v>
      </c>
      <c r="I29" s="5" t="s">
        <v>88</v>
      </c>
      <c r="J29" s="5" t="s">
        <v>7</v>
      </c>
      <c r="K29" s="5">
        <v>8803007</v>
      </c>
      <c r="L29" s="7"/>
    </row>
    <row r="30" spans="2:12" s="4" customFormat="1" ht="60" x14ac:dyDescent="0.4">
      <c r="B30" s="1" t="s">
        <v>89</v>
      </c>
      <c r="C30" s="1">
        <v>257869</v>
      </c>
      <c r="D30" s="1">
        <v>381017</v>
      </c>
      <c r="E30" s="1" t="s">
        <v>90</v>
      </c>
      <c r="F30" s="2">
        <v>199.10900000000001</v>
      </c>
      <c r="G30" s="1"/>
      <c r="H30" s="1">
        <v>92448476</v>
      </c>
      <c r="I30" s="1" t="s">
        <v>91</v>
      </c>
      <c r="J30" s="1" t="s">
        <v>2</v>
      </c>
      <c r="K30" s="1" t="s">
        <v>92</v>
      </c>
      <c r="L30" s="3"/>
    </row>
    <row r="31" spans="2:12" s="4" customFormat="1" ht="36" x14ac:dyDescent="0.4">
      <c r="B31" s="1" t="s">
        <v>93</v>
      </c>
      <c r="C31" s="1">
        <v>86124</v>
      </c>
      <c r="D31" s="1">
        <v>113065</v>
      </c>
      <c r="E31" s="1" t="s">
        <v>94</v>
      </c>
      <c r="F31" s="2">
        <v>199.06100000000001</v>
      </c>
      <c r="G31" s="1">
        <v>20302108</v>
      </c>
      <c r="H31" s="1"/>
      <c r="I31" s="1" t="s">
        <v>95</v>
      </c>
      <c r="J31" s="1" t="s">
        <v>2</v>
      </c>
      <c r="K31" s="1" t="s">
        <v>96</v>
      </c>
      <c r="L31" s="3"/>
    </row>
    <row r="32" spans="2:12" s="4" customFormat="1" ht="36" x14ac:dyDescent="0.4">
      <c r="B32" s="1" t="s">
        <v>97</v>
      </c>
      <c r="C32" s="1">
        <v>228401</v>
      </c>
      <c r="D32" s="1">
        <v>333352</v>
      </c>
      <c r="E32" s="1" t="s">
        <v>98</v>
      </c>
      <c r="F32" s="2">
        <v>199.06</v>
      </c>
      <c r="G32" s="1">
        <v>23814675</v>
      </c>
      <c r="H32" s="1">
        <v>28260225</v>
      </c>
      <c r="I32" s="1" t="s">
        <v>99</v>
      </c>
      <c r="J32" s="1" t="s">
        <v>7</v>
      </c>
      <c r="K32" s="1">
        <v>7812295</v>
      </c>
      <c r="L32" s="3"/>
    </row>
    <row r="33" spans="2:12" s="4" customFormat="1" ht="36" x14ac:dyDescent="0.4">
      <c r="B33" s="1" t="s">
        <v>100</v>
      </c>
      <c r="C33" s="1">
        <v>229148</v>
      </c>
      <c r="D33" s="1">
        <v>334402</v>
      </c>
      <c r="E33" s="1" t="s">
        <v>101</v>
      </c>
      <c r="F33" s="2">
        <v>199.06</v>
      </c>
      <c r="G33" s="1">
        <v>21512419</v>
      </c>
      <c r="H33" s="1"/>
      <c r="I33" s="1" t="s">
        <v>102</v>
      </c>
      <c r="J33" s="1" t="s">
        <v>7</v>
      </c>
      <c r="K33" s="1">
        <v>4890112</v>
      </c>
      <c r="L33" s="3"/>
    </row>
    <row r="34" spans="2:12" s="4" customFormat="1" ht="72" x14ac:dyDescent="0.4">
      <c r="B34" s="1" t="s">
        <v>19</v>
      </c>
      <c r="C34" s="1">
        <v>310328</v>
      </c>
      <c r="D34" s="1">
        <v>465377</v>
      </c>
      <c r="E34" s="1" t="s">
        <v>103</v>
      </c>
      <c r="F34" s="2">
        <v>199.05</v>
      </c>
      <c r="G34" s="1">
        <v>96864557</v>
      </c>
      <c r="H34" s="1">
        <v>15142629951</v>
      </c>
      <c r="I34" s="1" t="s">
        <v>104</v>
      </c>
      <c r="J34" s="1" t="s">
        <v>7</v>
      </c>
      <c r="K34" s="1">
        <v>6548548</v>
      </c>
      <c r="L34" s="3"/>
    </row>
    <row r="35" spans="2:12" s="4" customFormat="1" ht="60" x14ac:dyDescent="0.4">
      <c r="B35" s="1" t="s">
        <v>105</v>
      </c>
      <c r="C35" s="1">
        <v>182286</v>
      </c>
      <c r="D35" s="1">
        <v>258306</v>
      </c>
      <c r="E35" s="1" t="s">
        <v>106</v>
      </c>
      <c r="F35" s="2">
        <v>199.04499999999999</v>
      </c>
      <c r="G35" s="1">
        <v>21467891</v>
      </c>
      <c r="H35" s="1"/>
      <c r="I35" s="1" t="s">
        <v>107</v>
      </c>
      <c r="J35" s="1" t="s">
        <v>7</v>
      </c>
      <c r="K35" s="1">
        <v>7698167</v>
      </c>
      <c r="L35" s="3"/>
    </row>
    <row r="36" spans="2:12" s="4" customFormat="1" ht="36" x14ac:dyDescent="0.4">
      <c r="B36" s="1" t="s">
        <v>15</v>
      </c>
      <c r="C36" s="1">
        <v>332317</v>
      </c>
      <c r="D36" s="1">
        <v>502379</v>
      </c>
      <c r="E36" s="1" t="s">
        <v>108</v>
      </c>
      <c r="F36" s="9">
        <v>199.03</v>
      </c>
      <c r="G36" s="1">
        <v>23613204</v>
      </c>
      <c r="H36" s="1">
        <v>213661170406</v>
      </c>
      <c r="I36" s="1" t="s">
        <v>109</v>
      </c>
      <c r="J36" s="1" t="s">
        <v>110</v>
      </c>
      <c r="K36" s="1">
        <v>155759065</v>
      </c>
      <c r="L36" s="3"/>
    </row>
    <row r="37" spans="2:12" s="4" customFormat="1" ht="48" x14ac:dyDescent="0.4">
      <c r="B37" s="1" t="s">
        <v>97</v>
      </c>
      <c r="C37" s="1">
        <v>45922</v>
      </c>
      <c r="D37" s="1">
        <v>59568</v>
      </c>
      <c r="E37" s="1" t="s">
        <v>111</v>
      </c>
      <c r="F37" s="2">
        <v>198.98</v>
      </c>
      <c r="G37" s="1">
        <v>98604487</v>
      </c>
      <c r="H37" s="1"/>
      <c r="I37" s="1" t="s">
        <v>112</v>
      </c>
      <c r="J37" s="1" t="s">
        <v>7</v>
      </c>
      <c r="K37" s="1">
        <v>3714741</v>
      </c>
      <c r="L37" s="3"/>
    </row>
    <row r="38" spans="2:12" s="4" customFormat="1" ht="60" x14ac:dyDescent="0.4">
      <c r="B38" s="1" t="s">
        <v>113</v>
      </c>
      <c r="C38" s="1">
        <v>214818</v>
      </c>
      <c r="D38" s="1">
        <v>311658</v>
      </c>
      <c r="E38" s="1" t="s">
        <v>114</v>
      </c>
      <c r="F38" s="2">
        <v>198.95</v>
      </c>
      <c r="G38" s="1">
        <v>20215913</v>
      </c>
      <c r="H38" s="1"/>
      <c r="I38" s="1" t="s">
        <v>115</v>
      </c>
      <c r="J38" s="1" t="s">
        <v>7</v>
      </c>
      <c r="K38" s="1">
        <v>13223906</v>
      </c>
      <c r="L38" s="3"/>
    </row>
    <row r="39" spans="2:12" s="4" customFormat="1" ht="48" x14ac:dyDescent="0.4">
      <c r="B39" s="1" t="s">
        <v>116</v>
      </c>
      <c r="C39" s="1">
        <v>306153</v>
      </c>
      <c r="D39" s="1">
        <v>701444</v>
      </c>
      <c r="E39" s="1" t="s">
        <v>117</v>
      </c>
      <c r="F39" s="2">
        <v>198.94</v>
      </c>
      <c r="G39" s="1">
        <v>50701444</v>
      </c>
      <c r="H39" s="1"/>
      <c r="I39" s="1" t="s">
        <v>118</v>
      </c>
      <c r="J39" s="1" t="s">
        <v>7</v>
      </c>
      <c r="K39" s="1">
        <v>4145475</v>
      </c>
      <c r="L39" s="3"/>
    </row>
    <row r="40" spans="2:12" s="4" customFormat="1" ht="26.25" x14ac:dyDescent="0.4">
      <c r="B40" s="1" t="s">
        <v>119</v>
      </c>
      <c r="C40" s="1">
        <v>112425</v>
      </c>
      <c r="D40" s="1">
        <v>148365</v>
      </c>
      <c r="E40" s="1" t="s">
        <v>120</v>
      </c>
      <c r="F40" s="2">
        <v>198.89099999999999</v>
      </c>
      <c r="G40" s="1">
        <v>97153374</v>
      </c>
      <c r="H40" s="1"/>
      <c r="I40" s="1" t="s">
        <v>121</v>
      </c>
      <c r="J40" s="1" t="s">
        <v>7</v>
      </c>
      <c r="K40" s="1">
        <v>4884262</v>
      </c>
      <c r="L40" s="3"/>
    </row>
    <row r="41" spans="2:12" s="4" customFormat="1" ht="60" x14ac:dyDescent="0.4">
      <c r="B41" s="1" t="s">
        <v>60</v>
      </c>
      <c r="C41" s="1">
        <v>292834</v>
      </c>
      <c r="D41" s="1">
        <v>437744</v>
      </c>
      <c r="E41" s="1" t="s">
        <v>122</v>
      </c>
      <c r="F41" s="2">
        <v>198.81200000000001</v>
      </c>
      <c r="G41" s="1"/>
      <c r="H41" s="1">
        <v>54205559</v>
      </c>
      <c r="I41" s="1" t="s">
        <v>123</v>
      </c>
      <c r="J41" s="1" t="s">
        <v>2</v>
      </c>
      <c r="K41" s="1" t="s">
        <v>124</v>
      </c>
      <c r="L41" s="3"/>
    </row>
    <row r="42" spans="2:12" s="4" customFormat="1" ht="48" x14ac:dyDescent="0.4">
      <c r="B42" s="1" t="s">
        <v>125</v>
      </c>
      <c r="C42" s="1">
        <v>151839</v>
      </c>
      <c r="D42" s="1">
        <v>207215</v>
      </c>
      <c r="E42" s="1" t="s">
        <v>126</v>
      </c>
      <c r="F42" s="2">
        <v>198.75</v>
      </c>
      <c r="G42" s="1">
        <v>99155270</v>
      </c>
      <c r="H42" s="1"/>
      <c r="I42" s="1" t="s">
        <v>127</v>
      </c>
      <c r="J42" s="1" t="s">
        <v>7</v>
      </c>
      <c r="K42" s="1">
        <v>12624628</v>
      </c>
      <c r="L42" s="3"/>
    </row>
    <row r="43" spans="2:12" s="4" customFormat="1" ht="60" x14ac:dyDescent="0.4">
      <c r="B43" s="1" t="s">
        <v>31</v>
      </c>
      <c r="C43" s="1">
        <v>161431</v>
      </c>
      <c r="D43" s="1">
        <v>223268</v>
      </c>
      <c r="E43" s="1" t="s">
        <v>128</v>
      </c>
      <c r="F43" s="2">
        <v>198.75</v>
      </c>
      <c r="G43" s="1">
        <v>98428634</v>
      </c>
      <c r="H43" s="1"/>
      <c r="I43" s="1" t="s">
        <v>129</v>
      </c>
      <c r="J43" s="1" t="s">
        <v>7</v>
      </c>
      <c r="K43" s="1">
        <v>8350911</v>
      </c>
      <c r="L43" s="3"/>
    </row>
    <row r="44" spans="2:12" s="4" customFormat="1" ht="48" x14ac:dyDescent="0.4">
      <c r="B44" s="1" t="s">
        <v>113</v>
      </c>
      <c r="C44" s="1">
        <v>153152</v>
      </c>
      <c r="D44" s="1">
        <v>209077</v>
      </c>
      <c r="E44" s="1" t="s">
        <v>130</v>
      </c>
      <c r="F44" s="2">
        <v>198.75</v>
      </c>
      <c r="G44" s="1">
        <v>94080369</v>
      </c>
      <c r="H44" s="1"/>
      <c r="I44" s="1" t="s">
        <v>131</v>
      </c>
      <c r="J44" s="1" t="s">
        <v>7</v>
      </c>
      <c r="K44" s="1">
        <v>5910854</v>
      </c>
      <c r="L44" s="3"/>
    </row>
    <row r="45" spans="2:12" s="4" customFormat="1" ht="36" x14ac:dyDescent="0.4">
      <c r="B45" s="1" t="s">
        <v>44</v>
      </c>
      <c r="C45" s="1">
        <v>157916</v>
      </c>
      <c r="D45" s="1">
        <v>218092</v>
      </c>
      <c r="E45" s="1" t="s">
        <v>132</v>
      </c>
      <c r="F45" s="2">
        <v>198.75</v>
      </c>
      <c r="G45" s="1">
        <v>40940180</v>
      </c>
      <c r="H45" s="1"/>
      <c r="I45" s="1" t="s">
        <v>133</v>
      </c>
      <c r="J45" s="1" t="s">
        <v>7</v>
      </c>
      <c r="K45" s="1">
        <v>14246501</v>
      </c>
      <c r="L45" s="3"/>
    </row>
    <row r="46" spans="2:12" s="4" customFormat="1" ht="36" x14ac:dyDescent="0.4">
      <c r="B46" s="1" t="s">
        <v>134</v>
      </c>
      <c r="C46" s="1">
        <v>152192</v>
      </c>
      <c r="D46" s="1">
        <v>207740</v>
      </c>
      <c r="E46" s="1" t="s">
        <v>135</v>
      </c>
      <c r="F46" s="2">
        <v>198.75</v>
      </c>
      <c r="G46" s="1">
        <v>22944644</v>
      </c>
      <c r="H46" s="1"/>
      <c r="I46" s="1" t="s">
        <v>136</v>
      </c>
      <c r="J46" s="1" t="s">
        <v>7</v>
      </c>
      <c r="K46" s="1">
        <v>8899595</v>
      </c>
      <c r="L46" s="3"/>
    </row>
    <row r="47" spans="2:12" s="4" customFormat="1" ht="48" x14ac:dyDescent="0.4">
      <c r="B47" s="1" t="s">
        <v>19</v>
      </c>
      <c r="C47" s="1">
        <v>152374</v>
      </c>
      <c r="D47" s="1">
        <v>207987</v>
      </c>
      <c r="E47" s="1" t="s">
        <v>137</v>
      </c>
      <c r="F47" s="2">
        <v>198.75</v>
      </c>
      <c r="G47" s="1">
        <v>29052911</v>
      </c>
      <c r="H47" s="1"/>
      <c r="I47" s="1" t="s">
        <v>138</v>
      </c>
      <c r="J47" s="1" t="s">
        <v>7</v>
      </c>
      <c r="K47" s="1">
        <v>5081826</v>
      </c>
      <c r="L47" s="3"/>
    </row>
    <row r="48" spans="2:12" s="4" customFormat="1" ht="48" x14ac:dyDescent="0.4">
      <c r="B48" s="1" t="s">
        <v>72</v>
      </c>
      <c r="C48" s="1">
        <v>153344</v>
      </c>
      <c r="D48" s="1">
        <v>209357</v>
      </c>
      <c r="E48" s="1" t="s">
        <v>139</v>
      </c>
      <c r="F48" s="2">
        <v>198.75</v>
      </c>
      <c r="G48" s="1">
        <v>24876130</v>
      </c>
      <c r="H48" s="1"/>
      <c r="I48" s="1" t="s">
        <v>140</v>
      </c>
      <c r="J48" s="1" t="s">
        <v>7</v>
      </c>
      <c r="K48" s="1">
        <v>1791985</v>
      </c>
      <c r="L48" s="3"/>
    </row>
    <row r="49" spans="2:12" s="4" customFormat="1" ht="36" x14ac:dyDescent="0.4">
      <c r="B49" s="1" t="s">
        <v>141</v>
      </c>
      <c r="C49" s="1">
        <v>155017</v>
      </c>
      <c r="D49" s="1">
        <v>214080</v>
      </c>
      <c r="E49" s="1" t="s">
        <v>142</v>
      </c>
      <c r="F49" s="2">
        <v>198.75</v>
      </c>
      <c r="G49" s="1">
        <v>21492737</v>
      </c>
      <c r="H49" s="1"/>
      <c r="I49" s="1" t="s">
        <v>143</v>
      </c>
      <c r="J49" s="1" t="s">
        <v>7</v>
      </c>
      <c r="K49" s="1">
        <v>8903728</v>
      </c>
      <c r="L49" s="3"/>
    </row>
    <row r="50" spans="2:12" s="4" customFormat="1" ht="48" x14ac:dyDescent="0.4">
      <c r="B50" s="1" t="s">
        <v>105</v>
      </c>
      <c r="C50" s="1">
        <v>155504</v>
      </c>
      <c r="D50" s="1">
        <v>214695</v>
      </c>
      <c r="E50" s="1" t="s">
        <v>144</v>
      </c>
      <c r="F50" s="2">
        <v>198.75</v>
      </c>
      <c r="G50" s="1">
        <v>41267002</v>
      </c>
      <c r="H50" s="1"/>
      <c r="I50" s="1" t="s">
        <v>145</v>
      </c>
      <c r="J50" s="1" t="s">
        <v>7</v>
      </c>
      <c r="K50" s="1">
        <v>11891925</v>
      </c>
      <c r="L50" s="3"/>
    </row>
    <row r="51" spans="2:12" s="4" customFormat="1" ht="36" x14ac:dyDescent="0.4">
      <c r="B51" s="1" t="s">
        <v>146</v>
      </c>
      <c r="C51" s="1">
        <v>156019</v>
      </c>
      <c r="D51" s="1">
        <v>215384</v>
      </c>
      <c r="E51" s="1" t="s">
        <v>147</v>
      </c>
      <c r="F51" s="2">
        <v>198.75</v>
      </c>
      <c r="G51" s="1">
        <v>22174465</v>
      </c>
      <c r="H51" s="1"/>
      <c r="I51" s="1" t="s">
        <v>148</v>
      </c>
      <c r="J51" s="1" t="s">
        <v>7</v>
      </c>
      <c r="K51" s="1">
        <v>8054631</v>
      </c>
      <c r="L51" s="3"/>
    </row>
    <row r="52" spans="2:12" s="4" customFormat="1" ht="36" x14ac:dyDescent="0.4">
      <c r="B52" s="1" t="s">
        <v>22</v>
      </c>
      <c r="C52" s="1">
        <v>156424</v>
      </c>
      <c r="D52" s="1">
        <v>215979</v>
      </c>
      <c r="E52" s="1" t="s">
        <v>149</v>
      </c>
      <c r="F52" s="2">
        <v>198.75</v>
      </c>
      <c r="G52" s="1">
        <v>26541085</v>
      </c>
      <c r="H52" s="1"/>
      <c r="I52" s="1" t="s">
        <v>150</v>
      </c>
      <c r="J52" s="1" t="s">
        <v>7</v>
      </c>
      <c r="K52" s="1">
        <v>6249644</v>
      </c>
      <c r="L52" s="3"/>
    </row>
    <row r="53" spans="2:12" s="4" customFormat="1" ht="72" x14ac:dyDescent="0.4">
      <c r="B53" s="1" t="s">
        <v>63</v>
      </c>
      <c r="C53" s="1">
        <v>155392</v>
      </c>
      <c r="D53" s="1">
        <v>214565</v>
      </c>
      <c r="E53" s="1" t="s">
        <v>151</v>
      </c>
      <c r="F53" s="2">
        <v>198.75</v>
      </c>
      <c r="G53" s="1">
        <v>22212511</v>
      </c>
      <c r="H53" s="1"/>
      <c r="I53" s="1" t="s">
        <v>152</v>
      </c>
      <c r="J53" s="1" t="s">
        <v>7</v>
      </c>
      <c r="K53" s="1">
        <v>5041952</v>
      </c>
      <c r="L53" s="3"/>
    </row>
    <row r="54" spans="2:12" s="4" customFormat="1" ht="72" x14ac:dyDescent="0.4">
      <c r="B54" s="1" t="s">
        <v>113</v>
      </c>
      <c r="C54" s="1">
        <v>156985</v>
      </c>
      <c r="D54" s="1">
        <v>216768</v>
      </c>
      <c r="E54" s="1" t="s">
        <v>153</v>
      </c>
      <c r="F54" s="2">
        <v>198.75</v>
      </c>
      <c r="G54" s="1">
        <v>96656677</v>
      </c>
      <c r="H54" s="1"/>
      <c r="I54" s="1" t="s">
        <v>154</v>
      </c>
      <c r="J54" s="1" t="s">
        <v>7</v>
      </c>
      <c r="K54" s="1">
        <v>5916533</v>
      </c>
      <c r="L54" s="3"/>
    </row>
    <row r="55" spans="2:12" s="4" customFormat="1" ht="48" x14ac:dyDescent="0.4">
      <c r="B55" s="1" t="s">
        <v>125</v>
      </c>
      <c r="C55" s="1">
        <v>156946</v>
      </c>
      <c r="D55" s="1">
        <v>216721</v>
      </c>
      <c r="E55" s="1" t="s">
        <v>155</v>
      </c>
      <c r="F55" s="2">
        <v>198.75</v>
      </c>
      <c r="G55" s="1">
        <v>52450159</v>
      </c>
      <c r="H55" s="1"/>
      <c r="I55" s="1" t="s">
        <v>156</v>
      </c>
      <c r="J55" s="1" t="s">
        <v>7</v>
      </c>
      <c r="K55" s="1">
        <v>6833551</v>
      </c>
      <c r="L55" s="3"/>
    </row>
    <row r="56" spans="2:12" s="4" customFormat="1" ht="48" x14ac:dyDescent="0.4">
      <c r="B56" s="1" t="s">
        <v>86</v>
      </c>
      <c r="C56" s="1">
        <v>158547</v>
      </c>
      <c r="D56" s="1">
        <v>218930</v>
      </c>
      <c r="E56" s="1" t="s">
        <v>157</v>
      </c>
      <c r="F56" s="2">
        <v>198.75</v>
      </c>
      <c r="G56" s="1">
        <v>93776006</v>
      </c>
      <c r="H56" s="1"/>
      <c r="I56" s="1" t="s">
        <v>158</v>
      </c>
      <c r="J56" s="1" t="s">
        <v>7</v>
      </c>
      <c r="K56" s="1">
        <v>10010069</v>
      </c>
      <c r="L56" s="3"/>
    </row>
    <row r="57" spans="2:12" s="4" customFormat="1" ht="36" x14ac:dyDescent="0.4">
      <c r="B57" s="1" t="s">
        <v>44</v>
      </c>
      <c r="C57" s="1">
        <v>157814</v>
      </c>
      <c r="D57" s="1">
        <v>217965</v>
      </c>
      <c r="E57" s="1" t="s">
        <v>159</v>
      </c>
      <c r="F57" s="2">
        <v>198.75</v>
      </c>
      <c r="G57" s="1">
        <v>20450570</v>
      </c>
      <c r="H57" s="1"/>
      <c r="I57" s="1" t="s">
        <v>160</v>
      </c>
      <c r="J57" s="1" t="s">
        <v>7</v>
      </c>
      <c r="K57" s="1">
        <v>9225621</v>
      </c>
      <c r="L57" s="3"/>
    </row>
    <row r="58" spans="2:12" s="4" customFormat="1" ht="48" x14ac:dyDescent="0.4">
      <c r="B58" s="1" t="s">
        <v>50</v>
      </c>
      <c r="C58" s="1">
        <v>156680</v>
      </c>
      <c r="D58" s="1">
        <v>216312</v>
      </c>
      <c r="E58" s="1" t="s">
        <v>161</v>
      </c>
      <c r="F58" s="2">
        <v>198.75</v>
      </c>
      <c r="G58" s="1">
        <v>53449276</v>
      </c>
      <c r="H58" s="1">
        <v>22449275</v>
      </c>
      <c r="I58" s="1" t="s">
        <v>162</v>
      </c>
      <c r="J58" s="1" t="s">
        <v>7</v>
      </c>
      <c r="K58" s="1">
        <v>7437752</v>
      </c>
      <c r="L58" s="3"/>
    </row>
    <row r="59" spans="2:12" s="4" customFormat="1" ht="48" x14ac:dyDescent="0.4">
      <c r="B59" s="1" t="s">
        <v>12</v>
      </c>
      <c r="C59" s="1">
        <v>158221</v>
      </c>
      <c r="D59" s="1">
        <v>218475</v>
      </c>
      <c r="E59" s="1" t="s">
        <v>163</v>
      </c>
      <c r="F59" s="2">
        <v>198.75</v>
      </c>
      <c r="G59" s="1">
        <v>52044648</v>
      </c>
      <c r="H59" s="1"/>
      <c r="I59" s="1" t="s">
        <v>164</v>
      </c>
      <c r="J59" s="1" t="s">
        <v>7</v>
      </c>
      <c r="K59" s="1">
        <v>6083197</v>
      </c>
      <c r="L59" s="3"/>
    </row>
    <row r="60" spans="2:12" s="4" customFormat="1" ht="48" x14ac:dyDescent="0.4">
      <c r="B60" s="1" t="s">
        <v>165</v>
      </c>
      <c r="C60" s="1">
        <v>156621</v>
      </c>
      <c r="D60" s="1">
        <v>216238</v>
      </c>
      <c r="E60" s="1" t="s">
        <v>166</v>
      </c>
      <c r="F60" s="2">
        <v>198.75</v>
      </c>
      <c r="G60" s="1">
        <v>26566006</v>
      </c>
      <c r="H60" s="1"/>
      <c r="I60" s="1" t="s">
        <v>167</v>
      </c>
      <c r="J60" s="1" t="s">
        <v>7</v>
      </c>
      <c r="K60" s="1">
        <v>9007051</v>
      </c>
      <c r="L60" s="3"/>
    </row>
    <row r="61" spans="2:12" s="4" customFormat="1" ht="36" x14ac:dyDescent="0.4">
      <c r="B61" s="1" t="s">
        <v>168</v>
      </c>
      <c r="C61" s="1">
        <v>157221</v>
      </c>
      <c r="D61" s="1">
        <v>217093</v>
      </c>
      <c r="E61" s="1" t="s">
        <v>169</v>
      </c>
      <c r="F61" s="2">
        <v>198.75</v>
      </c>
      <c r="G61" s="1">
        <v>21301061</v>
      </c>
      <c r="H61" s="1"/>
      <c r="I61" s="1" t="s">
        <v>170</v>
      </c>
      <c r="J61" s="1" t="s">
        <v>7</v>
      </c>
      <c r="K61" s="1">
        <v>5177177</v>
      </c>
      <c r="L61" s="3"/>
    </row>
    <row r="62" spans="2:12" s="4" customFormat="1" ht="48" x14ac:dyDescent="0.4">
      <c r="B62" s="1" t="s">
        <v>22</v>
      </c>
      <c r="C62" s="1">
        <v>162772</v>
      </c>
      <c r="D62" s="1">
        <v>225322</v>
      </c>
      <c r="E62" s="1" t="s">
        <v>171</v>
      </c>
      <c r="F62" s="2">
        <v>198.75</v>
      </c>
      <c r="G62" s="1">
        <v>33689636879</v>
      </c>
      <c r="H62" s="1">
        <v>23809574</v>
      </c>
      <c r="I62" s="1" t="s">
        <v>172</v>
      </c>
      <c r="J62" s="1" t="s">
        <v>7</v>
      </c>
      <c r="K62" s="1">
        <v>5952599</v>
      </c>
      <c r="L62" s="3"/>
    </row>
    <row r="63" spans="2:12" s="4" customFormat="1" ht="60" x14ac:dyDescent="0.4">
      <c r="B63" s="1" t="s">
        <v>173</v>
      </c>
      <c r="C63" s="1">
        <v>160843</v>
      </c>
      <c r="D63" s="1">
        <v>222354</v>
      </c>
      <c r="E63" s="1" t="s">
        <v>174</v>
      </c>
      <c r="F63" s="2">
        <v>198.75</v>
      </c>
      <c r="G63" s="1">
        <v>26700011</v>
      </c>
      <c r="H63" s="1"/>
      <c r="I63" s="1" t="s">
        <v>175</v>
      </c>
      <c r="J63" s="1" t="s">
        <v>7</v>
      </c>
      <c r="K63" s="1">
        <v>8453403</v>
      </c>
      <c r="L63" s="3"/>
    </row>
    <row r="64" spans="2:12" s="4" customFormat="1" ht="48" x14ac:dyDescent="0.4">
      <c r="B64" s="1" t="s">
        <v>176</v>
      </c>
      <c r="C64" s="1">
        <v>161512</v>
      </c>
      <c r="D64" s="1">
        <v>223400</v>
      </c>
      <c r="E64" s="1" t="s">
        <v>177</v>
      </c>
      <c r="F64" s="2">
        <v>198.75</v>
      </c>
      <c r="G64" s="1">
        <v>20538111</v>
      </c>
      <c r="H64" s="1"/>
      <c r="I64" s="1" t="s">
        <v>178</v>
      </c>
      <c r="J64" s="1" t="s">
        <v>7</v>
      </c>
      <c r="K64" s="1">
        <v>5362724</v>
      </c>
      <c r="L64" s="3"/>
    </row>
    <row r="65" spans="2:12" s="4" customFormat="1" ht="48" x14ac:dyDescent="0.4">
      <c r="B65" s="1" t="s">
        <v>22</v>
      </c>
      <c r="C65" s="1">
        <v>161622</v>
      </c>
      <c r="D65" s="1">
        <v>223544</v>
      </c>
      <c r="E65" s="1" t="s">
        <v>179</v>
      </c>
      <c r="F65" s="2">
        <v>198.75</v>
      </c>
      <c r="G65" s="1">
        <v>28318721</v>
      </c>
      <c r="H65" s="1"/>
      <c r="I65" s="1" t="s">
        <v>180</v>
      </c>
      <c r="J65" s="1" t="s">
        <v>7</v>
      </c>
      <c r="K65" s="1">
        <v>9978200</v>
      </c>
      <c r="L65" s="3"/>
    </row>
    <row r="66" spans="2:12" s="4" customFormat="1" ht="26.25" x14ac:dyDescent="0.4">
      <c r="B66" s="1" t="s">
        <v>119</v>
      </c>
      <c r="C66" s="1">
        <v>160132</v>
      </c>
      <c r="D66" s="1">
        <v>221336</v>
      </c>
      <c r="E66" s="1" t="s">
        <v>181</v>
      </c>
      <c r="F66" s="2">
        <v>198.75</v>
      </c>
      <c r="G66" s="1">
        <v>97596419</v>
      </c>
      <c r="H66" s="1"/>
      <c r="I66" s="1" t="s">
        <v>182</v>
      </c>
      <c r="J66" s="1" t="s">
        <v>7</v>
      </c>
      <c r="K66" s="1">
        <v>4896597</v>
      </c>
      <c r="L66" s="3"/>
    </row>
    <row r="67" spans="2:12" s="4" customFormat="1" ht="26.25" x14ac:dyDescent="0.4">
      <c r="B67" s="1" t="s">
        <v>125</v>
      </c>
      <c r="C67" s="1">
        <v>160364</v>
      </c>
      <c r="D67" s="1">
        <v>221703</v>
      </c>
      <c r="E67" s="1" t="s">
        <v>183</v>
      </c>
      <c r="F67" s="2">
        <v>198.75</v>
      </c>
      <c r="G67" s="1"/>
      <c r="H67" s="1">
        <v>98503929</v>
      </c>
      <c r="I67" s="1" t="s">
        <v>184</v>
      </c>
      <c r="J67" s="1" t="s">
        <v>7</v>
      </c>
      <c r="K67" s="1">
        <v>6847371</v>
      </c>
      <c r="L67" s="3"/>
    </row>
    <row r="68" spans="2:12" s="4" customFormat="1" ht="48" x14ac:dyDescent="0.4">
      <c r="B68" s="1" t="s">
        <v>25</v>
      </c>
      <c r="C68" s="1">
        <v>161497</v>
      </c>
      <c r="D68" s="1">
        <v>223382</v>
      </c>
      <c r="E68" s="1" t="s">
        <v>185</v>
      </c>
      <c r="F68" s="2">
        <v>198.75</v>
      </c>
      <c r="G68" s="1">
        <v>29676729</v>
      </c>
      <c r="H68" s="1"/>
      <c r="I68" s="1" t="s">
        <v>186</v>
      </c>
      <c r="J68" s="1" t="s">
        <v>7</v>
      </c>
      <c r="K68" s="1">
        <v>13433428</v>
      </c>
      <c r="L68" s="3"/>
    </row>
    <row r="69" spans="2:12" s="4" customFormat="1" ht="26.25" x14ac:dyDescent="0.4">
      <c r="B69" s="1" t="s">
        <v>119</v>
      </c>
      <c r="C69" s="1">
        <v>162578</v>
      </c>
      <c r="D69" s="1">
        <v>225023</v>
      </c>
      <c r="E69" s="1" t="s">
        <v>187</v>
      </c>
      <c r="F69" s="2">
        <v>198.75</v>
      </c>
      <c r="G69" s="1">
        <v>22500613</v>
      </c>
      <c r="H69" s="1"/>
      <c r="I69" s="1" t="s">
        <v>188</v>
      </c>
      <c r="J69" s="1" t="s">
        <v>7</v>
      </c>
      <c r="K69" s="1">
        <v>4908239</v>
      </c>
      <c r="L69" s="3"/>
    </row>
    <row r="70" spans="2:12" s="4" customFormat="1" ht="48" x14ac:dyDescent="0.4">
      <c r="B70" s="1" t="s">
        <v>105</v>
      </c>
      <c r="C70" s="1">
        <v>160126</v>
      </c>
      <c r="D70" s="1">
        <v>221327</v>
      </c>
      <c r="E70" s="1" t="s">
        <v>189</v>
      </c>
      <c r="F70" s="2">
        <f xml:space="preserve">  [1]Feuil1!$C$8</f>
        <v>198.75</v>
      </c>
      <c r="G70" s="1">
        <v>96467524</v>
      </c>
      <c r="H70" s="1"/>
      <c r="I70" s="1" t="s">
        <v>190</v>
      </c>
      <c r="J70" s="1" t="s">
        <v>7</v>
      </c>
      <c r="K70" s="1">
        <v>7744170</v>
      </c>
      <c r="L70" s="3"/>
    </row>
    <row r="71" spans="2:12" s="4" customFormat="1" ht="72" x14ac:dyDescent="0.4">
      <c r="B71" s="1" t="s">
        <v>191</v>
      </c>
      <c r="C71" s="1">
        <v>184018</v>
      </c>
      <c r="D71" s="1">
        <v>260188</v>
      </c>
      <c r="E71" s="1" t="s">
        <v>192</v>
      </c>
      <c r="F71" s="2">
        <v>-198.75</v>
      </c>
      <c r="G71" s="1">
        <v>21283943</v>
      </c>
      <c r="H71" s="1"/>
      <c r="I71" s="1" t="s">
        <v>193</v>
      </c>
      <c r="J71" s="1" t="s">
        <v>7</v>
      </c>
      <c r="K71" s="1">
        <v>5495039</v>
      </c>
      <c r="L71" s="3"/>
    </row>
    <row r="72" spans="2:12" s="4" customFormat="1" ht="60" x14ac:dyDescent="0.4">
      <c r="B72" s="1" t="s">
        <v>39</v>
      </c>
      <c r="C72" s="1">
        <v>184420</v>
      </c>
      <c r="D72" s="1">
        <v>260902</v>
      </c>
      <c r="E72" s="1" t="s">
        <v>194</v>
      </c>
      <c r="F72" s="2">
        <v>-198.75</v>
      </c>
      <c r="G72" s="1">
        <v>52162182</v>
      </c>
      <c r="H72" s="1"/>
      <c r="I72" s="1" t="s">
        <v>195</v>
      </c>
      <c r="J72" s="1" t="s">
        <v>7</v>
      </c>
      <c r="K72" s="1">
        <v>4718449</v>
      </c>
      <c r="L72" s="3"/>
    </row>
    <row r="73" spans="2:12" s="4" customFormat="1" ht="48" x14ac:dyDescent="0.4">
      <c r="B73" s="1" t="s">
        <v>105</v>
      </c>
      <c r="C73" s="1">
        <v>158546</v>
      </c>
      <c r="D73" s="1">
        <v>218929</v>
      </c>
      <c r="E73" s="1" t="s">
        <v>196</v>
      </c>
      <c r="F73" s="2">
        <v>-198.75</v>
      </c>
      <c r="G73" s="1" t="s">
        <v>197</v>
      </c>
      <c r="H73" s="1" t="s">
        <v>78</v>
      </c>
      <c r="I73" s="1" t="s">
        <v>198</v>
      </c>
      <c r="J73" s="1" t="s">
        <v>7</v>
      </c>
      <c r="K73" s="1">
        <v>7713565</v>
      </c>
      <c r="L73" s="3"/>
    </row>
    <row r="74" spans="2:12" s="4" customFormat="1" ht="48" x14ac:dyDescent="0.4">
      <c r="B74" s="1" t="s">
        <v>119</v>
      </c>
      <c r="C74" s="1">
        <v>162963</v>
      </c>
      <c r="D74" s="1">
        <v>225629</v>
      </c>
      <c r="E74" s="1" t="s">
        <v>199</v>
      </c>
      <c r="F74" s="2">
        <v>-198.75</v>
      </c>
      <c r="G74" s="1">
        <v>95073769</v>
      </c>
      <c r="H74" s="1"/>
      <c r="I74" s="1" t="s">
        <v>200</v>
      </c>
      <c r="J74" s="1" t="s">
        <v>7</v>
      </c>
      <c r="K74" s="1">
        <v>4918514</v>
      </c>
      <c r="L74" s="3"/>
    </row>
    <row r="75" spans="2:12" s="4" customFormat="1" ht="48" x14ac:dyDescent="0.4">
      <c r="B75" s="1" t="s">
        <v>201</v>
      </c>
      <c r="C75" s="1">
        <v>152049</v>
      </c>
      <c r="D75" s="1">
        <v>207533</v>
      </c>
      <c r="E75" s="1" t="s">
        <v>202</v>
      </c>
      <c r="F75" s="2">
        <v>-198.75</v>
      </c>
      <c r="G75" s="1">
        <v>98744224</v>
      </c>
      <c r="H75" s="1"/>
      <c r="I75" s="1" t="s">
        <v>203</v>
      </c>
      <c r="J75" s="1" t="s">
        <v>7</v>
      </c>
      <c r="K75" s="1">
        <v>6301804</v>
      </c>
      <c r="L75" s="3"/>
    </row>
    <row r="76" spans="2:12" s="4" customFormat="1" ht="36" x14ac:dyDescent="0.4">
      <c r="B76" s="1" t="s">
        <v>72</v>
      </c>
      <c r="C76" s="1">
        <v>152410</v>
      </c>
      <c r="D76" s="1">
        <v>208053</v>
      </c>
      <c r="E76" s="1" t="s">
        <v>204</v>
      </c>
      <c r="F76" s="2">
        <v>-198.75</v>
      </c>
      <c r="G76" s="1">
        <v>24271191</v>
      </c>
      <c r="H76" s="1"/>
      <c r="I76" s="1" t="s">
        <v>205</v>
      </c>
      <c r="J76" s="1" t="s">
        <v>7</v>
      </c>
      <c r="K76" s="1">
        <v>1848151</v>
      </c>
      <c r="L76" s="3"/>
    </row>
    <row r="77" spans="2:12" s="4" customFormat="1" ht="36" x14ac:dyDescent="0.4">
      <c r="B77" s="1" t="s">
        <v>22</v>
      </c>
      <c r="C77" s="1">
        <v>159082</v>
      </c>
      <c r="D77" s="1">
        <v>219714</v>
      </c>
      <c r="E77" s="1" t="s">
        <v>206</v>
      </c>
      <c r="F77" s="2">
        <v>-198.75</v>
      </c>
      <c r="G77" s="1">
        <v>92333131</v>
      </c>
      <c r="H77" s="1"/>
      <c r="I77" s="1" t="s">
        <v>207</v>
      </c>
      <c r="J77" s="1" t="s">
        <v>7</v>
      </c>
      <c r="K77" s="1">
        <v>6198937</v>
      </c>
      <c r="L77" s="3"/>
    </row>
    <row r="78" spans="2:12" s="4" customFormat="1" ht="48" x14ac:dyDescent="0.4">
      <c r="B78" s="1" t="s">
        <v>125</v>
      </c>
      <c r="C78" s="1">
        <v>153710</v>
      </c>
      <c r="D78" s="1">
        <v>209880</v>
      </c>
      <c r="E78" s="1" t="s">
        <v>208</v>
      </c>
      <c r="F78" s="2">
        <v>-198.75</v>
      </c>
      <c r="G78" s="1">
        <v>95230588</v>
      </c>
      <c r="H78" s="1"/>
      <c r="I78" s="1" t="s">
        <v>209</v>
      </c>
      <c r="J78" s="1" t="s">
        <v>7</v>
      </c>
      <c r="K78" s="1">
        <v>6836377</v>
      </c>
      <c r="L78" s="3"/>
    </row>
    <row r="79" spans="2:12" s="4" customFormat="1" ht="36" x14ac:dyDescent="0.4">
      <c r="B79" s="1" t="s">
        <v>93</v>
      </c>
      <c r="C79" s="1">
        <v>93595</v>
      </c>
      <c r="D79" s="1">
        <v>123440</v>
      </c>
      <c r="E79" s="1" t="s">
        <v>210</v>
      </c>
      <c r="F79" s="2">
        <v>-198.745</v>
      </c>
      <c r="G79" s="1">
        <v>98295957</v>
      </c>
      <c r="H79" s="1"/>
      <c r="I79" s="1" t="s">
        <v>211</v>
      </c>
      <c r="J79" s="1" t="s">
        <v>7</v>
      </c>
      <c r="K79" s="1">
        <v>3952286</v>
      </c>
      <c r="L79" s="3"/>
    </row>
    <row r="80" spans="2:12" s="4" customFormat="1" ht="48" x14ac:dyDescent="0.4">
      <c r="B80" s="1" t="s">
        <v>63</v>
      </c>
      <c r="C80" s="1">
        <v>215854</v>
      </c>
      <c r="D80" s="1">
        <v>313171</v>
      </c>
      <c r="E80" s="1" t="s">
        <v>212</v>
      </c>
      <c r="F80" s="2">
        <v>-198.74</v>
      </c>
      <c r="G80" s="1">
        <v>21502104</v>
      </c>
      <c r="H80" s="1">
        <v>52495208</v>
      </c>
      <c r="I80" s="1" t="s">
        <v>213</v>
      </c>
      <c r="J80" s="1" t="s">
        <v>7</v>
      </c>
      <c r="K80" s="1">
        <v>6829020</v>
      </c>
      <c r="L80" s="3"/>
    </row>
    <row r="81" spans="2:12" s="4" customFormat="1" ht="60" x14ac:dyDescent="0.4">
      <c r="B81" s="1" t="s">
        <v>134</v>
      </c>
      <c r="C81" s="1">
        <v>13830</v>
      </c>
      <c r="D81" s="1">
        <v>17707</v>
      </c>
      <c r="E81" s="1" t="s">
        <v>214</v>
      </c>
      <c r="F81" s="2">
        <v>-198.733</v>
      </c>
      <c r="G81" s="1">
        <v>97051964</v>
      </c>
      <c r="H81" s="1"/>
      <c r="I81" s="1" t="s">
        <v>215</v>
      </c>
      <c r="J81" s="1" t="s">
        <v>7</v>
      </c>
      <c r="K81" s="1">
        <v>6068177</v>
      </c>
      <c r="L81" s="3"/>
    </row>
    <row r="82" spans="2:12" s="4" customFormat="1" ht="60" x14ac:dyDescent="0.4">
      <c r="B82" s="1" t="s">
        <v>19</v>
      </c>
      <c r="C82" s="1">
        <v>155307</v>
      </c>
      <c r="D82" s="1">
        <v>214447</v>
      </c>
      <c r="E82" s="1" t="s">
        <v>216</v>
      </c>
      <c r="F82" s="2">
        <v>-198.72900000000001</v>
      </c>
      <c r="G82" s="1">
        <v>24277913</v>
      </c>
      <c r="H82" s="1"/>
      <c r="I82" s="1" t="s">
        <v>217</v>
      </c>
      <c r="J82" s="1" t="s">
        <v>7</v>
      </c>
      <c r="K82" s="1">
        <v>6567070</v>
      </c>
      <c r="L82" s="3"/>
    </row>
    <row r="83" spans="2:12" s="4" customFormat="1" ht="36" x14ac:dyDescent="0.4">
      <c r="B83" s="1" t="s">
        <v>69</v>
      </c>
      <c r="C83" s="1">
        <v>158507</v>
      </c>
      <c r="D83" s="1">
        <v>218885</v>
      </c>
      <c r="E83" s="1" t="s">
        <v>218</v>
      </c>
      <c r="F83" s="2">
        <v>-198.69</v>
      </c>
      <c r="G83" s="1">
        <v>26348662</v>
      </c>
      <c r="H83" s="1"/>
      <c r="I83" s="1" t="s">
        <v>219</v>
      </c>
      <c r="J83" s="1" t="s">
        <v>7</v>
      </c>
      <c r="K83" s="1">
        <v>977328</v>
      </c>
      <c r="L83" s="3"/>
    </row>
    <row r="84" spans="2:12" s="4" customFormat="1" ht="48" x14ac:dyDescent="0.4">
      <c r="B84" s="1" t="s">
        <v>220</v>
      </c>
      <c r="C84" s="1">
        <v>314364</v>
      </c>
      <c r="D84" s="1">
        <v>471015</v>
      </c>
      <c r="E84" s="1" t="s">
        <v>221</v>
      </c>
      <c r="F84" s="2">
        <v>-198.679</v>
      </c>
      <c r="G84" s="1">
        <v>58649335</v>
      </c>
      <c r="H84" s="1"/>
      <c r="I84" s="1" t="s">
        <v>222</v>
      </c>
      <c r="J84" s="1" t="s">
        <v>7</v>
      </c>
      <c r="K84" s="1">
        <v>6371239</v>
      </c>
      <c r="L84" s="3"/>
    </row>
    <row r="85" spans="2:12" s="4" customFormat="1" ht="60" x14ac:dyDescent="0.4">
      <c r="B85" s="1" t="s">
        <v>8</v>
      </c>
      <c r="C85" s="1">
        <v>27846</v>
      </c>
      <c r="D85" s="1">
        <v>36932</v>
      </c>
      <c r="E85" s="1" t="s">
        <v>223</v>
      </c>
      <c r="F85" s="2">
        <v>-198.67500000000001</v>
      </c>
      <c r="G85" s="1">
        <v>92475097</v>
      </c>
      <c r="H85" s="1"/>
      <c r="I85" s="1" t="s">
        <v>224</v>
      </c>
      <c r="J85" s="1" t="s">
        <v>7</v>
      </c>
      <c r="K85" s="1">
        <v>2756446</v>
      </c>
      <c r="L85" s="3"/>
    </row>
    <row r="86" spans="2:12" s="4" customFormat="1" ht="48" x14ac:dyDescent="0.4">
      <c r="B86" s="1" t="s">
        <v>225</v>
      </c>
      <c r="C86" s="1">
        <v>2556</v>
      </c>
      <c r="D86" s="1">
        <v>11281</v>
      </c>
      <c r="E86" s="1" t="s">
        <v>226</v>
      </c>
      <c r="F86" s="2">
        <v>-198.65600000000001</v>
      </c>
      <c r="G86" s="1">
        <v>22340079</v>
      </c>
      <c r="H86" s="1"/>
      <c r="I86" s="1" t="s">
        <v>227</v>
      </c>
      <c r="J86" s="1" t="s">
        <v>7</v>
      </c>
      <c r="K86" s="1">
        <v>8336220</v>
      </c>
      <c r="L86" s="3"/>
    </row>
    <row r="87" spans="2:12" s="4" customFormat="1" ht="48" x14ac:dyDescent="0.4">
      <c r="B87" s="1" t="s">
        <v>31</v>
      </c>
      <c r="C87" s="1">
        <v>93344</v>
      </c>
      <c r="D87" s="1">
        <v>123091</v>
      </c>
      <c r="E87" s="1" t="s">
        <v>228</v>
      </c>
      <c r="F87" s="2">
        <v>-198.648</v>
      </c>
      <c r="G87" s="1">
        <v>97280881</v>
      </c>
      <c r="H87" s="1"/>
      <c r="I87" s="1" t="s">
        <v>229</v>
      </c>
      <c r="J87" s="1" t="s">
        <v>2</v>
      </c>
      <c r="K87" s="1" t="s">
        <v>230</v>
      </c>
      <c r="L87" s="3">
        <v>300</v>
      </c>
    </row>
    <row r="88" spans="2:12" s="4" customFormat="1" ht="36" x14ac:dyDescent="0.4">
      <c r="B88" s="1" t="s">
        <v>4</v>
      </c>
      <c r="C88" s="1">
        <v>47749</v>
      </c>
      <c r="D88" s="1">
        <v>61880</v>
      </c>
      <c r="E88" s="1" t="s">
        <v>231</v>
      </c>
      <c r="F88" s="2">
        <v>-198.55</v>
      </c>
      <c r="G88" s="1">
        <v>20025436</v>
      </c>
      <c r="H88" s="1"/>
      <c r="I88" s="1" t="s">
        <v>232</v>
      </c>
      <c r="J88" s="1" t="s">
        <v>7</v>
      </c>
      <c r="K88" s="1">
        <v>2701267</v>
      </c>
      <c r="L88" s="3"/>
    </row>
    <row r="89" spans="2:12" s="4" customFormat="1" ht="60" x14ac:dyDescent="0.4">
      <c r="B89" s="1" t="s">
        <v>125</v>
      </c>
      <c r="C89" s="1">
        <v>49972</v>
      </c>
      <c r="D89" s="1">
        <v>64991</v>
      </c>
      <c r="E89" s="1" t="s">
        <v>233</v>
      </c>
      <c r="F89" s="2">
        <v>-198.55</v>
      </c>
      <c r="G89" s="1">
        <v>28739022</v>
      </c>
      <c r="H89" s="1"/>
      <c r="I89" s="1" t="s">
        <v>234</v>
      </c>
      <c r="J89" s="1" t="s">
        <v>7</v>
      </c>
      <c r="K89" s="1">
        <v>4163227</v>
      </c>
      <c r="L89" s="3"/>
    </row>
    <row r="90" spans="2:12" s="4" customFormat="1" ht="48" x14ac:dyDescent="0.4">
      <c r="B90" s="1" t="s">
        <v>168</v>
      </c>
      <c r="C90" s="1">
        <v>48777</v>
      </c>
      <c r="D90" s="1">
        <v>63458</v>
      </c>
      <c r="E90" s="1" t="s">
        <v>235</v>
      </c>
      <c r="F90" s="2">
        <v>-198.55</v>
      </c>
      <c r="G90" s="1">
        <v>22555272</v>
      </c>
      <c r="H90" s="1">
        <v>97581023</v>
      </c>
      <c r="I90" s="1" t="s">
        <v>236</v>
      </c>
      <c r="J90" s="1" t="s">
        <v>7</v>
      </c>
      <c r="K90" s="1">
        <v>5151571</v>
      </c>
      <c r="L90" s="3"/>
    </row>
    <row r="91" spans="2:12" s="4" customFormat="1" ht="48" x14ac:dyDescent="0.4">
      <c r="B91" s="1" t="s">
        <v>39</v>
      </c>
      <c r="C91" s="1">
        <v>56321</v>
      </c>
      <c r="D91" s="1">
        <v>73466</v>
      </c>
      <c r="E91" s="1" t="s">
        <v>237</v>
      </c>
      <c r="F91" s="2">
        <v>-198.55</v>
      </c>
      <c r="G91" s="1">
        <v>25060170</v>
      </c>
      <c r="H91" s="1"/>
      <c r="I91" s="1" t="s">
        <v>238</v>
      </c>
      <c r="J91" s="1" t="s">
        <v>7</v>
      </c>
      <c r="K91" s="1">
        <v>4712715</v>
      </c>
      <c r="L91" s="3"/>
    </row>
    <row r="92" spans="2:12" s="4" customFormat="1" ht="36" x14ac:dyDescent="0.4">
      <c r="B92" s="1" t="s">
        <v>89</v>
      </c>
      <c r="C92" s="1">
        <v>264230</v>
      </c>
      <c r="D92" s="1">
        <v>392808</v>
      </c>
      <c r="E92" s="1" t="s">
        <v>239</v>
      </c>
      <c r="F92" s="2">
        <v>-198.51</v>
      </c>
      <c r="G92" s="1">
        <v>24389353</v>
      </c>
      <c r="H92" s="1"/>
      <c r="I92" s="1" t="s">
        <v>240</v>
      </c>
      <c r="J92" s="1" t="s">
        <v>7</v>
      </c>
      <c r="K92" s="1">
        <v>4499977</v>
      </c>
      <c r="L92" s="3"/>
    </row>
    <row r="93" spans="2:12" s="4" customFormat="1" ht="48" x14ac:dyDescent="0.4">
      <c r="B93" s="1" t="s">
        <v>125</v>
      </c>
      <c r="C93" s="1">
        <v>9377</v>
      </c>
      <c r="D93" s="1">
        <v>97007</v>
      </c>
      <c r="E93" s="1" t="s">
        <v>241</v>
      </c>
      <c r="F93" s="2">
        <v>-198.495</v>
      </c>
      <c r="G93" s="1">
        <v>92747339</v>
      </c>
      <c r="H93" s="1"/>
      <c r="I93" s="1" t="s">
        <v>242</v>
      </c>
      <c r="J93" s="1" t="s">
        <v>7</v>
      </c>
      <c r="K93" s="1">
        <v>6805812</v>
      </c>
      <c r="L93" s="3"/>
    </row>
    <row r="94" spans="2:12" s="4" customFormat="1" ht="36" x14ac:dyDescent="0.4">
      <c r="B94" s="1" t="s">
        <v>35</v>
      </c>
      <c r="C94" s="1">
        <v>267024</v>
      </c>
      <c r="D94" s="1">
        <v>396668</v>
      </c>
      <c r="E94" s="1" t="s">
        <v>243</v>
      </c>
      <c r="F94" s="2">
        <v>-198.48400000000001</v>
      </c>
      <c r="G94" s="1">
        <v>41391628</v>
      </c>
      <c r="H94" s="1"/>
      <c r="I94" s="1" t="s">
        <v>244</v>
      </c>
      <c r="J94" s="1" t="s">
        <v>7</v>
      </c>
      <c r="K94" s="1">
        <v>6239345</v>
      </c>
      <c r="L94" s="3"/>
    </row>
    <row r="95" spans="2:12" s="4" customFormat="1" ht="60" x14ac:dyDescent="0.4">
      <c r="B95" s="1" t="s">
        <v>75</v>
      </c>
      <c r="C95" s="1">
        <v>89147</v>
      </c>
      <c r="D95" s="1">
        <v>117102</v>
      </c>
      <c r="E95" s="1" t="s">
        <v>245</v>
      </c>
      <c r="F95" s="2">
        <v>-198.44800000000001</v>
      </c>
      <c r="G95" s="1">
        <v>98359307</v>
      </c>
      <c r="H95" s="1"/>
      <c r="I95" s="1" t="s">
        <v>246</v>
      </c>
      <c r="J95" s="1" t="s">
        <v>7</v>
      </c>
      <c r="K95" s="1">
        <v>4725017</v>
      </c>
      <c r="L95" s="3"/>
    </row>
    <row r="96" spans="2:12" s="4" customFormat="1" ht="48" x14ac:dyDescent="0.4">
      <c r="B96" s="1" t="s">
        <v>47</v>
      </c>
      <c r="C96" s="1">
        <v>236900</v>
      </c>
      <c r="D96" s="1">
        <v>346663</v>
      </c>
      <c r="E96" s="1" t="s">
        <v>247</v>
      </c>
      <c r="F96" s="2">
        <v>-198.41499999999999</v>
      </c>
      <c r="G96" s="1">
        <v>50364144</v>
      </c>
      <c r="H96" s="1"/>
      <c r="I96" s="1" t="s">
        <v>248</v>
      </c>
      <c r="J96" s="1" t="s">
        <v>7</v>
      </c>
      <c r="K96" s="1">
        <v>6334457</v>
      </c>
      <c r="L96" s="3"/>
    </row>
    <row r="97" spans="2:12" s="4" customFormat="1" ht="60" x14ac:dyDescent="0.4">
      <c r="B97" s="1" t="s">
        <v>19</v>
      </c>
      <c r="C97" s="1">
        <v>118497</v>
      </c>
      <c r="D97" s="1">
        <v>156068</v>
      </c>
      <c r="E97" s="1" t="s">
        <v>249</v>
      </c>
      <c r="F97" s="2">
        <v>-198.399</v>
      </c>
      <c r="G97" s="1">
        <v>21509135</v>
      </c>
      <c r="H97" s="1"/>
      <c r="I97" s="1" t="s">
        <v>250</v>
      </c>
      <c r="J97" s="1" t="s">
        <v>7</v>
      </c>
      <c r="K97" s="1">
        <v>6555283</v>
      </c>
      <c r="L97" s="3"/>
    </row>
    <row r="98" spans="2:12" s="4" customFormat="1" ht="60" x14ac:dyDescent="0.4">
      <c r="B98" s="1" t="s">
        <v>168</v>
      </c>
      <c r="C98" s="1">
        <v>202616</v>
      </c>
      <c r="D98" s="1">
        <v>291259</v>
      </c>
      <c r="E98" s="1" t="s">
        <v>251</v>
      </c>
      <c r="F98" s="2">
        <v>-198.39</v>
      </c>
      <c r="G98" s="1">
        <v>97045559</v>
      </c>
      <c r="H98" s="1"/>
      <c r="I98" s="1" t="s">
        <v>252</v>
      </c>
      <c r="J98" s="1" t="s">
        <v>7</v>
      </c>
      <c r="K98" s="1">
        <v>7097408</v>
      </c>
      <c r="L98" s="3"/>
    </row>
    <row r="99" spans="2:12" s="4" customFormat="1" ht="60" x14ac:dyDescent="0.4">
      <c r="B99" s="1" t="s">
        <v>53</v>
      </c>
      <c r="C99" s="1">
        <v>189597</v>
      </c>
      <c r="D99" s="1">
        <v>269548</v>
      </c>
      <c r="E99" s="1" t="s">
        <v>253</v>
      </c>
      <c r="F99" s="2">
        <v>-198.38399999999999</v>
      </c>
      <c r="G99" s="1">
        <v>98206557</v>
      </c>
      <c r="H99" s="1"/>
      <c r="I99" s="1" t="s">
        <v>254</v>
      </c>
      <c r="J99" s="1" t="s">
        <v>2</v>
      </c>
      <c r="K99" s="1" t="s">
        <v>255</v>
      </c>
      <c r="L99" s="3"/>
    </row>
    <row r="100" spans="2:12" s="4" customFormat="1" ht="48" x14ac:dyDescent="0.4">
      <c r="B100" s="1" t="s">
        <v>86</v>
      </c>
      <c r="C100" s="1">
        <v>120162</v>
      </c>
      <c r="D100" s="1">
        <v>158392</v>
      </c>
      <c r="E100" s="1" t="s">
        <v>256</v>
      </c>
      <c r="F100" s="2">
        <v>-198.31</v>
      </c>
      <c r="G100" s="1">
        <v>21387070</v>
      </c>
      <c r="H100" s="1"/>
      <c r="I100" s="1" t="s">
        <v>257</v>
      </c>
      <c r="J100" s="1" t="s">
        <v>7</v>
      </c>
      <c r="K100" s="1">
        <v>8083577</v>
      </c>
      <c r="L100" s="3"/>
    </row>
    <row r="101" spans="2:12" s="4" customFormat="1" ht="36" x14ac:dyDescent="0.4">
      <c r="B101" s="1" t="s">
        <v>258</v>
      </c>
      <c r="C101" s="1">
        <v>286777</v>
      </c>
      <c r="D101" s="1">
        <v>22011967</v>
      </c>
      <c r="E101" s="1" t="s">
        <v>259</v>
      </c>
      <c r="F101" s="2">
        <v>-198.303</v>
      </c>
      <c r="G101" s="1">
        <v>52334422</v>
      </c>
      <c r="H101" s="1"/>
      <c r="I101" s="1" t="s">
        <v>260</v>
      </c>
      <c r="J101" s="1" t="s">
        <v>7</v>
      </c>
      <c r="K101" s="1">
        <v>3835653</v>
      </c>
      <c r="L101" s="3"/>
    </row>
    <row r="102" spans="2:12" s="4" customFormat="1" ht="48" x14ac:dyDescent="0.4">
      <c r="B102" s="1" t="s">
        <v>86</v>
      </c>
      <c r="C102" s="1">
        <v>41121</v>
      </c>
      <c r="D102" s="1">
        <v>53430</v>
      </c>
      <c r="E102" s="1" t="s">
        <v>261</v>
      </c>
      <c r="F102" s="2">
        <v>-198.29300000000001</v>
      </c>
      <c r="G102" s="1">
        <v>22963528</v>
      </c>
      <c r="H102" s="1"/>
      <c r="I102" s="1" t="s">
        <v>262</v>
      </c>
      <c r="J102" s="1" t="s">
        <v>7</v>
      </c>
      <c r="K102" s="1">
        <v>7900869</v>
      </c>
      <c r="L102" s="3"/>
    </row>
    <row r="103" spans="2:12" s="4" customFormat="1" ht="48" x14ac:dyDescent="0.4">
      <c r="B103" s="1" t="s">
        <v>19</v>
      </c>
      <c r="C103" s="1">
        <v>281818</v>
      </c>
      <c r="D103" s="1">
        <v>420019</v>
      </c>
      <c r="E103" s="1" t="s">
        <v>263</v>
      </c>
      <c r="F103" s="2">
        <v>-198.279</v>
      </c>
      <c r="G103" s="1">
        <v>20515400</v>
      </c>
      <c r="H103" s="1"/>
      <c r="I103" s="1" t="s">
        <v>264</v>
      </c>
      <c r="J103" s="1" t="s">
        <v>7</v>
      </c>
      <c r="K103" s="1">
        <v>6559657</v>
      </c>
      <c r="L103" s="3"/>
    </row>
    <row r="104" spans="2:12" s="4" customFormat="1" ht="36" x14ac:dyDescent="0.4">
      <c r="B104" s="1" t="s">
        <v>265</v>
      </c>
      <c r="C104" s="1">
        <v>157749</v>
      </c>
      <c r="D104" s="1">
        <v>217877</v>
      </c>
      <c r="E104" s="1" t="s">
        <v>266</v>
      </c>
      <c r="F104" s="2">
        <v>-198.25</v>
      </c>
      <c r="G104" s="1">
        <v>22618791</v>
      </c>
      <c r="H104" s="1"/>
      <c r="I104" s="1" t="s">
        <v>267</v>
      </c>
      <c r="J104" s="1" t="s">
        <v>7</v>
      </c>
      <c r="K104" s="1">
        <v>7446242</v>
      </c>
      <c r="L104" s="3"/>
    </row>
    <row r="105" spans="2:12" s="4" customFormat="1" ht="72" x14ac:dyDescent="0.4">
      <c r="B105" s="1" t="s">
        <v>72</v>
      </c>
      <c r="C105" s="1">
        <v>155639</v>
      </c>
      <c r="D105" s="1">
        <v>214864</v>
      </c>
      <c r="E105" s="1" t="s">
        <v>268</v>
      </c>
      <c r="F105" s="2">
        <v>-198.21</v>
      </c>
      <c r="G105" s="1">
        <v>97537304</v>
      </c>
      <c r="H105" s="1"/>
      <c r="I105" s="1" t="s">
        <v>269</v>
      </c>
      <c r="J105" s="1" t="s">
        <v>7</v>
      </c>
      <c r="K105" s="1">
        <v>1681919</v>
      </c>
      <c r="L105" s="3"/>
    </row>
    <row r="106" spans="2:12" s="4" customFormat="1" ht="48" x14ac:dyDescent="0.4">
      <c r="B106" s="1" t="s">
        <v>53</v>
      </c>
      <c r="C106" s="1">
        <v>199066</v>
      </c>
      <c r="D106" s="1">
        <v>286159</v>
      </c>
      <c r="E106" s="1" t="s">
        <v>270</v>
      </c>
      <c r="F106" s="2">
        <v>-198.197</v>
      </c>
      <c r="G106" s="1">
        <v>26717335</v>
      </c>
      <c r="H106" s="1"/>
      <c r="I106" s="1" t="s">
        <v>271</v>
      </c>
      <c r="J106" s="1" t="s">
        <v>7</v>
      </c>
      <c r="K106" s="1">
        <v>5485698</v>
      </c>
      <c r="L106" s="3"/>
    </row>
    <row r="107" spans="2:12" s="4" customFormat="1" ht="48" x14ac:dyDescent="0.4">
      <c r="B107" s="1" t="s">
        <v>272</v>
      </c>
      <c r="C107" s="1">
        <v>290572</v>
      </c>
      <c r="D107" s="1">
        <v>432079</v>
      </c>
      <c r="E107" s="1" t="s">
        <v>273</v>
      </c>
      <c r="F107" s="2">
        <v>-198.19</v>
      </c>
      <c r="G107" s="1">
        <v>98383132</v>
      </c>
      <c r="H107" s="1"/>
      <c r="I107" s="1" t="s">
        <v>274</v>
      </c>
      <c r="J107" s="1" t="s">
        <v>7</v>
      </c>
      <c r="K107" s="1">
        <v>881205</v>
      </c>
      <c r="L107" s="3"/>
    </row>
    <row r="108" spans="2:12" s="4" customFormat="1" ht="36" x14ac:dyDescent="0.4">
      <c r="B108" s="1" t="s">
        <v>146</v>
      </c>
      <c r="C108" s="1">
        <v>244414</v>
      </c>
      <c r="D108" s="1">
        <v>357289</v>
      </c>
      <c r="E108" s="1" t="s">
        <v>275</v>
      </c>
      <c r="F108" s="2">
        <v>-198.15</v>
      </c>
      <c r="G108" s="1">
        <v>52795440</v>
      </c>
      <c r="H108" s="1"/>
      <c r="I108" s="1" t="s">
        <v>276</v>
      </c>
      <c r="J108" s="1" t="s">
        <v>7</v>
      </c>
      <c r="K108" s="1">
        <v>5471578</v>
      </c>
      <c r="L108" s="3"/>
    </row>
    <row r="109" spans="2:12" s="4" customFormat="1" ht="48" x14ac:dyDescent="0.4">
      <c r="B109" s="1" t="s">
        <v>134</v>
      </c>
      <c r="C109" s="1">
        <v>22154</v>
      </c>
      <c r="D109" s="1">
        <v>29150</v>
      </c>
      <c r="E109" s="1" t="s">
        <v>277</v>
      </c>
      <c r="F109" s="2">
        <v>-198.125</v>
      </c>
      <c r="G109" s="1">
        <v>24100500</v>
      </c>
      <c r="H109" s="1"/>
      <c r="I109" s="1" t="s">
        <v>278</v>
      </c>
      <c r="J109" s="1" t="s">
        <v>7</v>
      </c>
      <c r="K109" s="1">
        <v>1337620</v>
      </c>
      <c r="L109" s="3"/>
    </row>
    <row r="110" spans="2:12" s="4" customFormat="1" ht="48" x14ac:dyDescent="0.4">
      <c r="B110" s="1" t="s">
        <v>19</v>
      </c>
      <c r="C110" s="1">
        <v>123175</v>
      </c>
      <c r="D110" s="1">
        <v>165023</v>
      </c>
      <c r="E110" s="1" t="s">
        <v>279</v>
      </c>
      <c r="F110" s="2">
        <v>-198.09399999999999</v>
      </c>
      <c r="G110" s="1">
        <v>23309126</v>
      </c>
      <c r="H110" s="1"/>
      <c r="I110" s="1" t="s">
        <v>280</v>
      </c>
      <c r="J110" s="1" t="s">
        <v>7</v>
      </c>
      <c r="K110" s="1">
        <v>6525445</v>
      </c>
      <c r="L110" s="3"/>
    </row>
    <row r="111" spans="2:12" s="4" customFormat="1" ht="60" x14ac:dyDescent="0.4">
      <c r="B111" s="1" t="s">
        <v>44</v>
      </c>
      <c r="C111" s="1">
        <v>131968</v>
      </c>
      <c r="D111" s="1">
        <v>178421</v>
      </c>
      <c r="E111" s="1" t="s">
        <v>281</v>
      </c>
      <c r="F111" s="2">
        <v>-198.09</v>
      </c>
      <c r="G111" s="1">
        <v>98926325</v>
      </c>
      <c r="H111" s="1"/>
      <c r="I111" s="1" t="s">
        <v>282</v>
      </c>
      <c r="J111" s="1" t="s">
        <v>7</v>
      </c>
      <c r="K111" s="1">
        <v>3386319</v>
      </c>
      <c r="L111" s="3"/>
    </row>
    <row r="112" spans="2:12" s="4" customFormat="1" ht="108" x14ac:dyDescent="0.4">
      <c r="B112" s="1" t="s">
        <v>168</v>
      </c>
      <c r="C112" s="1">
        <v>181354</v>
      </c>
      <c r="D112" s="1">
        <v>256990</v>
      </c>
      <c r="E112" s="1" t="s">
        <v>283</v>
      </c>
      <c r="F112" s="2">
        <v>-198.07499999999999</v>
      </c>
      <c r="G112" s="1">
        <v>22787590</v>
      </c>
      <c r="H112" s="1"/>
      <c r="I112" s="1" t="s">
        <v>284</v>
      </c>
      <c r="J112" s="1" t="s">
        <v>7</v>
      </c>
      <c r="K112" s="1">
        <v>7183082</v>
      </c>
      <c r="L112" s="3"/>
    </row>
    <row r="113" spans="2:12" s="4" customFormat="1" ht="48" x14ac:dyDescent="0.4">
      <c r="B113" s="1" t="s">
        <v>285</v>
      </c>
      <c r="C113" s="1">
        <v>280719</v>
      </c>
      <c r="D113" s="1">
        <v>418458</v>
      </c>
      <c r="E113" s="1" t="s">
        <v>286</v>
      </c>
      <c r="F113" s="2">
        <v>-198.006</v>
      </c>
      <c r="G113" s="1">
        <v>97846206</v>
      </c>
      <c r="H113" s="1"/>
      <c r="I113" s="1" t="s">
        <v>287</v>
      </c>
      <c r="J113" s="1" t="s">
        <v>7</v>
      </c>
      <c r="K113" s="1">
        <v>8581674</v>
      </c>
      <c r="L113" s="3"/>
    </row>
    <row r="114" spans="2:12" s="4" customFormat="1" ht="48" x14ac:dyDescent="0.4">
      <c r="B114" s="1" t="s">
        <v>86</v>
      </c>
      <c r="C114" s="1">
        <v>40172</v>
      </c>
      <c r="D114" s="1">
        <v>52254</v>
      </c>
      <c r="E114" s="1" t="s">
        <v>288</v>
      </c>
      <c r="F114" s="2">
        <v>-197.97900000000001</v>
      </c>
      <c r="G114" s="1">
        <v>22343448</v>
      </c>
      <c r="H114" s="1"/>
      <c r="I114" s="1" t="s">
        <v>289</v>
      </c>
      <c r="J114" s="1" t="s">
        <v>2</v>
      </c>
      <c r="K114" s="1" t="s">
        <v>290</v>
      </c>
      <c r="L114" s="3"/>
    </row>
    <row r="115" spans="2:12" s="4" customFormat="1" ht="36" x14ac:dyDescent="0.4">
      <c r="B115" s="1" t="s">
        <v>89</v>
      </c>
      <c r="C115" s="1">
        <v>161934</v>
      </c>
      <c r="D115" s="1">
        <v>224011</v>
      </c>
      <c r="E115" s="1" t="s">
        <v>291</v>
      </c>
      <c r="F115" s="2">
        <v>-197.93</v>
      </c>
      <c r="G115" s="1">
        <v>96297277</v>
      </c>
      <c r="H115" s="1"/>
      <c r="I115" s="1" t="s">
        <v>292</v>
      </c>
      <c r="J115" s="1" t="s">
        <v>7</v>
      </c>
      <c r="K115" s="1">
        <v>4577067</v>
      </c>
      <c r="L115" s="3"/>
    </row>
    <row r="116" spans="2:12" s="4" customFormat="1" ht="36" x14ac:dyDescent="0.4">
      <c r="B116" s="1" t="s">
        <v>89</v>
      </c>
      <c r="C116" s="1">
        <v>161903</v>
      </c>
      <c r="D116" s="1">
        <v>223963</v>
      </c>
      <c r="E116" s="1" t="s">
        <v>293</v>
      </c>
      <c r="F116" s="2">
        <v>-197.93</v>
      </c>
      <c r="G116" s="1">
        <v>26793172</v>
      </c>
      <c r="H116" s="1"/>
      <c r="I116" s="1" t="s">
        <v>294</v>
      </c>
      <c r="J116" s="1" t="s">
        <v>7</v>
      </c>
      <c r="K116" s="1">
        <v>9909489</v>
      </c>
      <c r="L116" s="3"/>
    </row>
    <row r="117" spans="2:12" s="4" customFormat="1" ht="72" x14ac:dyDescent="0.4">
      <c r="B117" s="1" t="s">
        <v>63</v>
      </c>
      <c r="C117" s="1">
        <v>262678</v>
      </c>
      <c r="D117" s="1">
        <v>390647</v>
      </c>
      <c r="E117" s="1" t="s">
        <v>295</v>
      </c>
      <c r="F117" s="2">
        <v>-197.89</v>
      </c>
      <c r="G117" s="1">
        <v>50878141</v>
      </c>
      <c r="H117" s="1"/>
      <c r="I117" s="1" t="s">
        <v>296</v>
      </c>
      <c r="J117" s="1" t="s">
        <v>7</v>
      </c>
      <c r="K117" s="1">
        <v>5458938</v>
      </c>
      <c r="L117" s="3"/>
    </row>
    <row r="118" spans="2:12" s="4" customFormat="1" ht="36" x14ac:dyDescent="0.4">
      <c r="B118" s="1" t="s">
        <v>297</v>
      </c>
      <c r="C118" s="1">
        <v>62121</v>
      </c>
      <c r="D118" s="1">
        <v>81088</v>
      </c>
      <c r="E118" s="1" t="s">
        <v>298</v>
      </c>
      <c r="F118" s="2">
        <v>-197.875</v>
      </c>
      <c r="G118" s="1">
        <v>96023025</v>
      </c>
      <c r="H118" s="1"/>
      <c r="I118" s="1" t="s">
        <v>299</v>
      </c>
      <c r="J118" s="1" t="s">
        <v>7</v>
      </c>
      <c r="K118" s="1">
        <v>317760</v>
      </c>
      <c r="L118" s="3"/>
    </row>
    <row r="119" spans="2:12" s="4" customFormat="1" ht="60" x14ac:dyDescent="0.4">
      <c r="B119" s="1" t="s">
        <v>300</v>
      </c>
      <c r="C119" s="1">
        <v>164363</v>
      </c>
      <c r="D119" s="1">
        <v>227747</v>
      </c>
      <c r="E119" s="1" t="s">
        <v>301</v>
      </c>
      <c r="F119" s="2">
        <v>-197.84</v>
      </c>
      <c r="G119" s="1">
        <v>22810167</v>
      </c>
      <c r="H119" s="1"/>
      <c r="I119" s="1" t="s">
        <v>302</v>
      </c>
      <c r="J119" s="1" t="s">
        <v>7</v>
      </c>
      <c r="K119" s="1">
        <v>8608689</v>
      </c>
      <c r="L119" s="3"/>
    </row>
    <row r="120" spans="2:12" s="4" customFormat="1" ht="48" x14ac:dyDescent="0.4">
      <c r="B120" s="1" t="s">
        <v>272</v>
      </c>
      <c r="C120" s="1">
        <v>343388</v>
      </c>
      <c r="D120" s="1">
        <v>518899</v>
      </c>
      <c r="E120" s="1" t="s">
        <v>303</v>
      </c>
      <c r="F120" s="2">
        <v>-197.798</v>
      </c>
      <c r="G120" s="1">
        <v>53020587</v>
      </c>
      <c r="H120" s="1"/>
      <c r="I120" s="1" t="s">
        <v>304</v>
      </c>
      <c r="J120" s="1" t="s">
        <v>7</v>
      </c>
      <c r="K120" s="1">
        <v>902771</v>
      </c>
      <c r="L120" s="3"/>
    </row>
    <row r="121" spans="2:12" s="4" customFormat="1" ht="84" x14ac:dyDescent="0.4">
      <c r="B121" s="1" t="s">
        <v>176</v>
      </c>
      <c r="C121" s="1">
        <v>155546</v>
      </c>
      <c r="D121" s="1">
        <v>214761</v>
      </c>
      <c r="E121" s="1" t="s">
        <v>305</v>
      </c>
      <c r="F121" s="2">
        <v>-197.77799999999999</v>
      </c>
      <c r="G121" s="1">
        <v>54351317</v>
      </c>
      <c r="H121" s="1"/>
      <c r="I121" s="1" t="s">
        <v>306</v>
      </c>
      <c r="J121" s="1" t="s">
        <v>7</v>
      </c>
      <c r="K121" s="1">
        <v>6845576</v>
      </c>
      <c r="L121" s="3"/>
    </row>
    <row r="122" spans="2:12" s="4" customFormat="1" ht="48" x14ac:dyDescent="0.4">
      <c r="B122" s="1" t="s">
        <v>307</v>
      </c>
      <c r="C122" s="1">
        <v>98572</v>
      </c>
      <c r="D122" s="1">
        <v>129977</v>
      </c>
      <c r="E122" s="1" t="s">
        <v>308</v>
      </c>
      <c r="F122" s="2">
        <v>-197.75</v>
      </c>
      <c r="G122" s="1">
        <v>20909720</v>
      </c>
      <c r="H122" s="1"/>
      <c r="I122" s="1" t="s">
        <v>309</v>
      </c>
      <c r="J122" s="1" t="s">
        <v>7</v>
      </c>
      <c r="K122" s="1">
        <v>7765982</v>
      </c>
      <c r="L122" s="3"/>
    </row>
    <row r="123" spans="2:12" s="4" customFormat="1" ht="26.25" x14ac:dyDescent="0.4">
      <c r="B123" s="1" t="s">
        <v>119</v>
      </c>
      <c r="C123" s="1">
        <v>102240</v>
      </c>
      <c r="D123" s="1">
        <v>134674</v>
      </c>
      <c r="E123" s="1" t="s">
        <v>310</v>
      </c>
      <c r="F123" s="2">
        <v>-197.75</v>
      </c>
      <c r="G123" s="1" t="s">
        <v>311</v>
      </c>
      <c r="H123" s="1"/>
      <c r="I123" s="1" t="s">
        <v>312</v>
      </c>
      <c r="J123" s="1" t="s">
        <v>7</v>
      </c>
      <c r="K123" s="1">
        <v>4896594</v>
      </c>
      <c r="L123" s="3"/>
    </row>
    <row r="124" spans="2:12" s="4" customFormat="1" ht="36" x14ac:dyDescent="0.4">
      <c r="B124" s="1" t="s">
        <v>19</v>
      </c>
      <c r="C124" s="1">
        <v>165839</v>
      </c>
      <c r="D124" s="1">
        <v>229879</v>
      </c>
      <c r="E124" s="1" t="s">
        <v>313</v>
      </c>
      <c r="F124" s="2">
        <v>-197.74799999999999</v>
      </c>
      <c r="G124" s="1">
        <v>22223364</v>
      </c>
      <c r="H124" s="1"/>
      <c r="I124" s="1" t="s">
        <v>314</v>
      </c>
      <c r="J124" s="1" t="s">
        <v>7</v>
      </c>
      <c r="K124" s="1">
        <v>6541849</v>
      </c>
      <c r="L124" s="3"/>
    </row>
    <row r="125" spans="2:12" s="4" customFormat="1" ht="60" x14ac:dyDescent="0.4">
      <c r="B125" s="1" t="s">
        <v>97</v>
      </c>
      <c r="C125" s="1">
        <v>87384</v>
      </c>
      <c r="D125" s="1">
        <v>114699</v>
      </c>
      <c r="E125" s="1" t="s">
        <v>315</v>
      </c>
      <c r="F125" s="2">
        <v>-197.73</v>
      </c>
      <c r="G125" s="1">
        <v>94110057</v>
      </c>
      <c r="H125" s="1">
        <v>97579525</v>
      </c>
      <c r="I125" s="1" t="s">
        <v>316</v>
      </c>
      <c r="J125" s="1" t="s">
        <v>7</v>
      </c>
      <c r="K125" s="1">
        <v>5197459</v>
      </c>
      <c r="L125" s="3"/>
    </row>
    <row r="126" spans="2:12" s="4" customFormat="1" ht="48" x14ac:dyDescent="0.4">
      <c r="B126" s="1" t="s">
        <v>307</v>
      </c>
      <c r="C126" s="1">
        <v>155751</v>
      </c>
      <c r="D126" s="1">
        <v>215030</v>
      </c>
      <c r="E126" s="1" t="s">
        <v>317</v>
      </c>
      <c r="F126" s="2">
        <v>-197.71</v>
      </c>
      <c r="G126" s="1">
        <v>29111750</v>
      </c>
      <c r="H126" s="1"/>
      <c r="I126" s="1" t="s">
        <v>318</v>
      </c>
      <c r="J126" s="1" t="s">
        <v>7</v>
      </c>
      <c r="K126" s="1">
        <v>7812166</v>
      </c>
      <c r="L126" s="3"/>
    </row>
    <row r="127" spans="2:12" s="4" customFormat="1" ht="60" x14ac:dyDescent="0.4">
      <c r="B127" s="1" t="s">
        <v>319</v>
      </c>
      <c r="C127" s="1">
        <v>119993</v>
      </c>
      <c r="D127" s="1">
        <v>158161</v>
      </c>
      <c r="E127" s="1" t="s">
        <v>320</v>
      </c>
      <c r="F127" s="2">
        <v>-197.69</v>
      </c>
      <c r="G127" s="1">
        <v>98587929</v>
      </c>
      <c r="H127" s="1"/>
      <c r="I127" s="1" t="s">
        <v>321</v>
      </c>
      <c r="J127" s="1" t="s">
        <v>7</v>
      </c>
      <c r="K127" s="1">
        <v>5349978</v>
      </c>
      <c r="L127" s="3"/>
    </row>
    <row r="128" spans="2:12" s="4" customFormat="1" ht="48" x14ac:dyDescent="0.4">
      <c r="B128" s="1" t="s">
        <v>19</v>
      </c>
      <c r="C128" s="1">
        <v>110876</v>
      </c>
      <c r="D128" s="1">
        <v>146425</v>
      </c>
      <c r="E128" s="1" t="s">
        <v>322</v>
      </c>
      <c r="F128" s="2">
        <v>-197.685</v>
      </c>
      <c r="G128" s="1" t="s">
        <v>323</v>
      </c>
      <c r="H128" s="1" t="s">
        <v>78</v>
      </c>
      <c r="I128" s="1" t="s">
        <v>324</v>
      </c>
      <c r="J128" s="1" t="s">
        <v>7</v>
      </c>
      <c r="K128" s="1">
        <v>395565</v>
      </c>
      <c r="L128" s="3"/>
    </row>
    <row r="129" spans="2:12" s="4" customFormat="1" ht="36" x14ac:dyDescent="0.4">
      <c r="B129" s="1" t="s">
        <v>325</v>
      </c>
      <c r="C129" s="1">
        <v>39269</v>
      </c>
      <c r="D129" s="1">
        <v>55630</v>
      </c>
      <c r="E129" s="1" t="s">
        <v>326</v>
      </c>
      <c r="F129" s="2">
        <v>-197.66300000000001</v>
      </c>
      <c r="G129" s="1">
        <v>98227075</v>
      </c>
      <c r="H129" s="1"/>
      <c r="I129" s="1" t="s">
        <v>327</v>
      </c>
      <c r="J129" s="1" t="s">
        <v>7</v>
      </c>
      <c r="K129" s="1">
        <v>5123151</v>
      </c>
      <c r="L129" s="3"/>
    </row>
    <row r="130" spans="2:12" s="4" customFormat="1" ht="48" x14ac:dyDescent="0.4">
      <c r="B130" s="1" t="s">
        <v>4</v>
      </c>
      <c r="C130" s="1">
        <v>72020</v>
      </c>
      <c r="D130" s="1">
        <v>94409</v>
      </c>
      <c r="E130" s="1" t="s">
        <v>328</v>
      </c>
      <c r="F130" s="2">
        <v>-197.642</v>
      </c>
      <c r="G130" s="1">
        <v>50701300</v>
      </c>
      <c r="H130" s="1"/>
      <c r="I130" s="1" t="s">
        <v>329</v>
      </c>
      <c r="J130" s="1" t="s">
        <v>7</v>
      </c>
      <c r="K130" s="1">
        <v>8653637</v>
      </c>
      <c r="L130" s="3"/>
    </row>
    <row r="131" spans="2:12" s="4" customFormat="1" ht="36" x14ac:dyDescent="0.4">
      <c r="B131" s="1" t="s">
        <v>50</v>
      </c>
      <c r="C131" s="1">
        <v>343177</v>
      </c>
      <c r="D131" s="1">
        <v>518706</v>
      </c>
      <c r="E131" s="1" t="s">
        <v>330</v>
      </c>
      <c r="F131" s="2">
        <v>-197.62200000000001</v>
      </c>
      <c r="G131" s="1">
        <v>98907701</v>
      </c>
      <c r="H131" s="1"/>
      <c r="I131" s="1" t="s">
        <v>331</v>
      </c>
      <c r="J131" s="1" t="s">
        <v>7</v>
      </c>
      <c r="K131" s="1">
        <v>7262040</v>
      </c>
      <c r="L131" s="3"/>
    </row>
    <row r="132" spans="2:12" s="4" customFormat="1" ht="84" x14ac:dyDescent="0.4">
      <c r="B132" s="1" t="s">
        <v>12</v>
      </c>
      <c r="C132" s="1">
        <v>264618</v>
      </c>
      <c r="D132" s="1">
        <v>621621</v>
      </c>
      <c r="E132" s="1" t="s">
        <v>332</v>
      </c>
      <c r="F132" s="2">
        <v>-197.61099999999999</v>
      </c>
      <c r="G132" s="1"/>
      <c r="H132" s="1">
        <v>20504000</v>
      </c>
      <c r="I132" s="1" t="s">
        <v>333</v>
      </c>
      <c r="J132" s="1" t="s">
        <v>2</v>
      </c>
      <c r="K132" s="1" t="s">
        <v>334</v>
      </c>
      <c r="L132" s="3"/>
    </row>
    <row r="133" spans="2:12" s="4" customFormat="1" ht="36" x14ac:dyDescent="0.4">
      <c r="B133" s="1" t="s">
        <v>225</v>
      </c>
      <c r="C133" s="1">
        <v>332596</v>
      </c>
      <c r="D133" s="1">
        <v>502754</v>
      </c>
      <c r="E133" s="1" t="s">
        <v>335</v>
      </c>
      <c r="F133" s="2">
        <v>-197.584</v>
      </c>
      <c r="G133" s="1">
        <v>29527591</v>
      </c>
      <c r="H133" s="1"/>
      <c r="I133" s="1" t="s">
        <v>336</v>
      </c>
      <c r="J133" s="1" t="s">
        <v>7</v>
      </c>
      <c r="K133" s="1">
        <v>8470450</v>
      </c>
      <c r="L133" s="3"/>
    </row>
    <row r="134" spans="2:12" s="4" customFormat="1" ht="72" x14ac:dyDescent="0.4">
      <c r="B134" s="1" t="s">
        <v>297</v>
      </c>
      <c r="C134" s="1">
        <v>188682</v>
      </c>
      <c r="D134" s="1">
        <v>267312</v>
      </c>
      <c r="E134" s="1" t="s">
        <v>337</v>
      </c>
      <c r="F134" s="2">
        <v>-197.56</v>
      </c>
      <c r="G134" s="1">
        <v>97400244</v>
      </c>
      <c r="H134" s="1"/>
      <c r="I134" s="1" t="s">
        <v>338</v>
      </c>
      <c r="J134" s="1" t="s">
        <v>7</v>
      </c>
      <c r="K134" s="1">
        <v>8338654</v>
      </c>
      <c r="L134" s="3"/>
    </row>
    <row r="135" spans="2:12" s="4" customFormat="1" ht="60" x14ac:dyDescent="0.4">
      <c r="B135" s="1" t="s">
        <v>339</v>
      </c>
      <c r="C135" s="1">
        <v>51471</v>
      </c>
      <c r="D135" s="1">
        <v>240408</v>
      </c>
      <c r="E135" s="1" t="s">
        <v>340</v>
      </c>
      <c r="F135" s="2">
        <v>-197.54300000000001</v>
      </c>
      <c r="G135" s="1">
        <v>27300754</v>
      </c>
      <c r="H135" s="1">
        <v>98923339</v>
      </c>
      <c r="I135" s="1" t="s">
        <v>341</v>
      </c>
      <c r="J135" s="1" t="s">
        <v>7</v>
      </c>
      <c r="K135" s="1">
        <v>5312683</v>
      </c>
      <c r="L135" s="3"/>
    </row>
    <row r="136" spans="2:12" s="4" customFormat="1" ht="48" x14ac:dyDescent="0.4">
      <c r="B136" s="1" t="s">
        <v>15</v>
      </c>
      <c r="C136" s="1">
        <v>337794</v>
      </c>
      <c r="D136" s="1">
        <v>510764</v>
      </c>
      <c r="E136" s="1" t="s">
        <v>342</v>
      </c>
      <c r="F136" s="2">
        <v>-197.52600000000001</v>
      </c>
      <c r="G136" s="1">
        <v>218914114403</v>
      </c>
      <c r="H136" s="1">
        <v>218912124673</v>
      </c>
      <c r="I136" s="1" t="s">
        <v>343</v>
      </c>
      <c r="J136" s="1" t="s">
        <v>110</v>
      </c>
      <c r="K136" s="1" t="s">
        <v>344</v>
      </c>
      <c r="L136" s="3"/>
    </row>
    <row r="137" spans="2:12" s="4" customFormat="1" ht="48" x14ac:dyDescent="0.4">
      <c r="B137" s="1" t="s">
        <v>113</v>
      </c>
      <c r="C137" s="1">
        <v>188497</v>
      </c>
      <c r="D137" s="1">
        <v>267026</v>
      </c>
      <c r="E137" s="1" t="s">
        <v>345</v>
      </c>
      <c r="F137" s="2">
        <v>-197.51</v>
      </c>
      <c r="G137" s="1">
        <v>98420087</v>
      </c>
      <c r="H137" s="1"/>
      <c r="I137" s="1" t="s">
        <v>346</v>
      </c>
      <c r="J137" s="1" t="s">
        <v>7</v>
      </c>
      <c r="K137" s="1">
        <v>3346784</v>
      </c>
      <c r="L137" s="3"/>
    </row>
    <row r="138" spans="2:12" s="8" customFormat="1" ht="48" x14ac:dyDescent="0.4">
      <c r="B138" s="5" t="s">
        <v>25</v>
      </c>
      <c r="C138" s="5">
        <v>251819</v>
      </c>
      <c r="D138" s="5">
        <v>372754</v>
      </c>
      <c r="E138" s="5" t="s">
        <v>347</v>
      </c>
      <c r="F138" s="6">
        <v>-197.48699999999999</v>
      </c>
      <c r="G138" s="5">
        <v>98664657</v>
      </c>
      <c r="H138" s="5"/>
      <c r="I138" s="5" t="s">
        <v>348</v>
      </c>
      <c r="J138" s="5" t="s">
        <v>7</v>
      </c>
      <c r="K138" s="5">
        <v>5755602</v>
      </c>
      <c r="L138" s="7"/>
    </row>
    <row r="139" spans="2:12" s="4" customFormat="1" ht="36" x14ac:dyDescent="0.4">
      <c r="B139" s="1" t="s">
        <v>60</v>
      </c>
      <c r="C139" s="1">
        <v>33293</v>
      </c>
      <c r="D139" s="1">
        <v>43407</v>
      </c>
      <c r="E139" s="1" t="s">
        <v>349</v>
      </c>
      <c r="F139" s="2">
        <v>-197.47399999999999</v>
      </c>
      <c r="G139" s="1">
        <v>26126062</v>
      </c>
      <c r="H139" s="1"/>
      <c r="I139" s="1" t="s">
        <v>350</v>
      </c>
      <c r="J139" s="1" t="s">
        <v>7</v>
      </c>
      <c r="K139" s="1">
        <v>4660038</v>
      </c>
      <c r="L139" s="3"/>
    </row>
    <row r="140" spans="2:12" s="4" customFormat="1" ht="48" x14ac:dyDescent="0.4">
      <c r="B140" s="1" t="s">
        <v>93</v>
      </c>
      <c r="C140" s="1">
        <v>154872</v>
      </c>
      <c r="D140" s="1">
        <v>215687</v>
      </c>
      <c r="E140" s="1" t="s">
        <v>351</v>
      </c>
      <c r="F140" s="2">
        <v>-197.465</v>
      </c>
      <c r="G140" s="1">
        <v>21871466</v>
      </c>
      <c r="H140" s="1"/>
      <c r="I140" s="1" t="s">
        <v>352</v>
      </c>
      <c r="J140" s="1" t="s">
        <v>2</v>
      </c>
      <c r="K140" s="1" t="s">
        <v>353</v>
      </c>
      <c r="L140" s="3"/>
    </row>
    <row r="141" spans="2:12" s="8" customFormat="1" ht="60" x14ac:dyDescent="0.4">
      <c r="B141" s="5" t="s">
        <v>50</v>
      </c>
      <c r="C141" s="5">
        <v>218681</v>
      </c>
      <c r="D141" s="5">
        <v>317064</v>
      </c>
      <c r="E141" s="5" t="s">
        <v>354</v>
      </c>
      <c r="F141" s="6">
        <v>-197.458</v>
      </c>
      <c r="G141" s="5">
        <v>24757788</v>
      </c>
      <c r="H141" s="5">
        <v>24757788</v>
      </c>
      <c r="I141" s="5" t="s">
        <v>355</v>
      </c>
      <c r="J141" s="5" t="s">
        <v>2</v>
      </c>
      <c r="K141" s="5" t="s">
        <v>356</v>
      </c>
      <c r="L141" s="7"/>
    </row>
    <row r="142" spans="2:12" s="4" customFormat="1" ht="108" x14ac:dyDescent="0.4">
      <c r="B142" s="1" t="s">
        <v>168</v>
      </c>
      <c r="C142" s="1">
        <v>89934</v>
      </c>
      <c r="D142" s="1">
        <v>119119</v>
      </c>
      <c r="E142" s="1" t="s">
        <v>357</v>
      </c>
      <c r="F142" s="2">
        <v>-197.441</v>
      </c>
      <c r="G142" s="1">
        <v>21308410</v>
      </c>
      <c r="H142" s="1"/>
      <c r="I142" s="1" t="s">
        <v>358</v>
      </c>
      <c r="J142" s="1" t="s">
        <v>7</v>
      </c>
      <c r="K142" s="1">
        <v>6463085</v>
      </c>
      <c r="L142" s="3"/>
    </row>
    <row r="143" spans="2:12" s="4" customFormat="1" ht="36" x14ac:dyDescent="0.4">
      <c r="B143" s="1" t="s">
        <v>201</v>
      </c>
      <c r="C143" s="1">
        <v>228464</v>
      </c>
      <c r="D143" s="1">
        <v>333450</v>
      </c>
      <c r="E143" s="1" t="s">
        <v>359</v>
      </c>
      <c r="F143" s="2">
        <v>-197.40899999999999</v>
      </c>
      <c r="G143" s="1">
        <v>20100792</v>
      </c>
      <c r="H143" s="1"/>
      <c r="I143" s="1" t="s">
        <v>360</v>
      </c>
      <c r="J143" s="1" t="s">
        <v>7</v>
      </c>
      <c r="K143" s="1">
        <v>6343622</v>
      </c>
      <c r="L143" s="3"/>
    </row>
    <row r="144" spans="2:12" s="4" customFormat="1" ht="48" x14ac:dyDescent="0.4">
      <c r="B144" s="1" t="s">
        <v>63</v>
      </c>
      <c r="C144" s="1">
        <v>40320</v>
      </c>
      <c r="D144" s="1">
        <v>52436</v>
      </c>
      <c r="E144" s="1" t="s">
        <v>361</v>
      </c>
      <c r="F144" s="2">
        <v>-197.38800000000001</v>
      </c>
      <c r="G144" s="1">
        <v>98478858</v>
      </c>
      <c r="H144" s="1">
        <v>71456081</v>
      </c>
      <c r="I144" s="1" t="s">
        <v>362</v>
      </c>
      <c r="J144" s="1" t="s">
        <v>2</v>
      </c>
      <c r="K144" s="1" t="s">
        <v>363</v>
      </c>
      <c r="L144" s="3"/>
    </row>
    <row r="145" spans="2:12" s="4" customFormat="1" ht="36" x14ac:dyDescent="0.4">
      <c r="B145" s="1" t="s">
        <v>31</v>
      </c>
      <c r="C145" s="1">
        <v>157215</v>
      </c>
      <c r="D145" s="1">
        <v>217083</v>
      </c>
      <c r="E145" s="1" t="s">
        <v>364</v>
      </c>
      <c r="F145" s="2">
        <v>-197.37299999999999</v>
      </c>
      <c r="G145" s="1">
        <v>98428634</v>
      </c>
      <c r="H145" s="1"/>
      <c r="I145" s="1" t="s">
        <v>365</v>
      </c>
      <c r="J145" s="1" t="s">
        <v>7</v>
      </c>
      <c r="K145" s="1">
        <v>3079240</v>
      </c>
      <c r="L145" s="3"/>
    </row>
    <row r="146" spans="2:12" s="4" customFormat="1" ht="48" x14ac:dyDescent="0.4">
      <c r="B146" s="1" t="s">
        <v>191</v>
      </c>
      <c r="C146" s="1">
        <v>143267</v>
      </c>
      <c r="D146" s="1">
        <v>195399</v>
      </c>
      <c r="E146" s="1" t="s">
        <v>366</v>
      </c>
      <c r="F146" s="2">
        <v>-197.36600000000001</v>
      </c>
      <c r="G146" s="1">
        <v>46729327840</v>
      </c>
      <c r="H146" s="1"/>
      <c r="I146" s="1" t="s">
        <v>367</v>
      </c>
      <c r="J146" s="1" t="s">
        <v>7</v>
      </c>
      <c r="K146" s="1">
        <v>5206264</v>
      </c>
      <c r="L146" s="3"/>
    </row>
    <row r="147" spans="2:12" s="4" customFormat="1" ht="60" x14ac:dyDescent="0.4">
      <c r="B147" s="1" t="s">
        <v>63</v>
      </c>
      <c r="C147" s="1">
        <v>244823</v>
      </c>
      <c r="D147" s="1">
        <v>357842</v>
      </c>
      <c r="E147" s="1" t="s">
        <v>368</v>
      </c>
      <c r="F147" s="2">
        <v>-197.35300000000001</v>
      </c>
      <c r="G147" s="1">
        <v>53879603</v>
      </c>
      <c r="H147" s="1"/>
      <c r="I147" s="1" t="s">
        <v>369</v>
      </c>
      <c r="J147" s="1" t="s">
        <v>7</v>
      </c>
      <c r="K147" s="1">
        <v>9350228</v>
      </c>
      <c r="L147" s="3"/>
    </row>
    <row r="148" spans="2:12" s="4" customFormat="1" ht="26.25" x14ac:dyDescent="0.4">
      <c r="B148" s="1" t="s">
        <v>100</v>
      </c>
      <c r="C148" s="1">
        <v>313353</v>
      </c>
      <c r="D148" s="1">
        <v>469542</v>
      </c>
      <c r="E148" s="1" t="s">
        <v>370</v>
      </c>
      <c r="F148" s="2">
        <v>-197.352</v>
      </c>
      <c r="G148" s="1">
        <v>98530350</v>
      </c>
      <c r="H148" s="1">
        <v>92045976</v>
      </c>
      <c r="I148" s="1" t="s">
        <v>371</v>
      </c>
      <c r="J148" s="1" t="s">
        <v>2</v>
      </c>
      <c r="K148" s="1" t="s">
        <v>372</v>
      </c>
      <c r="L148" s="3"/>
    </row>
    <row r="149" spans="2:12" s="4" customFormat="1" ht="36" x14ac:dyDescent="0.4">
      <c r="B149" s="1" t="s">
        <v>89</v>
      </c>
      <c r="C149" s="1">
        <v>137634</v>
      </c>
      <c r="D149" s="1">
        <v>186836</v>
      </c>
      <c r="E149" s="1" t="s">
        <v>373</v>
      </c>
      <c r="F149" s="2">
        <v>-197.35</v>
      </c>
      <c r="G149" s="1">
        <v>95102587</v>
      </c>
      <c r="H149" s="1"/>
      <c r="I149" s="1" t="s">
        <v>374</v>
      </c>
      <c r="J149" s="1" t="s">
        <v>7</v>
      </c>
      <c r="K149" s="1">
        <v>4356872</v>
      </c>
      <c r="L149" s="3"/>
    </row>
    <row r="150" spans="2:12" s="4" customFormat="1" ht="48" x14ac:dyDescent="0.4">
      <c r="B150" s="1" t="s">
        <v>173</v>
      </c>
      <c r="C150" s="1">
        <v>19902</v>
      </c>
      <c r="D150" s="1">
        <v>32997</v>
      </c>
      <c r="E150" s="1" t="s">
        <v>375</v>
      </c>
      <c r="F150" s="2">
        <v>-197.34299999999999</v>
      </c>
      <c r="G150" s="1">
        <v>96662846</v>
      </c>
      <c r="H150" s="1"/>
      <c r="I150" s="1" t="s">
        <v>376</v>
      </c>
      <c r="J150" s="1" t="s">
        <v>7</v>
      </c>
      <c r="K150" s="1">
        <v>4199144</v>
      </c>
      <c r="L150" s="3"/>
    </row>
    <row r="151" spans="2:12" s="4" customFormat="1" ht="36" x14ac:dyDescent="0.4">
      <c r="B151" s="1" t="s">
        <v>191</v>
      </c>
      <c r="C151" s="1">
        <v>158148</v>
      </c>
      <c r="D151" s="1">
        <v>218373</v>
      </c>
      <c r="E151" s="1" t="s">
        <v>377</v>
      </c>
      <c r="F151" s="2">
        <v>-197.26</v>
      </c>
      <c r="G151" s="1">
        <v>97972291</v>
      </c>
      <c r="H151" s="1"/>
      <c r="I151" s="1" t="s">
        <v>378</v>
      </c>
      <c r="J151" s="1" t="s">
        <v>7</v>
      </c>
      <c r="K151" s="1">
        <v>5478922</v>
      </c>
      <c r="L151" s="3"/>
    </row>
    <row r="152" spans="2:12" s="4" customFormat="1" ht="36" x14ac:dyDescent="0.4">
      <c r="B152" s="1" t="s">
        <v>113</v>
      </c>
      <c r="C152" s="1">
        <v>123955</v>
      </c>
      <c r="D152" s="1">
        <v>203571</v>
      </c>
      <c r="E152" s="1" t="s">
        <v>379</v>
      </c>
      <c r="F152" s="2">
        <v>-197.221</v>
      </c>
      <c r="G152" s="1">
        <v>24308809</v>
      </c>
      <c r="H152" s="1"/>
      <c r="I152" s="1" t="s">
        <v>380</v>
      </c>
      <c r="J152" s="1" t="s">
        <v>7</v>
      </c>
      <c r="K152" s="1">
        <v>13243960</v>
      </c>
      <c r="L152" s="3"/>
    </row>
    <row r="153" spans="2:12" s="4" customFormat="1" ht="60" x14ac:dyDescent="0.4">
      <c r="B153" s="1" t="s">
        <v>141</v>
      </c>
      <c r="C153" s="1">
        <v>84320</v>
      </c>
      <c r="D153" s="1">
        <v>110721</v>
      </c>
      <c r="E153" s="1" t="s">
        <v>381</v>
      </c>
      <c r="F153" s="2">
        <v>-197.13499999999999</v>
      </c>
      <c r="G153" s="1">
        <v>22395379</v>
      </c>
      <c r="H153" s="1">
        <v>72490713</v>
      </c>
      <c r="I153" s="1" t="s">
        <v>382</v>
      </c>
      <c r="J153" s="1" t="s">
        <v>7</v>
      </c>
      <c r="K153" s="1">
        <v>8973838</v>
      </c>
      <c r="L153" s="3"/>
    </row>
    <row r="154" spans="2:12" s="4" customFormat="1" ht="60" x14ac:dyDescent="0.4">
      <c r="B154" s="1" t="s">
        <v>4</v>
      </c>
      <c r="C154" s="1">
        <v>102960</v>
      </c>
      <c r="D154" s="1">
        <v>135598</v>
      </c>
      <c r="E154" s="1" t="s">
        <v>383</v>
      </c>
      <c r="F154" s="2">
        <v>-197.12</v>
      </c>
      <c r="G154" s="1">
        <v>55924129</v>
      </c>
      <c r="H154" s="1"/>
      <c r="I154" s="1" t="s">
        <v>384</v>
      </c>
      <c r="J154" s="1" t="s">
        <v>7</v>
      </c>
      <c r="K154" s="1">
        <v>8310932</v>
      </c>
      <c r="L154" s="3"/>
    </row>
    <row r="155" spans="2:12" s="4" customFormat="1" ht="26.25" x14ac:dyDescent="0.4">
      <c r="B155" s="1" t="s">
        <v>25</v>
      </c>
      <c r="C155" s="1">
        <v>97592</v>
      </c>
      <c r="D155" s="1">
        <v>128702</v>
      </c>
      <c r="E155" s="1" t="s">
        <v>385</v>
      </c>
      <c r="F155" s="2">
        <v>-197.11500000000001</v>
      </c>
      <c r="G155" s="1">
        <v>23134057</v>
      </c>
      <c r="H155" s="1"/>
      <c r="I155" s="1" t="s">
        <v>386</v>
      </c>
      <c r="J155" s="1" t="s">
        <v>7</v>
      </c>
      <c r="K155" s="1">
        <v>8648951</v>
      </c>
      <c r="L155" s="3"/>
    </row>
    <row r="156" spans="2:12" s="4" customFormat="1" ht="36" x14ac:dyDescent="0.4">
      <c r="B156" s="1" t="s">
        <v>387</v>
      </c>
      <c r="C156" s="1">
        <v>302723</v>
      </c>
      <c r="D156" s="1">
        <v>473797</v>
      </c>
      <c r="E156" s="1" t="s">
        <v>388</v>
      </c>
      <c r="F156" s="2">
        <v>-197.08799999999999</v>
      </c>
      <c r="G156" s="1"/>
      <c r="H156" s="1">
        <v>55085523</v>
      </c>
      <c r="I156" s="1" t="s">
        <v>389</v>
      </c>
      <c r="J156" s="1" t="s">
        <v>2</v>
      </c>
      <c r="K156" s="1" t="s">
        <v>390</v>
      </c>
      <c r="L156" s="3"/>
    </row>
    <row r="157" spans="2:12" s="4" customFormat="1" ht="48" x14ac:dyDescent="0.4">
      <c r="B157" s="1" t="s">
        <v>168</v>
      </c>
      <c r="C157" s="1">
        <v>147577</v>
      </c>
      <c r="D157" s="1">
        <v>225781</v>
      </c>
      <c r="E157" s="1" t="s">
        <v>391</v>
      </c>
      <c r="F157" s="2">
        <v>-197.065</v>
      </c>
      <c r="G157" s="1">
        <v>98331616</v>
      </c>
      <c r="H157" s="1">
        <v>53210261</v>
      </c>
      <c r="I157" s="1" t="s">
        <v>392</v>
      </c>
      <c r="J157" s="1" t="s">
        <v>2</v>
      </c>
      <c r="K157" s="1" t="s">
        <v>393</v>
      </c>
      <c r="L157" s="3"/>
    </row>
    <row r="158" spans="2:12" s="4" customFormat="1" ht="48" x14ac:dyDescent="0.4">
      <c r="B158" s="1" t="s">
        <v>93</v>
      </c>
      <c r="C158" s="1">
        <v>131402</v>
      </c>
      <c r="D158" s="1">
        <v>177583</v>
      </c>
      <c r="E158" s="1" t="s">
        <v>394</v>
      </c>
      <c r="F158" s="2">
        <v>-196.99600000000001</v>
      </c>
      <c r="G158" s="1">
        <v>21304272</v>
      </c>
      <c r="H158" s="1"/>
      <c r="I158" s="1" t="s">
        <v>395</v>
      </c>
      <c r="J158" s="1" t="s">
        <v>7</v>
      </c>
      <c r="K158" s="1">
        <v>8677254</v>
      </c>
      <c r="L158" s="3"/>
    </row>
    <row r="159" spans="2:12" s="4" customFormat="1" ht="36" x14ac:dyDescent="0.4">
      <c r="B159" s="1" t="s">
        <v>141</v>
      </c>
      <c r="C159" s="1">
        <v>295989</v>
      </c>
      <c r="D159" s="1">
        <v>441574</v>
      </c>
      <c r="E159" s="1" t="s">
        <v>396</v>
      </c>
      <c r="F159" s="2">
        <v>-196.99600000000001</v>
      </c>
      <c r="G159" s="1">
        <v>53802279</v>
      </c>
      <c r="H159" s="1"/>
      <c r="I159" s="1" t="s">
        <v>397</v>
      </c>
      <c r="J159" s="1" t="s">
        <v>7</v>
      </c>
      <c r="K159" s="1">
        <v>11367138</v>
      </c>
      <c r="L159" s="3"/>
    </row>
    <row r="160" spans="2:12" s="4" customFormat="1" ht="84" x14ac:dyDescent="0.4">
      <c r="B160" s="1" t="s">
        <v>307</v>
      </c>
      <c r="C160" s="1">
        <v>41340</v>
      </c>
      <c r="D160" s="1">
        <v>53681</v>
      </c>
      <c r="E160" s="1" t="s">
        <v>398</v>
      </c>
      <c r="F160" s="2">
        <v>-196.95500000000001</v>
      </c>
      <c r="G160" s="1"/>
      <c r="H160" s="1">
        <v>22038991</v>
      </c>
      <c r="I160" s="1" t="s">
        <v>399</v>
      </c>
      <c r="J160" s="1" t="s">
        <v>7</v>
      </c>
      <c r="K160" s="1">
        <v>4665484</v>
      </c>
      <c r="L160" s="3"/>
    </row>
    <row r="161" spans="2:12" s="4" customFormat="1" ht="60" x14ac:dyDescent="0.4">
      <c r="B161" s="1" t="s">
        <v>93</v>
      </c>
      <c r="C161" s="1">
        <v>156265</v>
      </c>
      <c r="D161" s="1">
        <v>218249</v>
      </c>
      <c r="E161" s="1" t="s">
        <v>400</v>
      </c>
      <c r="F161" s="2">
        <v>-196.95500000000001</v>
      </c>
      <c r="G161" s="1">
        <v>98477151</v>
      </c>
      <c r="H161" s="1"/>
      <c r="I161" s="1" t="s">
        <v>401</v>
      </c>
      <c r="J161" s="1" t="s">
        <v>2</v>
      </c>
      <c r="K161" s="1" t="s">
        <v>402</v>
      </c>
      <c r="L161" s="3"/>
    </row>
    <row r="162" spans="2:12" s="4" customFormat="1" ht="72" x14ac:dyDescent="0.4">
      <c r="B162" s="1" t="s">
        <v>113</v>
      </c>
      <c r="C162" s="1">
        <v>310017</v>
      </c>
      <c r="D162" s="1">
        <v>464960</v>
      </c>
      <c r="E162" s="1" t="s">
        <v>403</v>
      </c>
      <c r="F162" s="2">
        <v>-196.952</v>
      </c>
      <c r="G162" s="1">
        <v>54812037</v>
      </c>
      <c r="H162" s="1">
        <v>54498663</v>
      </c>
      <c r="I162" s="1" t="s">
        <v>404</v>
      </c>
      <c r="J162" s="1" t="s">
        <v>7</v>
      </c>
      <c r="K162" s="1">
        <v>13213734</v>
      </c>
      <c r="L162" s="3"/>
    </row>
    <row r="163" spans="2:12" s="4" customFormat="1" ht="36" x14ac:dyDescent="0.4">
      <c r="B163" s="1" t="s">
        <v>300</v>
      </c>
      <c r="C163" s="1">
        <v>172871</v>
      </c>
      <c r="D163" s="1">
        <v>244706</v>
      </c>
      <c r="E163" s="1" t="s">
        <v>405</v>
      </c>
      <c r="F163" s="2">
        <v>-196.95</v>
      </c>
      <c r="G163" s="1">
        <v>29513271</v>
      </c>
      <c r="H163" s="1"/>
      <c r="I163" s="1" t="s">
        <v>406</v>
      </c>
      <c r="J163" s="1" t="s">
        <v>7</v>
      </c>
      <c r="K163" s="1">
        <v>9271281</v>
      </c>
      <c r="L163" s="3"/>
    </row>
    <row r="164" spans="2:12" s="4" customFormat="1" ht="36" x14ac:dyDescent="0.4">
      <c r="B164" s="1" t="s">
        <v>191</v>
      </c>
      <c r="C164" s="1">
        <v>167561</v>
      </c>
      <c r="D164" s="1">
        <v>237173</v>
      </c>
      <c r="E164" s="1" t="s">
        <v>407</v>
      </c>
      <c r="F164" s="2">
        <v>-196.95</v>
      </c>
      <c r="G164" s="1"/>
      <c r="H164" s="1">
        <v>22748080</v>
      </c>
      <c r="I164" s="1" t="s">
        <v>408</v>
      </c>
      <c r="J164" s="1" t="s">
        <v>7</v>
      </c>
      <c r="K164" s="1">
        <v>782832</v>
      </c>
      <c r="L164" s="3"/>
    </row>
    <row r="165" spans="2:12" s="4" customFormat="1" ht="48" x14ac:dyDescent="0.4">
      <c r="B165" s="1" t="s">
        <v>300</v>
      </c>
      <c r="C165" s="1">
        <v>166058</v>
      </c>
      <c r="D165" s="1">
        <v>230199</v>
      </c>
      <c r="E165" s="1" t="s">
        <v>409</v>
      </c>
      <c r="F165" s="2">
        <v>-196.95</v>
      </c>
      <c r="G165" s="1">
        <v>98281615</v>
      </c>
      <c r="H165" s="1"/>
      <c r="I165" s="1" t="s">
        <v>410</v>
      </c>
      <c r="J165" s="1" t="s">
        <v>7</v>
      </c>
      <c r="K165" s="1">
        <v>3537377</v>
      </c>
      <c r="L165" s="3"/>
    </row>
    <row r="166" spans="2:12" s="4" customFormat="1" ht="48" x14ac:dyDescent="0.4">
      <c r="B166" s="1" t="s">
        <v>119</v>
      </c>
      <c r="C166" s="1">
        <v>164036</v>
      </c>
      <c r="D166" s="1">
        <v>227304</v>
      </c>
      <c r="E166" s="1" t="s">
        <v>411</v>
      </c>
      <c r="F166" s="2">
        <v>-196.95</v>
      </c>
      <c r="G166" s="1">
        <v>97223469</v>
      </c>
      <c r="H166" s="1"/>
      <c r="I166" s="1" t="s">
        <v>412</v>
      </c>
      <c r="J166" s="1" t="s">
        <v>7</v>
      </c>
      <c r="K166" s="1">
        <v>9077668</v>
      </c>
      <c r="L166" s="3"/>
    </row>
    <row r="167" spans="2:12" s="4" customFormat="1" ht="36" x14ac:dyDescent="0.4">
      <c r="B167" s="1" t="s">
        <v>413</v>
      </c>
      <c r="C167" s="1">
        <v>165548</v>
      </c>
      <c r="D167" s="1">
        <v>229464</v>
      </c>
      <c r="E167" s="1" t="s">
        <v>414</v>
      </c>
      <c r="F167" s="2">
        <v>-196.95</v>
      </c>
      <c r="G167" s="1">
        <v>20963301</v>
      </c>
      <c r="H167" s="1"/>
      <c r="I167" s="1" t="s">
        <v>415</v>
      </c>
      <c r="J167" s="1" t="s">
        <v>7</v>
      </c>
      <c r="K167" s="1">
        <v>7191056</v>
      </c>
      <c r="L167" s="3"/>
    </row>
    <row r="168" spans="2:12" s="4" customFormat="1" ht="48" x14ac:dyDescent="0.4">
      <c r="B168" s="1" t="s">
        <v>22</v>
      </c>
      <c r="C168" s="1">
        <v>164850</v>
      </c>
      <c r="D168" s="1">
        <v>228456</v>
      </c>
      <c r="E168" s="1" t="s">
        <v>416</v>
      </c>
      <c r="F168" s="2">
        <v>-196.95</v>
      </c>
      <c r="G168" s="1">
        <v>23772073</v>
      </c>
      <c r="H168" s="1">
        <v>93010161</v>
      </c>
      <c r="I168" s="1" t="s">
        <v>172</v>
      </c>
      <c r="J168" s="1" t="s">
        <v>7</v>
      </c>
      <c r="K168" s="1">
        <v>6107941</v>
      </c>
      <c r="L168" s="3"/>
    </row>
    <row r="169" spans="2:12" s="4" customFormat="1" ht="26.25" x14ac:dyDescent="0.4">
      <c r="B169" s="1" t="s">
        <v>22</v>
      </c>
      <c r="C169" s="1">
        <v>167336</v>
      </c>
      <c r="D169" s="1">
        <v>236819</v>
      </c>
      <c r="E169" s="1" t="s">
        <v>417</v>
      </c>
      <c r="F169" s="2">
        <v>-196.95</v>
      </c>
      <c r="G169" s="1">
        <v>21733454</v>
      </c>
      <c r="H169" s="1"/>
      <c r="I169" s="1" t="s">
        <v>418</v>
      </c>
      <c r="J169" s="1" t="s">
        <v>7</v>
      </c>
      <c r="K169" s="1">
        <v>9975490</v>
      </c>
      <c r="L169" s="3"/>
    </row>
    <row r="170" spans="2:12" s="4" customFormat="1" ht="60" x14ac:dyDescent="0.4">
      <c r="B170" s="1" t="s">
        <v>419</v>
      </c>
      <c r="C170" s="1">
        <v>167907</v>
      </c>
      <c r="D170" s="1">
        <v>237664</v>
      </c>
      <c r="E170" s="1" t="s">
        <v>420</v>
      </c>
      <c r="F170" s="2">
        <v>-196.95</v>
      </c>
      <c r="G170" s="1">
        <v>22943074</v>
      </c>
      <c r="H170" s="1"/>
      <c r="I170" s="1" t="s">
        <v>421</v>
      </c>
      <c r="J170" s="1" t="s">
        <v>7</v>
      </c>
      <c r="K170" s="1">
        <v>4704155</v>
      </c>
      <c r="L170" s="3"/>
    </row>
    <row r="171" spans="2:12" s="4" customFormat="1" ht="26.25" x14ac:dyDescent="0.4">
      <c r="B171" s="1" t="s">
        <v>22</v>
      </c>
      <c r="C171" s="1">
        <v>166590</v>
      </c>
      <c r="D171" s="1">
        <v>235733</v>
      </c>
      <c r="E171" s="1" t="s">
        <v>422</v>
      </c>
      <c r="F171" s="2">
        <v>-196.95</v>
      </c>
      <c r="G171" s="1">
        <v>22766170</v>
      </c>
      <c r="H171" s="1"/>
      <c r="I171" s="1" t="s">
        <v>423</v>
      </c>
      <c r="J171" s="1" t="s">
        <v>7</v>
      </c>
      <c r="K171" s="1">
        <v>6241868</v>
      </c>
      <c r="L171" s="3"/>
    </row>
    <row r="172" spans="2:12" s="4" customFormat="1" ht="48" x14ac:dyDescent="0.4">
      <c r="B172" s="1" t="s">
        <v>168</v>
      </c>
      <c r="C172" s="1">
        <v>171176</v>
      </c>
      <c r="D172" s="1">
        <v>242349</v>
      </c>
      <c r="E172" s="1" t="s">
        <v>424</v>
      </c>
      <c r="F172" s="2">
        <v>-196.95</v>
      </c>
      <c r="G172" s="1">
        <v>28158979</v>
      </c>
      <c r="H172" s="1"/>
      <c r="I172" s="1" t="s">
        <v>425</v>
      </c>
      <c r="J172" s="1" t="s">
        <v>7</v>
      </c>
      <c r="K172" s="1">
        <v>7087075</v>
      </c>
      <c r="L172" s="3"/>
    </row>
    <row r="173" spans="2:12" s="4" customFormat="1" ht="72" x14ac:dyDescent="0.4">
      <c r="B173" s="1" t="s">
        <v>53</v>
      </c>
      <c r="C173" s="1">
        <v>172669</v>
      </c>
      <c r="D173" s="1">
        <v>244457</v>
      </c>
      <c r="E173" s="1" t="s">
        <v>426</v>
      </c>
      <c r="F173" s="2">
        <v>-196.95</v>
      </c>
      <c r="G173" s="1">
        <v>41234175</v>
      </c>
      <c r="H173" s="1"/>
      <c r="I173" s="1" t="s">
        <v>427</v>
      </c>
      <c r="J173" s="1" t="s">
        <v>7</v>
      </c>
      <c r="K173" s="1">
        <v>8562315</v>
      </c>
      <c r="L173" s="3"/>
    </row>
    <row r="174" spans="2:12" s="4" customFormat="1" ht="72" x14ac:dyDescent="0.4">
      <c r="B174" s="1" t="s">
        <v>4</v>
      </c>
      <c r="C174" s="1">
        <v>176248</v>
      </c>
      <c r="D174" s="1">
        <v>249470</v>
      </c>
      <c r="E174" s="1" t="s">
        <v>428</v>
      </c>
      <c r="F174" s="2">
        <v>-196.95</v>
      </c>
      <c r="G174" s="1">
        <v>21273223</v>
      </c>
      <c r="H174" s="1"/>
      <c r="I174" s="1" t="s">
        <v>429</v>
      </c>
      <c r="J174" s="1" t="s">
        <v>7</v>
      </c>
      <c r="K174" s="1">
        <v>5443141</v>
      </c>
      <c r="L174" s="3"/>
    </row>
    <row r="175" spans="2:12" s="4" customFormat="1" ht="36" x14ac:dyDescent="0.4">
      <c r="B175" s="1" t="s">
        <v>44</v>
      </c>
      <c r="C175" s="1">
        <v>176830</v>
      </c>
      <c r="D175" s="1">
        <v>250299</v>
      </c>
      <c r="E175" s="1" t="s">
        <v>430</v>
      </c>
      <c r="F175" s="2">
        <v>-196.95</v>
      </c>
      <c r="G175" s="1">
        <v>94486487</v>
      </c>
      <c r="H175" s="1"/>
      <c r="I175" s="1" t="s">
        <v>431</v>
      </c>
      <c r="J175" s="1" t="s">
        <v>7</v>
      </c>
      <c r="K175" s="1">
        <v>4273445</v>
      </c>
      <c r="L175" s="3"/>
    </row>
    <row r="176" spans="2:12" s="4" customFormat="1" ht="48" x14ac:dyDescent="0.4">
      <c r="B176" s="1" t="s">
        <v>53</v>
      </c>
      <c r="C176" s="1">
        <v>168519</v>
      </c>
      <c r="D176" s="1">
        <v>238551</v>
      </c>
      <c r="E176" s="1" t="s">
        <v>432</v>
      </c>
      <c r="F176" s="2">
        <v>-196.95</v>
      </c>
      <c r="G176" s="1">
        <v>27687910</v>
      </c>
      <c r="H176" s="1"/>
      <c r="I176" s="1" t="s">
        <v>433</v>
      </c>
      <c r="J176" s="1" t="s">
        <v>7</v>
      </c>
      <c r="K176" s="1">
        <v>6570575</v>
      </c>
      <c r="L176" s="3"/>
    </row>
    <row r="177" spans="2:12" s="4" customFormat="1" ht="72" x14ac:dyDescent="0.4">
      <c r="B177" s="1" t="s">
        <v>146</v>
      </c>
      <c r="C177" s="1">
        <v>141348</v>
      </c>
      <c r="D177" s="1">
        <v>192549</v>
      </c>
      <c r="E177" s="1" t="s">
        <v>434</v>
      </c>
      <c r="F177" s="2">
        <v>-196.88499999999999</v>
      </c>
      <c r="G177" s="1" t="s">
        <v>435</v>
      </c>
      <c r="H177" s="1">
        <v>71210384</v>
      </c>
      <c r="I177" s="1" t="s">
        <v>436</v>
      </c>
      <c r="J177" s="1" t="s">
        <v>7</v>
      </c>
      <c r="K177" s="1">
        <v>338786</v>
      </c>
      <c r="L177" s="3"/>
    </row>
    <row r="178" spans="2:12" s="4" customFormat="1" ht="48" x14ac:dyDescent="0.4">
      <c r="B178" s="1" t="s">
        <v>437</v>
      </c>
      <c r="C178" s="1">
        <v>238464</v>
      </c>
      <c r="D178" s="1">
        <v>348962</v>
      </c>
      <c r="E178" s="1" t="s">
        <v>438</v>
      </c>
      <c r="F178" s="2">
        <v>-196.87</v>
      </c>
      <c r="G178" s="1">
        <v>24838152</v>
      </c>
      <c r="H178" s="1"/>
      <c r="I178" s="1" t="s">
        <v>439</v>
      </c>
      <c r="J178" s="1" t="s">
        <v>7</v>
      </c>
      <c r="K178" s="1">
        <v>8719701</v>
      </c>
      <c r="L178" s="3"/>
    </row>
    <row r="179" spans="2:12" s="4" customFormat="1" ht="26.25" x14ac:dyDescent="0.4">
      <c r="B179" s="1" t="s">
        <v>119</v>
      </c>
      <c r="C179" s="1">
        <v>157534</v>
      </c>
      <c r="D179" s="1">
        <v>217532</v>
      </c>
      <c r="E179" s="1" t="s">
        <v>440</v>
      </c>
      <c r="F179" s="2">
        <v>-196.84</v>
      </c>
      <c r="G179" s="1">
        <v>96888516</v>
      </c>
      <c r="H179" s="1"/>
      <c r="I179" s="1" t="s">
        <v>441</v>
      </c>
      <c r="J179" s="1" t="s">
        <v>7</v>
      </c>
      <c r="K179" s="1">
        <v>4881344</v>
      </c>
      <c r="L179" s="3"/>
    </row>
    <row r="180" spans="2:12" s="4" customFormat="1" ht="96" x14ac:dyDescent="0.4">
      <c r="B180" s="1" t="s">
        <v>437</v>
      </c>
      <c r="C180" s="1">
        <v>236170</v>
      </c>
      <c r="D180" s="1">
        <v>352143</v>
      </c>
      <c r="E180" s="1" t="s">
        <v>442</v>
      </c>
      <c r="F180" s="2">
        <v>-196.80600000000001</v>
      </c>
      <c r="G180" s="1"/>
      <c r="H180" s="1">
        <v>50521317</v>
      </c>
      <c r="I180" s="1" t="s">
        <v>443</v>
      </c>
      <c r="J180" s="1" t="s">
        <v>2</v>
      </c>
      <c r="K180" s="1" t="s">
        <v>444</v>
      </c>
      <c r="L180" s="3"/>
    </row>
    <row r="181" spans="2:12" s="4" customFormat="1" ht="120" x14ac:dyDescent="0.4">
      <c r="B181" s="1" t="s">
        <v>50</v>
      </c>
      <c r="C181" s="1">
        <v>121215</v>
      </c>
      <c r="D181" s="1">
        <v>159830</v>
      </c>
      <c r="E181" s="1" t="s">
        <v>445</v>
      </c>
      <c r="F181" s="2">
        <v>-196.738</v>
      </c>
      <c r="G181" s="1">
        <v>98918448</v>
      </c>
      <c r="H181" s="1">
        <v>22732067</v>
      </c>
      <c r="I181" s="1" t="s">
        <v>446</v>
      </c>
      <c r="J181" s="1" t="s">
        <v>7</v>
      </c>
      <c r="K181" s="1">
        <v>8321171</v>
      </c>
      <c r="L181" s="3"/>
    </row>
    <row r="182" spans="2:12" s="4" customFormat="1" ht="60" x14ac:dyDescent="0.4">
      <c r="B182" s="1" t="s">
        <v>325</v>
      </c>
      <c r="C182" s="1">
        <v>171557</v>
      </c>
      <c r="D182" s="1">
        <v>14683</v>
      </c>
      <c r="E182" s="1" t="s">
        <v>447</v>
      </c>
      <c r="F182" s="2">
        <v>-196.69200000000001</v>
      </c>
      <c r="G182" s="1">
        <v>25735295</v>
      </c>
      <c r="H182" s="1"/>
      <c r="I182" s="1" t="s">
        <v>448</v>
      </c>
      <c r="J182" s="1" t="s">
        <v>7</v>
      </c>
      <c r="K182" s="1">
        <v>6377600</v>
      </c>
      <c r="L182" s="3"/>
    </row>
    <row r="183" spans="2:12" s="4" customFormat="1" ht="60" x14ac:dyDescent="0.4">
      <c r="B183" s="1" t="s">
        <v>93</v>
      </c>
      <c r="C183" s="1">
        <v>18902</v>
      </c>
      <c r="D183" s="1">
        <v>24773</v>
      </c>
      <c r="E183" s="1" t="s">
        <v>449</v>
      </c>
      <c r="F183" s="2">
        <v>-196.667</v>
      </c>
      <c r="G183" s="1">
        <v>98815385</v>
      </c>
      <c r="H183" s="1"/>
      <c r="I183" s="1" t="s">
        <v>450</v>
      </c>
      <c r="J183" s="1" t="s">
        <v>7</v>
      </c>
      <c r="K183" s="1">
        <v>3992449</v>
      </c>
      <c r="L183" s="3"/>
    </row>
    <row r="184" spans="2:12" s="4" customFormat="1" ht="60" x14ac:dyDescent="0.4">
      <c r="B184" s="1" t="s">
        <v>39</v>
      </c>
      <c r="C184" s="1">
        <v>6390</v>
      </c>
      <c r="D184" s="1">
        <v>186798</v>
      </c>
      <c r="E184" s="1" t="s">
        <v>451</v>
      </c>
      <c r="F184" s="2">
        <v>-196.66</v>
      </c>
      <c r="G184" s="1">
        <v>98641992</v>
      </c>
      <c r="H184" s="1">
        <v>97466442732</v>
      </c>
      <c r="I184" s="1" t="s">
        <v>452</v>
      </c>
      <c r="J184" s="1" t="s">
        <v>7</v>
      </c>
      <c r="K184" s="1">
        <v>4668428</v>
      </c>
      <c r="L184" s="3"/>
    </row>
    <row r="185" spans="2:12" s="4" customFormat="1" ht="48" x14ac:dyDescent="0.4">
      <c r="B185" s="1" t="s">
        <v>19</v>
      </c>
      <c r="C185" s="1">
        <v>253492</v>
      </c>
      <c r="D185" s="1">
        <v>375072</v>
      </c>
      <c r="E185" s="1" t="s">
        <v>453</v>
      </c>
      <c r="F185" s="2">
        <v>-196.65</v>
      </c>
      <c r="G185" s="1">
        <v>99535471</v>
      </c>
      <c r="H185" s="1"/>
      <c r="I185" s="1" t="s">
        <v>454</v>
      </c>
      <c r="J185" s="1" t="s">
        <v>7</v>
      </c>
      <c r="K185" s="1">
        <v>6573119</v>
      </c>
      <c r="L185" s="3"/>
    </row>
    <row r="186" spans="2:12" s="4" customFormat="1" ht="72" x14ac:dyDescent="0.4">
      <c r="B186" s="1" t="s">
        <v>44</v>
      </c>
      <c r="C186" s="1">
        <v>201580</v>
      </c>
      <c r="D186" s="1">
        <v>291815</v>
      </c>
      <c r="E186" s="1" t="s">
        <v>455</v>
      </c>
      <c r="F186" s="2">
        <v>-196.57400000000001</v>
      </c>
      <c r="G186" s="1">
        <v>98957137</v>
      </c>
      <c r="H186" s="1">
        <v>24021686</v>
      </c>
      <c r="I186" s="1" t="s">
        <v>456</v>
      </c>
      <c r="J186" s="1" t="s">
        <v>2</v>
      </c>
      <c r="K186" s="1" t="s">
        <v>457</v>
      </c>
      <c r="L186" s="3"/>
    </row>
    <row r="187" spans="2:12" s="4" customFormat="1" ht="36" x14ac:dyDescent="0.4">
      <c r="B187" s="1" t="s">
        <v>201</v>
      </c>
      <c r="C187" s="1">
        <v>116615</v>
      </c>
      <c r="D187" s="1">
        <v>153725</v>
      </c>
      <c r="E187" s="1" t="s">
        <v>458</v>
      </c>
      <c r="F187" s="2">
        <v>-196.52500000000001</v>
      </c>
      <c r="G187" s="1">
        <v>24875055</v>
      </c>
      <c r="H187" s="1"/>
      <c r="I187" s="1" t="s">
        <v>459</v>
      </c>
      <c r="J187" s="1" t="s">
        <v>7</v>
      </c>
      <c r="K187" s="1">
        <v>5119462</v>
      </c>
      <c r="L187" s="3"/>
    </row>
    <row r="188" spans="2:12" s="4" customFormat="1" ht="72" x14ac:dyDescent="0.4">
      <c r="B188" s="1" t="s">
        <v>460</v>
      </c>
      <c r="C188" s="1">
        <v>188877</v>
      </c>
      <c r="D188" s="1">
        <v>267619</v>
      </c>
      <c r="E188" s="1" t="s">
        <v>461</v>
      </c>
      <c r="F188" s="2">
        <v>-196.39</v>
      </c>
      <c r="G188" s="1">
        <v>24310042</v>
      </c>
      <c r="H188" s="1"/>
      <c r="I188" s="1" t="s">
        <v>462</v>
      </c>
      <c r="J188" s="1" t="s">
        <v>7</v>
      </c>
      <c r="K188" s="1">
        <v>7085058</v>
      </c>
      <c r="L188" s="3"/>
    </row>
    <row r="189" spans="2:12" s="4" customFormat="1" ht="36" x14ac:dyDescent="0.4">
      <c r="B189" s="1" t="s">
        <v>463</v>
      </c>
      <c r="C189" s="1">
        <v>211816</v>
      </c>
      <c r="D189" s="1">
        <v>323579</v>
      </c>
      <c r="E189" s="1" t="s">
        <v>464</v>
      </c>
      <c r="F189" s="2">
        <v>-196.38</v>
      </c>
      <c r="G189" s="1">
        <v>53484310</v>
      </c>
      <c r="H189" s="1"/>
      <c r="I189" s="1" t="s">
        <v>465</v>
      </c>
      <c r="J189" s="1" t="s">
        <v>7</v>
      </c>
      <c r="K189" s="1">
        <v>6477583</v>
      </c>
      <c r="L189" s="3"/>
    </row>
    <row r="190" spans="2:12" s="4" customFormat="1" ht="36" x14ac:dyDescent="0.4">
      <c r="B190" s="1" t="s">
        <v>89</v>
      </c>
      <c r="C190" s="1">
        <v>216098</v>
      </c>
      <c r="D190" s="1">
        <v>313506</v>
      </c>
      <c r="E190" s="1" t="s">
        <v>466</v>
      </c>
      <c r="F190" s="2">
        <v>-196.376</v>
      </c>
      <c r="G190" s="1">
        <v>97775614</v>
      </c>
      <c r="H190" s="1"/>
      <c r="I190" s="1" t="s">
        <v>467</v>
      </c>
      <c r="J190" s="1" t="s">
        <v>7</v>
      </c>
      <c r="K190" s="1">
        <v>9923628</v>
      </c>
      <c r="L190" s="3"/>
    </row>
    <row r="191" spans="2:12" s="4" customFormat="1" ht="60" x14ac:dyDescent="0.4">
      <c r="B191" s="1" t="s">
        <v>460</v>
      </c>
      <c r="C191" s="1">
        <v>106331</v>
      </c>
      <c r="D191" s="1">
        <v>144067</v>
      </c>
      <c r="E191" s="1" t="s">
        <v>468</v>
      </c>
      <c r="F191" s="2">
        <v>-196.374</v>
      </c>
      <c r="G191" s="1">
        <v>52516232</v>
      </c>
      <c r="H191" s="1">
        <v>22510480</v>
      </c>
      <c r="I191" s="1" t="s">
        <v>469</v>
      </c>
      <c r="J191" s="1" t="s">
        <v>2</v>
      </c>
      <c r="K191" s="1" t="s">
        <v>470</v>
      </c>
      <c r="L191" s="3"/>
    </row>
    <row r="192" spans="2:12" s="4" customFormat="1" ht="72" x14ac:dyDescent="0.4">
      <c r="B192" s="1" t="s">
        <v>19</v>
      </c>
      <c r="C192" s="1">
        <v>120726</v>
      </c>
      <c r="D192" s="1">
        <v>159186</v>
      </c>
      <c r="E192" s="1" t="s">
        <v>471</v>
      </c>
      <c r="F192" s="2">
        <v>-196.33</v>
      </c>
      <c r="G192" s="1" t="s">
        <v>472</v>
      </c>
      <c r="H192" s="1" t="s">
        <v>78</v>
      </c>
      <c r="I192" s="1" t="s">
        <v>473</v>
      </c>
      <c r="J192" s="1" t="s">
        <v>7</v>
      </c>
      <c r="K192" s="1">
        <v>3484195</v>
      </c>
      <c r="L192" s="3"/>
    </row>
    <row r="193" spans="2:12" s="4" customFormat="1" ht="48" x14ac:dyDescent="0.4">
      <c r="B193" s="1" t="s">
        <v>474</v>
      </c>
      <c r="C193" s="1">
        <v>143627</v>
      </c>
      <c r="D193" s="1">
        <v>209350</v>
      </c>
      <c r="E193" s="1" t="s">
        <v>475</v>
      </c>
      <c r="F193" s="2">
        <v>-196.33</v>
      </c>
      <c r="G193" s="1">
        <v>27421257</v>
      </c>
      <c r="H193" s="1"/>
      <c r="I193" s="1" t="s">
        <v>476</v>
      </c>
      <c r="J193" s="1" t="s">
        <v>7</v>
      </c>
      <c r="K193" s="1">
        <v>4141234</v>
      </c>
      <c r="L193" s="3"/>
    </row>
    <row r="194" spans="2:12" s="4" customFormat="1" ht="72" x14ac:dyDescent="0.4">
      <c r="B194" s="1" t="s">
        <v>325</v>
      </c>
      <c r="C194" s="1">
        <v>161648</v>
      </c>
      <c r="D194" s="1">
        <v>22188</v>
      </c>
      <c r="E194" s="1" t="s">
        <v>477</v>
      </c>
      <c r="F194" s="2">
        <v>-196.31100000000001</v>
      </c>
      <c r="G194" s="1">
        <v>27716106</v>
      </c>
      <c r="H194" s="1"/>
      <c r="I194" s="1" t="s">
        <v>478</v>
      </c>
      <c r="J194" s="1" t="s">
        <v>7</v>
      </c>
      <c r="K194" s="1">
        <v>9811403</v>
      </c>
      <c r="L194" s="3"/>
    </row>
    <row r="195" spans="2:12" s="4" customFormat="1" ht="48" x14ac:dyDescent="0.4">
      <c r="B195" s="1" t="s">
        <v>479</v>
      </c>
      <c r="C195" s="1">
        <v>224974</v>
      </c>
      <c r="D195" s="1">
        <v>328267</v>
      </c>
      <c r="E195" s="1" t="s">
        <v>480</v>
      </c>
      <c r="F195" s="2">
        <v>-196.26499999999999</v>
      </c>
      <c r="G195" s="1">
        <v>21173775</v>
      </c>
      <c r="H195" s="1">
        <v>21173775</v>
      </c>
      <c r="I195" s="1" t="s">
        <v>481</v>
      </c>
      <c r="J195" s="1" t="s">
        <v>7</v>
      </c>
      <c r="K195" s="1">
        <v>9785138</v>
      </c>
      <c r="L195" s="3"/>
    </row>
    <row r="196" spans="2:12" s="4" customFormat="1" ht="36" x14ac:dyDescent="0.4">
      <c r="B196" s="1" t="s">
        <v>125</v>
      </c>
      <c r="C196" s="1">
        <v>146683</v>
      </c>
      <c r="D196" s="1">
        <v>200088</v>
      </c>
      <c r="E196" s="1" t="s">
        <v>482</v>
      </c>
      <c r="F196" s="2">
        <v>-196.24</v>
      </c>
      <c r="G196" s="1">
        <v>97111013</v>
      </c>
      <c r="H196" s="1"/>
      <c r="I196" s="1" t="s">
        <v>483</v>
      </c>
      <c r="J196" s="1" t="s">
        <v>7</v>
      </c>
      <c r="K196" s="1">
        <v>7582819</v>
      </c>
      <c r="L196" s="3"/>
    </row>
    <row r="197" spans="2:12" s="4" customFormat="1" ht="48" x14ac:dyDescent="0.4">
      <c r="B197" s="1" t="s">
        <v>484</v>
      </c>
      <c r="C197" s="1">
        <v>325045</v>
      </c>
      <c r="D197" s="1">
        <v>3051967</v>
      </c>
      <c r="E197" s="1" t="s">
        <v>485</v>
      </c>
      <c r="F197" s="2">
        <v>-196.21700000000001</v>
      </c>
      <c r="G197" s="1">
        <v>90521348</v>
      </c>
      <c r="H197" s="1"/>
      <c r="I197" s="1" t="s">
        <v>486</v>
      </c>
      <c r="J197" s="1" t="s">
        <v>2</v>
      </c>
      <c r="K197" s="1" t="s">
        <v>487</v>
      </c>
      <c r="L197" s="3"/>
    </row>
    <row r="198" spans="2:12" s="4" customFormat="1" ht="26.25" x14ac:dyDescent="0.4">
      <c r="B198" s="1" t="s">
        <v>15</v>
      </c>
      <c r="C198" s="1">
        <v>280655</v>
      </c>
      <c r="D198" s="1">
        <v>418357</v>
      </c>
      <c r="E198" s="1" t="s">
        <v>488</v>
      </c>
      <c r="F198" s="9">
        <v>-196.21</v>
      </c>
      <c r="G198" s="1">
        <v>218925015265</v>
      </c>
      <c r="H198" s="1"/>
      <c r="I198" s="1" t="s">
        <v>489</v>
      </c>
      <c r="J198" s="1" t="s">
        <v>110</v>
      </c>
      <c r="K198" s="1" t="s">
        <v>490</v>
      </c>
      <c r="L198" s="3"/>
    </row>
    <row r="199" spans="2:12" s="4" customFormat="1" ht="72" x14ac:dyDescent="0.4">
      <c r="B199" s="1" t="s">
        <v>19</v>
      </c>
      <c r="C199" s="1">
        <v>259146</v>
      </c>
      <c r="D199" s="1">
        <v>382756</v>
      </c>
      <c r="E199" s="1" t="s">
        <v>491</v>
      </c>
      <c r="F199" s="2">
        <v>-196.18700000000001</v>
      </c>
      <c r="G199" s="1">
        <v>98289033</v>
      </c>
      <c r="H199" s="1"/>
      <c r="I199" s="1" t="s">
        <v>492</v>
      </c>
      <c r="J199" s="1" t="s">
        <v>7</v>
      </c>
      <c r="K199" s="1">
        <v>6533402</v>
      </c>
      <c r="L199" s="3"/>
    </row>
    <row r="200" spans="2:12" s="4" customFormat="1" ht="60" x14ac:dyDescent="0.4">
      <c r="B200" s="1" t="s">
        <v>93</v>
      </c>
      <c r="C200" s="1">
        <v>230462</v>
      </c>
      <c r="D200" s="1">
        <v>336325</v>
      </c>
      <c r="E200" s="1" t="s">
        <v>493</v>
      </c>
      <c r="F200" s="2">
        <v>-196.18</v>
      </c>
      <c r="G200" s="1">
        <v>99677778</v>
      </c>
      <c r="H200" s="1"/>
      <c r="I200" s="1" t="s">
        <v>494</v>
      </c>
      <c r="J200" s="1" t="s">
        <v>7</v>
      </c>
      <c r="K200" s="1">
        <v>6842626</v>
      </c>
      <c r="L200" s="3"/>
    </row>
    <row r="201" spans="2:12" s="4" customFormat="1" ht="48" x14ac:dyDescent="0.4">
      <c r="B201" s="1" t="s">
        <v>141</v>
      </c>
      <c r="C201" s="1">
        <v>287865</v>
      </c>
      <c r="D201" s="1">
        <v>428252</v>
      </c>
      <c r="E201" s="1" t="s">
        <v>495</v>
      </c>
      <c r="F201" s="2">
        <v>-196.136</v>
      </c>
      <c r="G201" s="1"/>
      <c r="H201" s="1">
        <v>21956916</v>
      </c>
      <c r="I201" s="1" t="s">
        <v>496</v>
      </c>
      <c r="J201" s="1" t="s">
        <v>7</v>
      </c>
      <c r="K201" s="1">
        <v>8997842</v>
      </c>
      <c r="L201" s="3"/>
    </row>
    <row r="202" spans="2:12" s="4" customFormat="1" ht="60" x14ac:dyDescent="0.4">
      <c r="B202" s="1" t="s">
        <v>63</v>
      </c>
      <c r="C202" s="1">
        <v>67866</v>
      </c>
      <c r="D202" s="1">
        <v>88797</v>
      </c>
      <c r="E202" s="1" t="s">
        <v>497</v>
      </c>
      <c r="F202" s="2">
        <v>-196.13</v>
      </c>
      <c r="G202" s="1">
        <v>50095595</v>
      </c>
      <c r="H202" s="1"/>
      <c r="I202" s="1" t="s">
        <v>498</v>
      </c>
      <c r="J202" s="1" t="s">
        <v>7</v>
      </c>
      <c r="K202" s="1">
        <v>8967749</v>
      </c>
      <c r="L202" s="3"/>
    </row>
    <row r="203" spans="2:12" s="4" customFormat="1" ht="36" x14ac:dyDescent="0.4">
      <c r="B203" s="1" t="s">
        <v>499</v>
      </c>
      <c r="C203" s="1">
        <v>67501</v>
      </c>
      <c r="D203" s="1">
        <v>88286</v>
      </c>
      <c r="E203" s="1" t="s">
        <v>500</v>
      </c>
      <c r="F203" s="2">
        <v>-196.10400000000001</v>
      </c>
      <c r="G203" s="1">
        <v>22921170</v>
      </c>
      <c r="H203" s="1"/>
      <c r="I203" s="1" t="s">
        <v>501</v>
      </c>
      <c r="J203" s="1" t="s">
        <v>110</v>
      </c>
      <c r="K203" s="1">
        <v>112330711</v>
      </c>
      <c r="L203" s="3"/>
    </row>
    <row r="204" spans="2:12" s="4" customFormat="1" ht="48" x14ac:dyDescent="0.4">
      <c r="B204" s="1" t="s">
        <v>265</v>
      </c>
      <c r="C204" s="1">
        <v>70385</v>
      </c>
      <c r="D204" s="1">
        <v>92229</v>
      </c>
      <c r="E204" s="1" t="s">
        <v>502</v>
      </c>
      <c r="F204" s="2">
        <v>-196.09299999999999</v>
      </c>
      <c r="G204" s="1">
        <v>26555657</v>
      </c>
      <c r="H204" s="1">
        <v>90125225</v>
      </c>
      <c r="I204" s="1" t="s">
        <v>503</v>
      </c>
      <c r="J204" s="1" t="s">
        <v>2</v>
      </c>
      <c r="K204" s="1" t="s">
        <v>504</v>
      </c>
      <c r="L204" s="3"/>
    </row>
    <row r="205" spans="2:12" s="4" customFormat="1" ht="48" x14ac:dyDescent="0.4">
      <c r="B205" s="1" t="s">
        <v>60</v>
      </c>
      <c r="C205" s="1">
        <v>47297</v>
      </c>
      <c r="D205" s="1">
        <v>61307</v>
      </c>
      <c r="E205" s="1" t="s">
        <v>505</v>
      </c>
      <c r="F205" s="2">
        <v>-196.07</v>
      </c>
      <c r="G205" s="1">
        <v>27432570</v>
      </c>
      <c r="H205" s="1"/>
      <c r="I205" s="1" t="s">
        <v>506</v>
      </c>
      <c r="J205" s="1" t="s">
        <v>7</v>
      </c>
      <c r="K205" s="1">
        <v>8438780</v>
      </c>
      <c r="L205" s="3"/>
    </row>
    <row r="206" spans="2:12" s="4" customFormat="1" ht="60" x14ac:dyDescent="0.4">
      <c r="B206" s="1" t="s">
        <v>89</v>
      </c>
      <c r="C206" s="1">
        <v>206101</v>
      </c>
      <c r="D206" s="1">
        <v>298629</v>
      </c>
      <c r="E206" s="1" t="s">
        <v>507</v>
      </c>
      <c r="F206" s="2">
        <v>-196.05</v>
      </c>
      <c r="G206" s="1">
        <v>23609003</v>
      </c>
      <c r="H206" s="1"/>
      <c r="I206" s="1" t="s">
        <v>508</v>
      </c>
      <c r="J206" s="1" t="s">
        <v>7</v>
      </c>
      <c r="K206" s="1">
        <v>4586738</v>
      </c>
      <c r="L206" s="3"/>
    </row>
    <row r="207" spans="2:12" s="4" customFormat="1" ht="48" x14ac:dyDescent="0.4">
      <c r="B207" s="1" t="s">
        <v>325</v>
      </c>
      <c r="C207" s="1">
        <v>94393</v>
      </c>
      <c r="D207" s="1">
        <v>124477</v>
      </c>
      <c r="E207" s="1" t="s">
        <v>509</v>
      </c>
      <c r="F207" s="2">
        <v>-196.04</v>
      </c>
      <c r="G207" s="1">
        <v>21664138</v>
      </c>
      <c r="H207" s="1">
        <v>94950977</v>
      </c>
      <c r="I207" s="1" t="s">
        <v>510</v>
      </c>
      <c r="J207" s="1" t="s">
        <v>7</v>
      </c>
      <c r="K207" s="1">
        <v>6428017</v>
      </c>
      <c r="L207" s="3"/>
    </row>
    <row r="208" spans="2:12" s="4" customFormat="1" ht="60" x14ac:dyDescent="0.4">
      <c r="B208" s="1" t="s">
        <v>176</v>
      </c>
      <c r="C208" s="1">
        <v>110637</v>
      </c>
      <c r="D208" s="1">
        <v>146666</v>
      </c>
      <c r="E208" s="1" t="s">
        <v>511</v>
      </c>
      <c r="F208" s="2">
        <v>-195.95</v>
      </c>
      <c r="G208" s="1">
        <v>98335705</v>
      </c>
      <c r="H208" s="1"/>
      <c r="I208" s="1" t="s">
        <v>512</v>
      </c>
      <c r="J208" s="1" t="s">
        <v>7</v>
      </c>
      <c r="K208" s="1">
        <v>1349144</v>
      </c>
      <c r="L208" s="3"/>
    </row>
    <row r="209" spans="2:12" s="4" customFormat="1" ht="48" x14ac:dyDescent="0.4">
      <c r="B209" s="1" t="s">
        <v>201</v>
      </c>
      <c r="C209" s="1">
        <v>114132</v>
      </c>
      <c r="D209" s="1">
        <v>150662</v>
      </c>
      <c r="E209" s="1" t="s">
        <v>513</v>
      </c>
      <c r="F209" s="2">
        <v>-195.95</v>
      </c>
      <c r="G209" s="1">
        <v>98382755</v>
      </c>
      <c r="H209" s="1"/>
      <c r="I209" s="1" t="s">
        <v>514</v>
      </c>
      <c r="J209" s="1" t="s">
        <v>7</v>
      </c>
      <c r="K209" s="1">
        <v>6283457</v>
      </c>
      <c r="L209" s="3"/>
    </row>
    <row r="210" spans="2:12" s="4" customFormat="1" ht="60" x14ac:dyDescent="0.4">
      <c r="B210" s="1" t="s">
        <v>113</v>
      </c>
      <c r="C210" s="1">
        <v>167667</v>
      </c>
      <c r="D210" s="1">
        <v>237306</v>
      </c>
      <c r="E210" s="1" t="s">
        <v>515</v>
      </c>
      <c r="F210" s="2">
        <v>-195.95</v>
      </c>
      <c r="G210" s="1">
        <v>25862072</v>
      </c>
      <c r="H210" s="1"/>
      <c r="I210" s="1" t="s">
        <v>516</v>
      </c>
      <c r="J210" s="1" t="s">
        <v>7</v>
      </c>
      <c r="K210" s="1">
        <v>5943663</v>
      </c>
      <c r="L210" s="3"/>
    </row>
    <row r="211" spans="2:12" s="4" customFormat="1" ht="48" x14ac:dyDescent="0.4">
      <c r="B211" s="1" t="s">
        <v>173</v>
      </c>
      <c r="C211" s="1">
        <v>167484</v>
      </c>
      <c r="D211" s="1">
        <v>237237</v>
      </c>
      <c r="E211" s="1" t="s">
        <v>517</v>
      </c>
      <c r="F211" s="2">
        <v>-195.90199999999999</v>
      </c>
      <c r="G211" s="1">
        <v>25403180</v>
      </c>
      <c r="H211" s="1"/>
      <c r="I211" s="1" t="s">
        <v>518</v>
      </c>
      <c r="J211" s="1" t="s">
        <v>7</v>
      </c>
      <c r="K211" s="1">
        <v>265294</v>
      </c>
      <c r="L211" s="3"/>
    </row>
    <row r="212" spans="2:12" s="4" customFormat="1" ht="48" x14ac:dyDescent="0.4">
      <c r="B212" s="1" t="s">
        <v>113</v>
      </c>
      <c r="C212" s="1">
        <v>92479</v>
      </c>
      <c r="D212" s="1">
        <v>121878</v>
      </c>
      <c r="E212" s="1" t="s">
        <v>519</v>
      </c>
      <c r="F212" s="2">
        <v>-195.881</v>
      </c>
      <c r="G212" s="1">
        <v>20732193</v>
      </c>
      <c r="H212" s="1"/>
      <c r="I212" s="1" t="s">
        <v>520</v>
      </c>
      <c r="J212" s="1" t="s">
        <v>7</v>
      </c>
      <c r="K212" s="1">
        <v>5920150</v>
      </c>
      <c r="L212" s="3"/>
    </row>
    <row r="213" spans="2:12" s="4" customFormat="1" ht="60" x14ac:dyDescent="0.4">
      <c r="B213" s="1" t="s">
        <v>75</v>
      </c>
      <c r="C213" s="1">
        <v>44763</v>
      </c>
      <c r="D213" s="1">
        <v>58084</v>
      </c>
      <c r="E213" s="1" t="s">
        <v>521</v>
      </c>
      <c r="F213" s="2">
        <v>-195.87</v>
      </c>
      <c r="G213" s="1">
        <v>98343568</v>
      </c>
      <c r="H213" s="1"/>
      <c r="I213" s="1" t="s">
        <v>522</v>
      </c>
      <c r="J213" s="1" t="s">
        <v>7</v>
      </c>
      <c r="K213" s="1">
        <v>933263</v>
      </c>
      <c r="L213" s="3"/>
    </row>
    <row r="214" spans="2:12" s="8" customFormat="1" ht="84" x14ac:dyDescent="0.4">
      <c r="B214" s="5" t="s">
        <v>39</v>
      </c>
      <c r="C214" s="5">
        <v>115447</v>
      </c>
      <c r="D214" s="5">
        <v>153644</v>
      </c>
      <c r="E214" s="5" t="s">
        <v>523</v>
      </c>
      <c r="F214" s="6">
        <v>-195.83</v>
      </c>
      <c r="G214" s="5">
        <v>93134922</v>
      </c>
      <c r="H214" s="5"/>
      <c r="I214" s="5" t="s">
        <v>524</v>
      </c>
      <c r="J214" s="5" t="s">
        <v>7</v>
      </c>
      <c r="K214" s="5">
        <v>5050059</v>
      </c>
      <c r="L214" s="7"/>
    </row>
    <row r="215" spans="2:12" s="4" customFormat="1" ht="48" x14ac:dyDescent="0.4">
      <c r="B215" s="1" t="s">
        <v>525</v>
      </c>
      <c r="C215" s="1">
        <v>233504</v>
      </c>
      <c r="D215" s="1">
        <v>350357</v>
      </c>
      <c r="E215" s="1" t="s">
        <v>526</v>
      </c>
      <c r="F215" s="2">
        <v>-195.83</v>
      </c>
      <c r="G215" s="1">
        <v>23209447</v>
      </c>
      <c r="H215" s="1">
        <v>20562231</v>
      </c>
      <c r="I215" s="1" t="s">
        <v>527</v>
      </c>
      <c r="J215" s="1" t="s">
        <v>2</v>
      </c>
      <c r="K215" s="1" t="s">
        <v>528</v>
      </c>
      <c r="L215" s="3"/>
    </row>
    <row r="216" spans="2:12" s="4" customFormat="1" ht="48" x14ac:dyDescent="0.4">
      <c r="B216" s="1" t="s">
        <v>201</v>
      </c>
      <c r="C216" s="1">
        <v>184057</v>
      </c>
      <c r="D216" s="1">
        <v>260244</v>
      </c>
      <c r="E216" s="1" t="s">
        <v>529</v>
      </c>
      <c r="F216" s="2">
        <v>-195.78700000000001</v>
      </c>
      <c r="G216" s="1" t="s">
        <v>530</v>
      </c>
      <c r="H216" s="1" t="s">
        <v>531</v>
      </c>
      <c r="I216" s="1" t="s">
        <v>532</v>
      </c>
      <c r="J216" s="1" t="s">
        <v>7</v>
      </c>
      <c r="K216" s="1">
        <v>9779405</v>
      </c>
      <c r="L216" s="3"/>
    </row>
    <row r="217" spans="2:12" s="4" customFormat="1" ht="60" x14ac:dyDescent="0.4">
      <c r="B217" s="1" t="s">
        <v>146</v>
      </c>
      <c r="C217" s="1">
        <v>73606</v>
      </c>
      <c r="D217" s="1">
        <v>96480</v>
      </c>
      <c r="E217" s="1" t="s">
        <v>533</v>
      </c>
      <c r="F217" s="2">
        <v>-195.76499999999999</v>
      </c>
      <c r="G217" s="1">
        <v>21268103</v>
      </c>
      <c r="H217" s="1">
        <v>52611526</v>
      </c>
      <c r="I217" s="1" t="s">
        <v>534</v>
      </c>
      <c r="J217" s="1" t="s">
        <v>7</v>
      </c>
      <c r="K217" s="1">
        <v>108870</v>
      </c>
      <c r="L217" s="3"/>
    </row>
    <row r="218" spans="2:12" s="4" customFormat="1" ht="60" x14ac:dyDescent="0.4">
      <c r="B218" s="1" t="s">
        <v>69</v>
      </c>
      <c r="C218" s="1">
        <v>199496</v>
      </c>
      <c r="D218" s="1">
        <v>286737</v>
      </c>
      <c r="E218" s="1" t="s">
        <v>535</v>
      </c>
      <c r="F218" s="2">
        <v>-195.75299999999999</v>
      </c>
      <c r="G218" s="1">
        <v>99966755</v>
      </c>
      <c r="H218" s="1"/>
      <c r="I218" s="1" t="s">
        <v>536</v>
      </c>
      <c r="J218" s="1" t="s">
        <v>7</v>
      </c>
      <c r="K218" s="1">
        <v>985038</v>
      </c>
      <c r="L218" s="3"/>
    </row>
    <row r="219" spans="2:12" s="4" customFormat="1" ht="36" x14ac:dyDescent="0.4">
      <c r="B219" s="1" t="s">
        <v>39</v>
      </c>
      <c r="C219" s="1">
        <v>102322</v>
      </c>
      <c r="D219" s="1">
        <v>134773</v>
      </c>
      <c r="E219" s="1" t="s">
        <v>537</v>
      </c>
      <c r="F219" s="2">
        <v>-195.75</v>
      </c>
      <c r="G219" s="1">
        <v>97319907</v>
      </c>
      <c r="H219" s="1"/>
      <c r="I219" s="1" t="s">
        <v>538</v>
      </c>
      <c r="J219" s="1" t="s">
        <v>7</v>
      </c>
      <c r="K219" s="1">
        <v>720232</v>
      </c>
      <c r="L219" s="3"/>
    </row>
    <row r="220" spans="2:12" s="4" customFormat="1" ht="72" x14ac:dyDescent="0.4">
      <c r="B220" s="1" t="s">
        <v>39</v>
      </c>
      <c r="C220" s="1">
        <v>181728</v>
      </c>
      <c r="D220" s="1">
        <v>257484</v>
      </c>
      <c r="E220" s="1" t="s">
        <v>539</v>
      </c>
      <c r="F220" s="2">
        <v>-195.745</v>
      </c>
      <c r="G220" s="1">
        <v>23545957</v>
      </c>
      <c r="H220" s="1">
        <v>97682052</v>
      </c>
      <c r="I220" s="1" t="s">
        <v>540</v>
      </c>
      <c r="J220" s="1" t="s">
        <v>7</v>
      </c>
      <c r="K220" s="1">
        <v>8342112</v>
      </c>
      <c r="L220" s="3"/>
    </row>
    <row r="221" spans="2:12" s="4" customFormat="1" ht="48" x14ac:dyDescent="0.4">
      <c r="B221" s="1" t="s">
        <v>19</v>
      </c>
      <c r="C221" s="1">
        <v>240589</v>
      </c>
      <c r="D221" s="1">
        <v>351945</v>
      </c>
      <c r="E221" s="1" t="s">
        <v>541</v>
      </c>
      <c r="F221" s="2">
        <v>-195.7</v>
      </c>
      <c r="G221" s="1">
        <v>95316250</v>
      </c>
      <c r="H221" s="1"/>
      <c r="I221" s="1" t="s">
        <v>542</v>
      </c>
      <c r="J221" s="1" t="s">
        <v>7</v>
      </c>
      <c r="K221" s="1">
        <v>5084903</v>
      </c>
      <c r="L221" s="3"/>
    </row>
    <row r="222" spans="2:12" s="4" customFormat="1" ht="48" x14ac:dyDescent="0.4">
      <c r="B222" s="1" t="s">
        <v>113</v>
      </c>
      <c r="C222" s="1">
        <v>335316</v>
      </c>
      <c r="D222" s="1">
        <v>506928</v>
      </c>
      <c r="E222" s="1" t="s">
        <v>543</v>
      </c>
      <c r="F222" s="2">
        <f>-[2]FLUX.PART.LOT10!$L$222</f>
        <v>-195.69</v>
      </c>
      <c r="G222" s="1">
        <v>55472638</v>
      </c>
      <c r="H222" s="1"/>
      <c r="I222" s="1" t="s">
        <v>544</v>
      </c>
      <c r="J222" s="1" t="s">
        <v>7</v>
      </c>
      <c r="K222" s="1">
        <v>13241553</v>
      </c>
      <c r="L222" s="3"/>
    </row>
    <row r="223" spans="2:12" s="4" customFormat="1" ht="48" x14ac:dyDescent="0.4">
      <c r="B223" s="1" t="s">
        <v>86</v>
      </c>
      <c r="C223" s="1">
        <v>17885</v>
      </c>
      <c r="D223" s="1">
        <v>23354</v>
      </c>
      <c r="E223" s="1" t="s">
        <v>545</v>
      </c>
      <c r="F223" s="2">
        <v>-195.64599999999999</v>
      </c>
      <c r="G223" s="1">
        <v>22977788</v>
      </c>
      <c r="H223" s="1"/>
      <c r="I223" s="1" t="s">
        <v>546</v>
      </c>
      <c r="J223" s="1" t="s">
        <v>7</v>
      </c>
      <c r="K223" s="1">
        <v>7674704</v>
      </c>
      <c r="L223" s="3"/>
    </row>
    <row r="224" spans="2:12" s="4" customFormat="1" ht="36" x14ac:dyDescent="0.4">
      <c r="B224" s="1" t="s">
        <v>141</v>
      </c>
      <c r="C224" s="1">
        <v>128275</v>
      </c>
      <c r="D224" s="1">
        <v>172467</v>
      </c>
      <c r="E224" s="1" t="s">
        <v>547</v>
      </c>
      <c r="F224" s="2">
        <v>-195.58699999999999</v>
      </c>
      <c r="G224" s="1" t="s">
        <v>548</v>
      </c>
      <c r="H224" s="1" t="s">
        <v>78</v>
      </c>
      <c r="I224" s="1" t="s">
        <v>549</v>
      </c>
      <c r="J224" s="1" t="s">
        <v>7</v>
      </c>
      <c r="K224" s="1">
        <v>5686535</v>
      </c>
      <c r="L224" s="3"/>
    </row>
    <row r="225" spans="2:12" s="4" customFormat="1" ht="60" x14ac:dyDescent="0.4">
      <c r="B225" s="1" t="s">
        <v>550</v>
      </c>
      <c r="C225" s="1">
        <v>290873</v>
      </c>
      <c r="D225" s="1">
        <v>433461</v>
      </c>
      <c r="E225" s="1" t="s">
        <v>551</v>
      </c>
      <c r="F225" s="2">
        <v>-195.58699999999999</v>
      </c>
      <c r="G225" s="1">
        <v>28308411</v>
      </c>
      <c r="H225" s="1">
        <v>23871728</v>
      </c>
      <c r="I225" s="1" t="s">
        <v>552</v>
      </c>
      <c r="J225" s="1" t="s">
        <v>2</v>
      </c>
      <c r="K225" s="1" t="s">
        <v>553</v>
      </c>
      <c r="L225" s="3"/>
    </row>
    <row r="226" spans="2:12" s="4" customFormat="1" ht="48" x14ac:dyDescent="0.4">
      <c r="B226" s="1" t="s">
        <v>307</v>
      </c>
      <c r="C226" s="1">
        <v>145780</v>
      </c>
      <c r="D226" s="1">
        <v>198767</v>
      </c>
      <c r="E226" s="1" t="s">
        <v>554</v>
      </c>
      <c r="F226" s="2">
        <v>-195.55</v>
      </c>
      <c r="G226" s="1"/>
      <c r="H226" s="1">
        <v>20642595</v>
      </c>
      <c r="I226" s="1" t="s">
        <v>555</v>
      </c>
      <c r="J226" s="1" t="s">
        <v>7</v>
      </c>
      <c r="K226" s="1">
        <v>4696843</v>
      </c>
      <c r="L226" s="3"/>
    </row>
    <row r="227" spans="2:12" s="4" customFormat="1" ht="48" x14ac:dyDescent="0.4">
      <c r="B227" s="1" t="s">
        <v>168</v>
      </c>
      <c r="C227" s="1">
        <v>245833</v>
      </c>
      <c r="D227" s="1">
        <v>359190</v>
      </c>
      <c r="E227" s="1" t="s">
        <v>556</v>
      </c>
      <c r="F227" s="2">
        <v>-195.53100000000001</v>
      </c>
      <c r="G227" s="1">
        <v>95346242</v>
      </c>
      <c r="H227" s="1"/>
      <c r="I227" s="1" t="s">
        <v>557</v>
      </c>
      <c r="J227" s="1" t="s">
        <v>7</v>
      </c>
      <c r="K227" s="1">
        <v>6516318</v>
      </c>
      <c r="L227" s="3"/>
    </row>
    <row r="228" spans="2:12" s="4" customFormat="1" ht="36" x14ac:dyDescent="0.4">
      <c r="B228" s="1" t="s">
        <v>97</v>
      </c>
      <c r="C228" s="1">
        <v>54147</v>
      </c>
      <c r="D228" s="1">
        <v>70489</v>
      </c>
      <c r="E228" s="1" t="s">
        <v>558</v>
      </c>
      <c r="F228" s="2">
        <v>-195.51499999999999</v>
      </c>
      <c r="G228" s="1" t="s">
        <v>559</v>
      </c>
      <c r="H228" s="1">
        <v>71546655</v>
      </c>
      <c r="I228" s="1" t="s">
        <v>560</v>
      </c>
      <c r="J228" s="1" t="s">
        <v>2</v>
      </c>
      <c r="K228" s="1" t="s">
        <v>561</v>
      </c>
      <c r="L228" s="3"/>
    </row>
    <row r="229" spans="2:12" s="4" customFormat="1" ht="84" x14ac:dyDescent="0.4">
      <c r="B229" s="1" t="s">
        <v>4</v>
      </c>
      <c r="C229" s="1">
        <v>256197</v>
      </c>
      <c r="D229" s="1">
        <v>378973</v>
      </c>
      <c r="E229" s="1" t="s">
        <v>562</v>
      </c>
      <c r="F229" s="2">
        <v>-195.489</v>
      </c>
      <c r="G229" s="1" t="s">
        <v>563</v>
      </c>
      <c r="H229" s="1" t="s">
        <v>78</v>
      </c>
      <c r="I229" s="1" t="s">
        <v>564</v>
      </c>
      <c r="J229" s="1" t="s">
        <v>7</v>
      </c>
      <c r="K229" s="1">
        <v>5286832</v>
      </c>
      <c r="L229" s="3"/>
    </row>
    <row r="230" spans="2:12" s="4" customFormat="1" ht="84" x14ac:dyDescent="0.4">
      <c r="B230" s="1" t="s">
        <v>265</v>
      </c>
      <c r="C230" s="1">
        <v>117348</v>
      </c>
      <c r="D230" s="1">
        <v>158595</v>
      </c>
      <c r="E230" s="1" t="s">
        <v>565</v>
      </c>
      <c r="F230" s="2">
        <v>-195.47800000000001</v>
      </c>
      <c r="G230" s="1">
        <v>98222715</v>
      </c>
      <c r="H230" s="1"/>
      <c r="I230" s="1" t="s">
        <v>566</v>
      </c>
      <c r="J230" s="1" t="s">
        <v>2</v>
      </c>
      <c r="K230" s="1" t="s">
        <v>567</v>
      </c>
      <c r="L230" s="3"/>
    </row>
    <row r="231" spans="2:12" s="4" customFormat="1" ht="72" x14ac:dyDescent="0.4">
      <c r="B231" s="1" t="s">
        <v>75</v>
      </c>
      <c r="C231" s="1">
        <v>112539</v>
      </c>
      <c r="D231" s="1">
        <v>148499</v>
      </c>
      <c r="E231" s="1" t="s">
        <v>568</v>
      </c>
      <c r="F231" s="2">
        <v>-195.42400000000001</v>
      </c>
      <c r="G231" s="1">
        <v>23591224</v>
      </c>
      <c r="H231" s="1"/>
      <c r="I231" s="1" t="s">
        <v>569</v>
      </c>
      <c r="J231" s="1" t="s">
        <v>7</v>
      </c>
      <c r="K231" s="1">
        <v>8405016</v>
      </c>
      <c r="L231" s="3"/>
    </row>
    <row r="232" spans="2:12" s="4" customFormat="1" ht="48" x14ac:dyDescent="0.4">
      <c r="B232" s="1" t="s">
        <v>39</v>
      </c>
      <c r="C232" s="1">
        <v>123735</v>
      </c>
      <c r="D232" s="1">
        <v>165859</v>
      </c>
      <c r="E232" s="1" t="s">
        <v>570</v>
      </c>
      <c r="F232" s="2">
        <v>-195.422</v>
      </c>
      <c r="G232" s="1">
        <v>23623404</v>
      </c>
      <c r="H232" s="1"/>
      <c r="I232" s="1" t="s">
        <v>571</v>
      </c>
      <c r="J232" s="1" t="s">
        <v>2</v>
      </c>
      <c r="K232" s="1" t="s">
        <v>572</v>
      </c>
      <c r="L232" s="3"/>
    </row>
    <row r="233" spans="2:12" s="4" customFormat="1" ht="36" x14ac:dyDescent="0.4">
      <c r="B233" s="1" t="s">
        <v>22</v>
      </c>
      <c r="C233" s="1">
        <v>141974</v>
      </c>
      <c r="D233" s="1">
        <v>193620</v>
      </c>
      <c r="E233" s="1" t="s">
        <v>573</v>
      </c>
      <c r="F233" s="2">
        <v>-195.40799999999999</v>
      </c>
      <c r="G233" s="1">
        <v>98429105</v>
      </c>
      <c r="H233" s="1">
        <v>25429105</v>
      </c>
      <c r="I233" s="1" t="s">
        <v>574</v>
      </c>
      <c r="J233" s="1" t="s">
        <v>2</v>
      </c>
      <c r="K233" s="1" t="s">
        <v>575</v>
      </c>
      <c r="L233" s="3"/>
    </row>
    <row r="234" spans="2:12" s="4" customFormat="1" ht="84" x14ac:dyDescent="0.4">
      <c r="B234" s="1" t="s">
        <v>125</v>
      </c>
      <c r="C234" s="1">
        <v>66168</v>
      </c>
      <c r="D234" s="1">
        <v>125538</v>
      </c>
      <c r="E234" s="1" t="s">
        <v>576</v>
      </c>
      <c r="F234" s="2">
        <v>-195.38200000000001</v>
      </c>
      <c r="G234" s="1" t="s">
        <v>577</v>
      </c>
      <c r="H234" s="1"/>
      <c r="I234" s="1" t="s">
        <v>578</v>
      </c>
      <c r="J234" s="1" t="s">
        <v>2</v>
      </c>
      <c r="K234" s="1" t="s">
        <v>579</v>
      </c>
      <c r="L234" s="3"/>
    </row>
    <row r="235" spans="2:12" s="4" customFormat="1" ht="48" x14ac:dyDescent="0.4">
      <c r="B235" s="1" t="s">
        <v>525</v>
      </c>
      <c r="C235" s="1">
        <v>77376</v>
      </c>
      <c r="D235" s="1">
        <v>154573</v>
      </c>
      <c r="E235" s="1" t="s">
        <v>580</v>
      </c>
      <c r="F235" s="2">
        <v>-195.34</v>
      </c>
      <c r="G235" s="1" t="s">
        <v>581</v>
      </c>
      <c r="H235" s="1" t="s">
        <v>78</v>
      </c>
      <c r="I235" s="1" t="s">
        <v>582</v>
      </c>
      <c r="J235" s="1" t="s">
        <v>7</v>
      </c>
      <c r="K235" s="1">
        <v>4619447</v>
      </c>
      <c r="L235" s="3"/>
    </row>
    <row r="236" spans="2:12" s="8" customFormat="1" ht="48" x14ac:dyDescent="0.4">
      <c r="B236" s="5" t="s">
        <v>583</v>
      </c>
      <c r="C236" s="5">
        <v>87391</v>
      </c>
      <c r="D236" s="5">
        <v>114707</v>
      </c>
      <c r="E236" s="5" t="s">
        <v>584</v>
      </c>
      <c r="F236" s="6">
        <v>-195.26499999999999</v>
      </c>
      <c r="G236" s="5">
        <v>23199002</v>
      </c>
      <c r="H236" s="5">
        <v>52697072</v>
      </c>
      <c r="I236" s="5" t="s">
        <v>585</v>
      </c>
      <c r="J236" s="5" t="s">
        <v>7</v>
      </c>
      <c r="K236" s="5">
        <v>8753850</v>
      </c>
      <c r="L236" s="7"/>
    </row>
    <row r="237" spans="2:12" s="4" customFormat="1" ht="72" x14ac:dyDescent="0.4">
      <c r="B237" s="1" t="s">
        <v>307</v>
      </c>
      <c r="C237" s="1">
        <v>170871</v>
      </c>
      <c r="D237" s="1">
        <v>241917</v>
      </c>
      <c r="E237" s="1" t="s">
        <v>586</v>
      </c>
      <c r="F237" s="2">
        <v>-195.21</v>
      </c>
      <c r="G237" s="1">
        <v>24227907</v>
      </c>
      <c r="H237" s="1"/>
      <c r="I237" s="1" t="s">
        <v>587</v>
      </c>
      <c r="J237" s="1" t="s">
        <v>7</v>
      </c>
      <c r="K237" s="1">
        <v>7031045</v>
      </c>
      <c r="L237" s="3"/>
    </row>
    <row r="238" spans="2:12" s="4" customFormat="1" ht="48" x14ac:dyDescent="0.4">
      <c r="B238" s="1" t="s">
        <v>387</v>
      </c>
      <c r="C238" s="1">
        <v>315000</v>
      </c>
      <c r="D238" s="1">
        <v>471940</v>
      </c>
      <c r="E238" s="1" t="s">
        <v>588</v>
      </c>
      <c r="F238" s="2">
        <v>-195.2</v>
      </c>
      <c r="G238" s="1">
        <v>29484141</v>
      </c>
      <c r="H238" s="1"/>
      <c r="I238" s="1" t="s">
        <v>589</v>
      </c>
      <c r="J238" s="1" t="s">
        <v>110</v>
      </c>
      <c r="K238" s="1" t="s">
        <v>590</v>
      </c>
      <c r="L238" s="3"/>
    </row>
    <row r="239" spans="2:12" s="4" customFormat="1" ht="72" x14ac:dyDescent="0.4">
      <c r="B239" s="1" t="s">
        <v>387</v>
      </c>
      <c r="C239" s="1">
        <v>324095</v>
      </c>
      <c r="D239" s="1">
        <v>487564</v>
      </c>
      <c r="E239" s="1" t="s">
        <v>591</v>
      </c>
      <c r="F239" s="2">
        <v>-195.16200000000001</v>
      </c>
      <c r="G239" s="1">
        <v>21466581</v>
      </c>
      <c r="H239" s="1"/>
      <c r="I239" s="1" t="s">
        <v>592</v>
      </c>
      <c r="J239" s="1" t="s">
        <v>7</v>
      </c>
      <c r="K239" s="1">
        <v>6511656</v>
      </c>
      <c r="L239" s="3"/>
    </row>
    <row r="240" spans="2:12" s="4" customFormat="1" ht="26.25" x14ac:dyDescent="0.4">
      <c r="B240" s="1" t="s">
        <v>113</v>
      </c>
      <c r="C240" s="1">
        <v>179823</v>
      </c>
      <c r="D240" s="1">
        <v>254510</v>
      </c>
      <c r="E240" s="1" t="s">
        <v>593</v>
      </c>
      <c r="F240" s="2">
        <v>-195.15</v>
      </c>
      <c r="G240" s="1">
        <v>54467701</v>
      </c>
      <c r="H240" s="1"/>
      <c r="I240" s="1" t="s">
        <v>594</v>
      </c>
      <c r="J240" s="1" t="s">
        <v>7</v>
      </c>
      <c r="K240" s="1">
        <v>5897574</v>
      </c>
      <c r="L240" s="3"/>
    </row>
    <row r="241" spans="2:12" s="4" customFormat="1" ht="48" x14ac:dyDescent="0.4">
      <c r="B241" s="1" t="s">
        <v>307</v>
      </c>
      <c r="C241" s="1">
        <v>29544</v>
      </c>
      <c r="D241" s="1">
        <v>38371</v>
      </c>
      <c r="E241" s="1" t="s">
        <v>595</v>
      </c>
      <c r="F241" s="2">
        <v>-195.15</v>
      </c>
      <c r="G241" s="1">
        <v>21260493</v>
      </c>
      <c r="H241" s="1"/>
      <c r="I241" s="1" t="s">
        <v>596</v>
      </c>
      <c r="J241" s="1" t="s">
        <v>7</v>
      </c>
      <c r="K241" s="1">
        <v>4681642</v>
      </c>
      <c r="L241" s="3"/>
    </row>
    <row r="242" spans="2:12" s="4" customFormat="1" ht="60" x14ac:dyDescent="0.4">
      <c r="B242" s="1" t="s">
        <v>60</v>
      </c>
      <c r="C242" s="1">
        <v>50001</v>
      </c>
      <c r="D242" s="1">
        <v>65031</v>
      </c>
      <c r="E242" s="1" t="s">
        <v>597</v>
      </c>
      <c r="F242" s="2">
        <v>-195.15</v>
      </c>
      <c r="G242" s="1">
        <v>50898829</v>
      </c>
      <c r="H242" s="1"/>
      <c r="I242" s="1" t="s">
        <v>598</v>
      </c>
      <c r="J242" s="1" t="s">
        <v>7</v>
      </c>
      <c r="K242" s="1">
        <v>8444042</v>
      </c>
      <c r="L242" s="3"/>
    </row>
    <row r="243" spans="2:12" s="4" customFormat="1" ht="48" x14ac:dyDescent="0.4">
      <c r="B243" s="1" t="s">
        <v>97</v>
      </c>
      <c r="C243" s="1">
        <v>178190</v>
      </c>
      <c r="D243" s="1">
        <v>252343</v>
      </c>
      <c r="E243" s="1" t="s">
        <v>599</v>
      </c>
      <c r="F243" s="2">
        <v>-195.15</v>
      </c>
      <c r="G243" s="1">
        <v>99560245</v>
      </c>
      <c r="H243" s="1"/>
      <c r="I243" s="1" t="s">
        <v>600</v>
      </c>
      <c r="J243" s="1" t="s">
        <v>7</v>
      </c>
      <c r="K243" s="1">
        <v>8322922</v>
      </c>
      <c r="L243" s="3"/>
    </row>
    <row r="244" spans="2:12" s="4" customFormat="1" ht="60" x14ac:dyDescent="0.4">
      <c r="B244" s="1" t="s">
        <v>39</v>
      </c>
      <c r="C244" s="1">
        <v>183654</v>
      </c>
      <c r="D244" s="1">
        <v>259650</v>
      </c>
      <c r="E244" s="1" t="s">
        <v>601</v>
      </c>
      <c r="F244" s="2">
        <v>-195.15</v>
      </c>
      <c r="G244" s="1">
        <v>55040396</v>
      </c>
      <c r="H244" s="1"/>
      <c r="I244" s="1" t="s">
        <v>602</v>
      </c>
      <c r="J244" s="1" t="s">
        <v>7</v>
      </c>
      <c r="K244" s="1">
        <v>8747197</v>
      </c>
      <c r="L244" s="3"/>
    </row>
    <row r="245" spans="2:12" s="4" customFormat="1" ht="48" x14ac:dyDescent="0.4">
      <c r="B245" s="1" t="s">
        <v>113</v>
      </c>
      <c r="C245" s="1">
        <v>117894</v>
      </c>
      <c r="D245" s="1">
        <v>155247</v>
      </c>
      <c r="E245" s="1" t="s">
        <v>603</v>
      </c>
      <c r="F245" s="2">
        <v>-195.15</v>
      </c>
      <c r="G245" s="1">
        <v>25714822</v>
      </c>
      <c r="H245" s="1"/>
      <c r="I245" s="1" t="s">
        <v>604</v>
      </c>
      <c r="J245" s="1" t="s">
        <v>7</v>
      </c>
      <c r="K245" s="1">
        <v>5942195</v>
      </c>
      <c r="L245" s="3"/>
    </row>
    <row r="246" spans="2:12" s="4" customFormat="1" ht="60" x14ac:dyDescent="0.4">
      <c r="B246" s="1" t="s">
        <v>8</v>
      </c>
      <c r="C246" s="1">
        <v>176967</v>
      </c>
      <c r="D246" s="1">
        <v>250504</v>
      </c>
      <c r="E246" s="1" t="s">
        <v>605</v>
      </c>
      <c r="F246" s="2">
        <v>-195.15</v>
      </c>
      <c r="G246" s="1">
        <v>26313683</v>
      </c>
      <c r="H246" s="1"/>
      <c r="I246" s="1" t="s">
        <v>606</v>
      </c>
      <c r="J246" s="1" t="s">
        <v>7</v>
      </c>
      <c r="K246" s="1">
        <v>413226</v>
      </c>
      <c r="L246" s="3"/>
    </row>
    <row r="247" spans="2:12" s="4" customFormat="1" ht="48" x14ac:dyDescent="0.4">
      <c r="B247" s="1" t="s">
        <v>113</v>
      </c>
      <c r="C247" s="1">
        <v>108918</v>
      </c>
      <c r="D247" s="1">
        <v>143599</v>
      </c>
      <c r="E247" s="1" t="s">
        <v>607</v>
      </c>
      <c r="F247" s="2">
        <v>-195.15</v>
      </c>
      <c r="G247" s="1">
        <v>24320394</v>
      </c>
      <c r="H247" s="1"/>
      <c r="I247" s="1" t="s">
        <v>608</v>
      </c>
      <c r="J247" s="1" t="s">
        <v>7</v>
      </c>
      <c r="K247" s="1">
        <v>5808761</v>
      </c>
      <c r="L247" s="3"/>
    </row>
    <row r="248" spans="2:12" s="4" customFormat="1" ht="60" x14ac:dyDescent="0.4">
      <c r="B248" s="1" t="s">
        <v>86</v>
      </c>
      <c r="C248" s="1">
        <v>128007</v>
      </c>
      <c r="D248" s="1">
        <v>172123</v>
      </c>
      <c r="E248" s="1" t="s">
        <v>609</v>
      </c>
      <c r="F248" s="2">
        <v>-195.15</v>
      </c>
      <c r="G248" s="1">
        <v>58444433</v>
      </c>
      <c r="H248" s="1"/>
      <c r="I248" s="1" t="s">
        <v>610</v>
      </c>
      <c r="J248" s="1" t="s">
        <v>7</v>
      </c>
      <c r="K248" s="1">
        <v>7125695</v>
      </c>
      <c r="L248" s="3"/>
    </row>
    <row r="249" spans="2:12" s="4" customFormat="1" ht="48" x14ac:dyDescent="0.4">
      <c r="B249" s="1" t="s">
        <v>31</v>
      </c>
      <c r="C249" s="1">
        <v>132068</v>
      </c>
      <c r="D249" s="1">
        <v>178571</v>
      </c>
      <c r="E249" s="1" t="s">
        <v>611</v>
      </c>
      <c r="F249" s="2">
        <v>-195.15</v>
      </c>
      <c r="G249" s="1">
        <v>28072790</v>
      </c>
      <c r="H249" s="1"/>
      <c r="I249" s="1" t="s">
        <v>612</v>
      </c>
      <c r="J249" s="1" t="s">
        <v>7</v>
      </c>
      <c r="K249" s="1">
        <v>6155071</v>
      </c>
      <c r="L249" s="3"/>
    </row>
    <row r="250" spans="2:12" s="4" customFormat="1" ht="48" x14ac:dyDescent="0.4">
      <c r="B250" s="1" t="s">
        <v>168</v>
      </c>
      <c r="C250" s="1">
        <v>132755</v>
      </c>
      <c r="D250" s="1">
        <v>179542</v>
      </c>
      <c r="E250" s="1" t="s">
        <v>613</v>
      </c>
      <c r="F250" s="2">
        <v>-195.15</v>
      </c>
      <c r="G250" s="1">
        <v>22797424</v>
      </c>
      <c r="H250" s="1"/>
      <c r="I250" s="1" t="s">
        <v>614</v>
      </c>
      <c r="J250" s="1" t="s">
        <v>7</v>
      </c>
      <c r="K250" s="1">
        <v>4679899</v>
      </c>
      <c r="L250" s="3"/>
    </row>
    <row r="251" spans="2:12" s="4" customFormat="1" ht="48" x14ac:dyDescent="0.4">
      <c r="B251" s="1" t="s">
        <v>220</v>
      </c>
      <c r="C251" s="1">
        <v>52831</v>
      </c>
      <c r="D251" s="1">
        <v>180114</v>
      </c>
      <c r="E251" s="1" t="s">
        <v>615</v>
      </c>
      <c r="F251" s="2">
        <v>-195.15</v>
      </c>
      <c r="G251" s="1">
        <v>22886607</v>
      </c>
      <c r="H251" s="1"/>
      <c r="I251" s="1" t="s">
        <v>616</v>
      </c>
      <c r="J251" s="1" t="s">
        <v>7</v>
      </c>
      <c r="K251" s="1">
        <v>7855401</v>
      </c>
      <c r="L251" s="3"/>
    </row>
    <row r="252" spans="2:12" s="4" customFormat="1" ht="26.25" x14ac:dyDescent="0.4">
      <c r="B252" s="1" t="s">
        <v>60</v>
      </c>
      <c r="C252" s="1">
        <v>157540</v>
      </c>
      <c r="D252" s="1">
        <v>217544</v>
      </c>
      <c r="E252" s="1" t="s">
        <v>617</v>
      </c>
      <c r="F252" s="2">
        <v>-195.15</v>
      </c>
      <c r="G252" s="1">
        <v>28307943</v>
      </c>
      <c r="H252" s="1"/>
      <c r="I252" s="1" t="s">
        <v>618</v>
      </c>
      <c r="J252" s="1" t="s">
        <v>7</v>
      </c>
      <c r="K252" s="1">
        <v>6934591</v>
      </c>
      <c r="L252" s="3"/>
    </row>
    <row r="253" spans="2:12" s="4" customFormat="1" ht="48" x14ac:dyDescent="0.4">
      <c r="B253" s="1" t="s">
        <v>39</v>
      </c>
      <c r="C253" s="1">
        <v>113188</v>
      </c>
      <c r="D253" s="1">
        <v>149378</v>
      </c>
      <c r="E253" s="1" t="s">
        <v>619</v>
      </c>
      <c r="F253" s="2">
        <v>-195.15</v>
      </c>
      <c r="G253" s="1">
        <v>27233589</v>
      </c>
      <c r="H253" s="1">
        <v>97516400</v>
      </c>
      <c r="I253" s="1" t="s">
        <v>620</v>
      </c>
      <c r="J253" s="1" t="s">
        <v>7</v>
      </c>
      <c r="K253" s="1">
        <v>7152995</v>
      </c>
      <c r="L253" s="3"/>
    </row>
    <row r="254" spans="2:12" s="4" customFormat="1" ht="48" x14ac:dyDescent="0.4">
      <c r="B254" s="1" t="s">
        <v>69</v>
      </c>
      <c r="C254" s="1">
        <v>162088</v>
      </c>
      <c r="D254" s="1">
        <v>224257</v>
      </c>
      <c r="E254" s="1" t="s">
        <v>621</v>
      </c>
      <c r="F254" s="2">
        <v>-195.15</v>
      </c>
      <c r="G254" s="1">
        <v>96258814</v>
      </c>
      <c r="H254" s="1"/>
      <c r="I254" s="1" t="s">
        <v>622</v>
      </c>
      <c r="J254" s="1" t="s">
        <v>7</v>
      </c>
      <c r="K254" s="1">
        <v>601663</v>
      </c>
      <c r="L254" s="3"/>
    </row>
    <row r="255" spans="2:12" s="4" customFormat="1" ht="48" x14ac:dyDescent="0.4">
      <c r="B255" s="1" t="s">
        <v>97</v>
      </c>
      <c r="C255" s="1">
        <v>178190</v>
      </c>
      <c r="D255" s="1">
        <v>252342</v>
      </c>
      <c r="E255" s="1" t="s">
        <v>599</v>
      </c>
      <c r="F255" s="2">
        <v>-195.15</v>
      </c>
      <c r="G255" s="1">
        <v>99560245</v>
      </c>
      <c r="H255" s="1"/>
      <c r="I255" s="1" t="s">
        <v>600</v>
      </c>
      <c r="J255" s="1" t="s">
        <v>7</v>
      </c>
      <c r="K255" s="1">
        <v>8322922</v>
      </c>
      <c r="L255" s="3"/>
    </row>
    <row r="256" spans="2:12" s="4" customFormat="1" ht="26.25" x14ac:dyDescent="0.4">
      <c r="B256" s="1" t="s">
        <v>25</v>
      </c>
      <c r="C256" s="1">
        <v>178858</v>
      </c>
      <c r="D256" s="1">
        <v>253191</v>
      </c>
      <c r="E256" s="1" t="s">
        <v>623</v>
      </c>
      <c r="F256" s="2">
        <v>-195.15</v>
      </c>
      <c r="G256" s="1">
        <v>20342942</v>
      </c>
      <c r="H256" s="1"/>
      <c r="I256" s="1" t="s">
        <v>624</v>
      </c>
      <c r="J256" s="1" t="s">
        <v>7</v>
      </c>
      <c r="K256" s="1">
        <v>13423646</v>
      </c>
      <c r="L256" s="3"/>
    </row>
    <row r="257" spans="2:12" s="4" customFormat="1" ht="60" x14ac:dyDescent="0.4">
      <c r="B257" s="1" t="s">
        <v>44</v>
      </c>
      <c r="C257" s="1">
        <v>180098</v>
      </c>
      <c r="D257" s="1">
        <v>254940</v>
      </c>
      <c r="E257" s="1" t="s">
        <v>625</v>
      </c>
      <c r="F257" s="2">
        <v>-195.15</v>
      </c>
      <c r="G257" s="1">
        <v>22429354</v>
      </c>
      <c r="H257" s="1"/>
      <c r="I257" s="1" t="s">
        <v>626</v>
      </c>
      <c r="J257" s="1" t="s">
        <v>7</v>
      </c>
      <c r="K257" s="1">
        <v>6061691</v>
      </c>
      <c r="L257" s="3"/>
    </row>
    <row r="258" spans="2:12" s="4" customFormat="1" ht="26.25" x14ac:dyDescent="0.4">
      <c r="B258" s="1" t="s">
        <v>113</v>
      </c>
      <c r="C258" s="1">
        <v>179831</v>
      </c>
      <c r="D258" s="1">
        <v>254520</v>
      </c>
      <c r="E258" s="1" t="s">
        <v>627</v>
      </c>
      <c r="F258" s="2">
        <v>-195.15</v>
      </c>
      <c r="G258" s="1">
        <v>25857902</v>
      </c>
      <c r="H258" s="1"/>
      <c r="I258" s="1" t="s">
        <v>594</v>
      </c>
      <c r="J258" s="1" t="s">
        <v>7</v>
      </c>
      <c r="K258" s="1">
        <v>5943166</v>
      </c>
      <c r="L258" s="3"/>
    </row>
    <row r="259" spans="2:12" s="4" customFormat="1" ht="36" x14ac:dyDescent="0.4">
      <c r="B259" s="1" t="s">
        <v>60</v>
      </c>
      <c r="C259" s="1">
        <v>181845</v>
      </c>
      <c r="D259" s="1">
        <v>257661</v>
      </c>
      <c r="E259" s="1" t="s">
        <v>628</v>
      </c>
      <c r="F259" s="2">
        <v>-195.15</v>
      </c>
      <c r="G259" s="1">
        <v>93450606</v>
      </c>
      <c r="H259" s="1"/>
      <c r="I259" s="1" t="s">
        <v>629</v>
      </c>
      <c r="J259" s="1" t="s">
        <v>7</v>
      </c>
      <c r="K259" s="1">
        <v>2445981</v>
      </c>
      <c r="L259" s="3"/>
    </row>
    <row r="260" spans="2:12" s="4" customFormat="1" ht="26.25" x14ac:dyDescent="0.4">
      <c r="B260" s="1" t="s">
        <v>31</v>
      </c>
      <c r="C260" s="1">
        <v>182455</v>
      </c>
      <c r="D260" s="1">
        <v>258547</v>
      </c>
      <c r="E260" s="1" t="s">
        <v>630</v>
      </c>
      <c r="F260" s="2">
        <v>-195.15</v>
      </c>
      <c r="G260" s="1">
        <v>53308000</v>
      </c>
      <c r="H260" s="1">
        <v>33650587262</v>
      </c>
      <c r="I260" s="1" t="s">
        <v>631</v>
      </c>
      <c r="J260" s="1" t="s">
        <v>7</v>
      </c>
      <c r="K260" s="1">
        <v>3197768</v>
      </c>
      <c r="L260" s="3"/>
    </row>
    <row r="261" spans="2:12" s="4" customFormat="1" ht="60" x14ac:dyDescent="0.4">
      <c r="B261" s="1" t="s">
        <v>125</v>
      </c>
      <c r="C261" s="1">
        <v>182273</v>
      </c>
      <c r="D261" s="1">
        <v>258287</v>
      </c>
      <c r="E261" s="1" t="s">
        <v>632</v>
      </c>
      <c r="F261" s="2">
        <v>-195.15</v>
      </c>
      <c r="G261" s="1">
        <v>96191191</v>
      </c>
      <c r="H261" s="1"/>
      <c r="I261" s="1" t="s">
        <v>633</v>
      </c>
      <c r="J261" s="1" t="s">
        <v>7</v>
      </c>
      <c r="K261" s="1">
        <v>4174182</v>
      </c>
      <c r="L261" s="3"/>
    </row>
    <row r="262" spans="2:12" s="4" customFormat="1" ht="36" x14ac:dyDescent="0.4">
      <c r="B262" s="1" t="s">
        <v>113</v>
      </c>
      <c r="C262" s="1">
        <v>188138</v>
      </c>
      <c r="D262" s="1">
        <v>266455</v>
      </c>
      <c r="E262" s="1" t="s">
        <v>634</v>
      </c>
      <c r="F262" s="2">
        <v>-195.15</v>
      </c>
      <c r="G262" s="1">
        <v>22980454</v>
      </c>
      <c r="H262" s="1"/>
      <c r="I262" s="1" t="s">
        <v>635</v>
      </c>
      <c r="J262" s="1" t="s">
        <v>7</v>
      </c>
      <c r="K262" s="1">
        <v>3202276</v>
      </c>
      <c r="L262" s="3"/>
    </row>
    <row r="263" spans="2:12" s="4" customFormat="1" ht="48" x14ac:dyDescent="0.4">
      <c r="B263" s="1" t="s">
        <v>8</v>
      </c>
      <c r="C263" s="1">
        <v>187521</v>
      </c>
      <c r="D263" s="1">
        <v>265624</v>
      </c>
      <c r="E263" s="1" t="s">
        <v>636</v>
      </c>
      <c r="F263" s="2">
        <v>-195.15</v>
      </c>
      <c r="G263" s="1">
        <v>97440222</v>
      </c>
      <c r="H263" s="1"/>
      <c r="I263" s="1" t="s">
        <v>637</v>
      </c>
      <c r="J263" s="1" t="s">
        <v>7</v>
      </c>
      <c r="K263" s="1">
        <v>7352256</v>
      </c>
      <c r="L263" s="3"/>
    </row>
    <row r="264" spans="2:12" s="4" customFormat="1" ht="60" x14ac:dyDescent="0.4">
      <c r="B264" s="1" t="s">
        <v>39</v>
      </c>
      <c r="C264" s="1">
        <v>188078</v>
      </c>
      <c r="D264" s="1">
        <v>266383</v>
      </c>
      <c r="E264" s="1" t="s">
        <v>638</v>
      </c>
      <c r="F264" s="2">
        <v>-195.15</v>
      </c>
      <c r="G264" s="1">
        <v>21674639</v>
      </c>
      <c r="H264" s="1"/>
      <c r="I264" s="1" t="s">
        <v>639</v>
      </c>
      <c r="J264" s="1" t="s">
        <v>7</v>
      </c>
      <c r="K264" s="1">
        <v>6437774</v>
      </c>
      <c r="L264" s="3"/>
    </row>
    <row r="265" spans="2:12" s="4" customFormat="1" ht="48" x14ac:dyDescent="0.4">
      <c r="B265" s="1" t="s">
        <v>19</v>
      </c>
      <c r="C265" s="1">
        <v>188511</v>
      </c>
      <c r="D265" s="1">
        <v>267061</v>
      </c>
      <c r="E265" s="1" t="s">
        <v>640</v>
      </c>
      <c r="F265" s="2">
        <v>-195.15</v>
      </c>
      <c r="G265" s="1">
        <v>21370463</v>
      </c>
      <c r="H265" s="1"/>
      <c r="I265" s="1" t="s">
        <v>641</v>
      </c>
      <c r="J265" s="1" t="s">
        <v>7</v>
      </c>
      <c r="K265" s="1">
        <v>8636603</v>
      </c>
      <c r="L265" s="3"/>
    </row>
    <row r="266" spans="2:12" s="4" customFormat="1" ht="36" x14ac:dyDescent="0.4">
      <c r="B266" s="1" t="s">
        <v>113</v>
      </c>
      <c r="C266" s="1">
        <v>188185</v>
      </c>
      <c r="D266" s="1">
        <v>266526</v>
      </c>
      <c r="E266" s="1" t="s">
        <v>642</v>
      </c>
      <c r="F266" s="2">
        <v>-195.15</v>
      </c>
      <c r="G266" s="1">
        <v>94519007</v>
      </c>
      <c r="H266" s="1"/>
      <c r="I266" s="1" t="s">
        <v>643</v>
      </c>
      <c r="J266" s="1" t="s">
        <v>7</v>
      </c>
      <c r="K266" s="1">
        <v>5804091</v>
      </c>
      <c r="L266" s="3"/>
    </row>
    <row r="267" spans="2:12" s="4" customFormat="1" ht="48" x14ac:dyDescent="0.4">
      <c r="B267" s="1" t="s">
        <v>146</v>
      </c>
      <c r="C267" s="1">
        <v>187737</v>
      </c>
      <c r="D267" s="1">
        <v>265932</v>
      </c>
      <c r="E267" s="1" t="s">
        <v>644</v>
      </c>
      <c r="F267" s="2">
        <v>-195.15</v>
      </c>
      <c r="G267" s="1">
        <v>23233467</v>
      </c>
      <c r="H267" s="1"/>
      <c r="I267" s="1" t="s">
        <v>645</v>
      </c>
      <c r="J267" s="1" t="s">
        <v>7</v>
      </c>
      <c r="K267" s="1">
        <v>11926106</v>
      </c>
      <c r="L267" s="3"/>
    </row>
    <row r="268" spans="2:12" s="4" customFormat="1" ht="60" x14ac:dyDescent="0.4">
      <c r="B268" s="1" t="s">
        <v>53</v>
      </c>
      <c r="C268" s="1">
        <v>184027</v>
      </c>
      <c r="D268" s="1">
        <v>260199</v>
      </c>
      <c r="E268" s="1" t="s">
        <v>646</v>
      </c>
      <c r="F268" s="2">
        <v>-195.15</v>
      </c>
      <c r="G268" s="1">
        <v>55157191</v>
      </c>
      <c r="H268" s="1"/>
      <c r="I268" s="1" t="s">
        <v>647</v>
      </c>
      <c r="J268" s="1" t="s">
        <v>7</v>
      </c>
      <c r="K268" s="1">
        <v>2503839</v>
      </c>
      <c r="L268" s="3"/>
    </row>
    <row r="269" spans="2:12" s="4" customFormat="1" ht="36" x14ac:dyDescent="0.4">
      <c r="B269" s="1" t="s">
        <v>307</v>
      </c>
      <c r="C269" s="1">
        <v>130401</v>
      </c>
      <c r="D269" s="1">
        <v>176106</v>
      </c>
      <c r="E269" s="1" t="s">
        <v>648</v>
      </c>
      <c r="F269" s="2">
        <v>-195.142</v>
      </c>
      <c r="G269" s="1">
        <v>20929723</v>
      </c>
      <c r="H269" s="1"/>
      <c r="I269" s="1" t="s">
        <v>649</v>
      </c>
      <c r="J269" s="1" t="s">
        <v>7</v>
      </c>
      <c r="K269" s="1">
        <v>4812713</v>
      </c>
      <c r="L269" s="3"/>
    </row>
    <row r="270" spans="2:12" s="4" customFormat="1" ht="96" x14ac:dyDescent="0.4">
      <c r="B270" s="1" t="s">
        <v>460</v>
      </c>
      <c r="C270" s="1">
        <v>344155</v>
      </c>
      <c r="D270" s="1">
        <v>520972</v>
      </c>
      <c r="E270" s="1" t="s">
        <v>650</v>
      </c>
      <c r="F270" s="2">
        <v>-195.12899999999999</v>
      </c>
      <c r="G270" s="1">
        <v>98128856</v>
      </c>
      <c r="H270" s="1"/>
      <c r="I270" s="1" t="s">
        <v>651</v>
      </c>
      <c r="J270" s="1" t="s">
        <v>2</v>
      </c>
      <c r="K270" s="1" t="s">
        <v>652</v>
      </c>
      <c r="L270" s="3"/>
    </row>
    <row r="271" spans="2:12" s="4" customFormat="1" ht="72" x14ac:dyDescent="0.4">
      <c r="B271" s="1" t="s">
        <v>25</v>
      </c>
      <c r="C271" s="1">
        <v>130706</v>
      </c>
      <c r="D271" s="1">
        <v>176523</v>
      </c>
      <c r="E271" s="1" t="s">
        <v>653</v>
      </c>
      <c r="F271" s="2">
        <v>-195.124</v>
      </c>
      <c r="G271" s="1">
        <v>27848425</v>
      </c>
      <c r="H271" s="1"/>
      <c r="I271" s="1" t="s">
        <v>654</v>
      </c>
      <c r="J271" s="1" t="s">
        <v>7</v>
      </c>
      <c r="K271" s="1">
        <v>13423410</v>
      </c>
      <c r="L271" s="3"/>
    </row>
    <row r="272" spans="2:12" s="4" customFormat="1" ht="36" x14ac:dyDescent="0.4">
      <c r="B272" s="1" t="s">
        <v>15</v>
      </c>
      <c r="C272" s="1">
        <v>84655</v>
      </c>
      <c r="D272" s="1">
        <v>112334</v>
      </c>
      <c r="E272" s="1" t="s">
        <v>655</v>
      </c>
      <c r="F272" s="2">
        <v>-195.12</v>
      </c>
      <c r="G272" s="1">
        <v>55378757</v>
      </c>
      <c r="H272" s="1"/>
      <c r="I272" s="1" t="s">
        <v>656</v>
      </c>
      <c r="J272" s="1" t="s">
        <v>2</v>
      </c>
      <c r="K272" s="1" t="s">
        <v>657</v>
      </c>
      <c r="L272" s="3"/>
    </row>
    <row r="273" spans="2:12" s="4" customFormat="1" ht="36" x14ac:dyDescent="0.4">
      <c r="B273" s="1" t="s">
        <v>658</v>
      </c>
      <c r="C273" s="1">
        <v>305144</v>
      </c>
      <c r="D273" s="1">
        <v>454906</v>
      </c>
      <c r="E273" s="1" t="s">
        <v>659</v>
      </c>
      <c r="F273" s="2">
        <v>-195.12</v>
      </c>
      <c r="G273" s="1">
        <v>21341686</v>
      </c>
      <c r="H273" s="1"/>
      <c r="I273" s="1" t="s">
        <v>660</v>
      </c>
      <c r="J273" s="1" t="s">
        <v>7</v>
      </c>
      <c r="K273" s="1">
        <v>2461558</v>
      </c>
      <c r="L273" s="3"/>
    </row>
    <row r="274" spans="2:12" s="4" customFormat="1" ht="48" x14ac:dyDescent="0.4">
      <c r="B274" s="1" t="s">
        <v>463</v>
      </c>
      <c r="C274" s="1">
        <v>92452</v>
      </c>
      <c r="D274" s="1">
        <v>121837</v>
      </c>
      <c r="E274" s="1" t="s">
        <v>661</v>
      </c>
      <c r="F274" s="2">
        <v>-195.11</v>
      </c>
      <c r="G274" s="1">
        <v>22764460</v>
      </c>
      <c r="H274" s="1"/>
      <c r="I274" s="1" t="s">
        <v>662</v>
      </c>
      <c r="J274" s="1" t="s">
        <v>7</v>
      </c>
      <c r="K274" s="1">
        <v>8150805</v>
      </c>
      <c r="L274" s="3"/>
    </row>
    <row r="275" spans="2:12" s="4" customFormat="1" ht="48" x14ac:dyDescent="0.4">
      <c r="B275" s="1" t="s">
        <v>474</v>
      </c>
      <c r="C275" s="1">
        <v>69426</v>
      </c>
      <c r="D275" s="1">
        <v>90871</v>
      </c>
      <c r="E275" s="1" t="s">
        <v>663</v>
      </c>
      <c r="F275" s="2">
        <v>-195.1</v>
      </c>
      <c r="G275" s="1">
        <v>97299908</v>
      </c>
      <c r="H275" s="1"/>
      <c r="I275" s="1" t="s">
        <v>664</v>
      </c>
      <c r="J275" s="1" t="s">
        <v>7</v>
      </c>
      <c r="K275" s="1">
        <v>3588811</v>
      </c>
      <c r="L275" s="3"/>
    </row>
    <row r="276" spans="2:12" s="8" customFormat="1" ht="48" x14ac:dyDescent="0.4">
      <c r="B276" s="5" t="s">
        <v>44</v>
      </c>
      <c r="C276" s="5">
        <v>325138</v>
      </c>
      <c r="D276" s="5">
        <v>489091</v>
      </c>
      <c r="E276" s="5" t="s">
        <v>665</v>
      </c>
      <c r="F276" s="6">
        <v>-195.09700000000001</v>
      </c>
      <c r="G276" s="5">
        <v>97788858</v>
      </c>
      <c r="H276" s="5"/>
      <c r="I276" s="5" t="s">
        <v>666</v>
      </c>
      <c r="J276" s="5" t="s">
        <v>7</v>
      </c>
      <c r="K276" s="5">
        <v>6066085</v>
      </c>
      <c r="L276" s="7"/>
    </row>
    <row r="277" spans="2:12" s="4" customFormat="1" ht="36" x14ac:dyDescent="0.4">
      <c r="B277" s="1" t="s">
        <v>19</v>
      </c>
      <c r="C277" s="1">
        <v>229305</v>
      </c>
      <c r="D277" s="1">
        <v>334625</v>
      </c>
      <c r="E277" s="1" t="s">
        <v>667</v>
      </c>
      <c r="F277" s="2">
        <v>-195.095</v>
      </c>
      <c r="G277" s="1">
        <v>92813754</v>
      </c>
      <c r="H277" s="1"/>
      <c r="I277" s="1" t="s">
        <v>668</v>
      </c>
      <c r="J277" s="1" t="s">
        <v>7</v>
      </c>
      <c r="K277" s="1">
        <v>5082488</v>
      </c>
      <c r="L277" s="3"/>
    </row>
    <row r="278" spans="2:12" s="4" customFormat="1" ht="48" x14ac:dyDescent="0.4">
      <c r="B278" s="1" t="s">
        <v>19</v>
      </c>
      <c r="C278" s="1">
        <v>140324</v>
      </c>
      <c r="D278" s="1">
        <v>190961</v>
      </c>
      <c r="E278" s="1" t="s">
        <v>669</v>
      </c>
      <c r="F278" s="2">
        <v>-195.09</v>
      </c>
      <c r="G278" s="1" t="s">
        <v>670</v>
      </c>
      <c r="H278" s="1" t="s">
        <v>671</v>
      </c>
      <c r="I278" s="1" t="s">
        <v>672</v>
      </c>
      <c r="J278" s="1" t="s">
        <v>110</v>
      </c>
      <c r="K278" s="1" t="s">
        <v>673</v>
      </c>
      <c r="L278" s="3"/>
    </row>
    <row r="279" spans="2:12" s="4" customFormat="1" ht="84" x14ac:dyDescent="0.4">
      <c r="B279" s="1" t="s">
        <v>15</v>
      </c>
      <c r="C279" s="1">
        <v>172324</v>
      </c>
      <c r="D279" s="1">
        <v>243986</v>
      </c>
      <c r="E279" s="1" t="s">
        <v>674</v>
      </c>
      <c r="F279" s="9">
        <v>-195.09</v>
      </c>
      <c r="G279" s="1">
        <v>213540403224</v>
      </c>
      <c r="H279" s="1"/>
      <c r="I279" s="1" t="s">
        <v>675</v>
      </c>
      <c r="J279" s="1" t="s">
        <v>110</v>
      </c>
      <c r="K279" s="1">
        <v>152847749</v>
      </c>
      <c r="L279" s="3"/>
    </row>
    <row r="280" spans="2:12" s="4" customFormat="1" ht="84" x14ac:dyDescent="0.4">
      <c r="B280" s="1" t="s">
        <v>15</v>
      </c>
      <c r="C280" s="1">
        <v>80032</v>
      </c>
      <c r="D280" s="1">
        <v>105057</v>
      </c>
      <c r="E280" s="1" t="s">
        <v>676</v>
      </c>
      <c r="F280" s="2">
        <v>-195.08500000000001</v>
      </c>
      <c r="G280" s="1">
        <v>27505125</v>
      </c>
      <c r="H280" s="1"/>
      <c r="I280" s="1" t="s">
        <v>677</v>
      </c>
      <c r="J280" s="1" t="s">
        <v>7</v>
      </c>
      <c r="K280" s="1">
        <v>7366298</v>
      </c>
      <c r="L280" s="3"/>
    </row>
    <row r="281" spans="2:12" s="4" customFormat="1" ht="60" x14ac:dyDescent="0.4">
      <c r="B281" s="1" t="s">
        <v>463</v>
      </c>
      <c r="C281" s="1">
        <v>89116</v>
      </c>
      <c r="D281" s="1">
        <v>117059</v>
      </c>
      <c r="E281" s="1" t="s">
        <v>678</v>
      </c>
      <c r="F281" s="2">
        <v>-195.024</v>
      </c>
      <c r="G281" s="1"/>
      <c r="H281" s="1"/>
      <c r="I281" s="1" t="s">
        <v>679</v>
      </c>
      <c r="J281" s="1" t="s">
        <v>2</v>
      </c>
      <c r="K281" s="1" t="s">
        <v>680</v>
      </c>
      <c r="L281" s="3"/>
    </row>
    <row r="282" spans="2:12" s="4" customFormat="1" ht="60" x14ac:dyDescent="0.4">
      <c r="B282" s="1" t="s">
        <v>8</v>
      </c>
      <c r="C282" s="1">
        <v>69025</v>
      </c>
      <c r="D282" s="1">
        <v>243689</v>
      </c>
      <c r="E282" s="1" t="s">
        <v>681</v>
      </c>
      <c r="F282" s="2">
        <v>-195.011</v>
      </c>
      <c r="G282" s="1">
        <v>20808550</v>
      </c>
      <c r="H282" s="1">
        <v>98207982</v>
      </c>
      <c r="I282" s="1" t="s">
        <v>682</v>
      </c>
      <c r="J282" s="1" t="s">
        <v>7</v>
      </c>
      <c r="K282" s="1">
        <v>796988</v>
      </c>
      <c r="L282" s="3"/>
    </row>
    <row r="283" spans="2:12" s="8" customFormat="1" ht="48" x14ac:dyDescent="0.4">
      <c r="B283" s="5" t="s">
        <v>63</v>
      </c>
      <c r="C283" s="5">
        <v>30974</v>
      </c>
      <c r="D283" s="5">
        <v>72927</v>
      </c>
      <c r="E283" s="5" t="s">
        <v>683</v>
      </c>
      <c r="F283" s="6">
        <v>-195.01</v>
      </c>
      <c r="G283" s="5">
        <v>22308442</v>
      </c>
      <c r="H283" s="5">
        <v>29308442</v>
      </c>
      <c r="I283" s="5" t="s">
        <v>684</v>
      </c>
      <c r="J283" s="5" t="s">
        <v>2</v>
      </c>
      <c r="K283" s="5" t="s">
        <v>685</v>
      </c>
      <c r="L283" s="7"/>
    </row>
    <row r="284" spans="2:12" s="4" customFormat="1" ht="72" x14ac:dyDescent="0.4">
      <c r="B284" s="1" t="s">
        <v>125</v>
      </c>
      <c r="C284" s="1">
        <v>96461</v>
      </c>
      <c r="D284" s="1">
        <v>127251</v>
      </c>
      <c r="E284" s="1" t="s">
        <v>686</v>
      </c>
      <c r="F284" s="2">
        <v>-194.98500000000001</v>
      </c>
      <c r="G284" s="1">
        <v>21281567</v>
      </c>
      <c r="H284" s="1"/>
      <c r="I284" s="1" t="s">
        <v>687</v>
      </c>
      <c r="J284" s="1" t="s">
        <v>7</v>
      </c>
      <c r="K284" s="1">
        <v>6753410</v>
      </c>
      <c r="L284" s="3"/>
    </row>
    <row r="285" spans="2:12" s="4" customFormat="1" ht="36" x14ac:dyDescent="0.4">
      <c r="B285" s="1" t="s">
        <v>134</v>
      </c>
      <c r="C285" s="1">
        <v>171869</v>
      </c>
      <c r="D285" s="1">
        <v>243386</v>
      </c>
      <c r="E285" s="1" t="s">
        <v>688</v>
      </c>
      <c r="F285" s="2">
        <v>-194.95</v>
      </c>
      <c r="G285" s="1">
        <v>22450511</v>
      </c>
      <c r="H285" s="1">
        <v>23040812</v>
      </c>
      <c r="I285" s="1" t="s">
        <v>689</v>
      </c>
      <c r="J285" s="1" t="s">
        <v>7</v>
      </c>
      <c r="K285" s="1">
        <v>5265315</v>
      </c>
      <c r="L285" s="3"/>
    </row>
    <row r="286" spans="2:12" s="4" customFormat="1" ht="96" x14ac:dyDescent="0.4">
      <c r="B286" s="1" t="s">
        <v>25</v>
      </c>
      <c r="C286" s="1">
        <v>175445</v>
      </c>
      <c r="D286" s="1">
        <v>248381</v>
      </c>
      <c r="E286" s="1" t="s">
        <v>690</v>
      </c>
      <c r="F286" s="2">
        <v>-194.95</v>
      </c>
      <c r="G286" s="1">
        <v>22633031</v>
      </c>
      <c r="H286" s="1"/>
      <c r="I286" s="1" t="s">
        <v>691</v>
      </c>
      <c r="J286" s="1" t="s">
        <v>7</v>
      </c>
      <c r="K286" s="1">
        <v>6517981</v>
      </c>
      <c r="L286" s="3"/>
    </row>
    <row r="287" spans="2:12" s="4" customFormat="1" ht="84" x14ac:dyDescent="0.4">
      <c r="B287" s="1" t="s">
        <v>53</v>
      </c>
      <c r="C287" s="1">
        <v>175223</v>
      </c>
      <c r="D287" s="1">
        <v>258000</v>
      </c>
      <c r="E287" s="1" t="s">
        <v>692</v>
      </c>
      <c r="F287" s="2">
        <v>-194.95</v>
      </c>
      <c r="G287" s="1">
        <v>50331112</v>
      </c>
      <c r="H287" s="1">
        <v>393249014120</v>
      </c>
      <c r="I287" s="1" t="s">
        <v>693</v>
      </c>
      <c r="J287" s="1" t="s">
        <v>7</v>
      </c>
      <c r="K287" s="1">
        <v>7303802</v>
      </c>
      <c r="L287" s="3"/>
    </row>
    <row r="288" spans="2:12" s="4" customFormat="1" ht="72" x14ac:dyDescent="0.4">
      <c r="B288" s="1" t="s">
        <v>53</v>
      </c>
      <c r="C288" s="1">
        <v>175412</v>
      </c>
      <c r="D288" s="1">
        <v>248342</v>
      </c>
      <c r="E288" s="1" t="s">
        <v>694</v>
      </c>
      <c r="F288" s="2">
        <v>-194.95</v>
      </c>
      <c r="G288" s="1">
        <v>53260795</v>
      </c>
      <c r="H288" s="1"/>
      <c r="I288" s="1" t="s">
        <v>695</v>
      </c>
      <c r="J288" s="1" t="s">
        <v>7</v>
      </c>
      <c r="K288" s="1">
        <v>4695995</v>
      </c>
      <c r="L288" s="3"/>
    </row>
    <row r="289" spans="2:12" s="8" customFormat="1" ht="36" x14ac:dyDescent="0.4">
      <c r="B289" s="5" t="s">
        <v>53</v>
      </c>
      <c r="C289" s="5">
        <v>99752</v>
      </c>
      <c r="D289" s="5">
        <v>131537</v>
      </c>
      <c r="E289" s="5" t="s">
        <v>696</v>
      </c>
      <c r="F289" s="6">
        <v>-194.94</v>
      </c>
      <c r="G289" s="5">
        <v>20977178</v>
      </c>
      <c r="H289" s="5"/>
      <c r="I289" s="5" t="s">
        <v>697</v>
      </c>
      <c r="J289" s="5" t="s">
        <v>7</v>
      </c>
      <c r="K289" s="5">
        <v>7458010</v>
      </c>
      <c r="L289" s="7"/>
    </row>
    <row r="290" spans="2:12" s="4" customFormat="1" ht="36" x14ac:dyDescent="0.4">
      <c r="B290" s="1" t="s">
        <v>60</v>
      </c>
      <c r="C290" s="1">
        <v>119077</v>
      </c>
      <c r="D290" s="1">
        <v>156841</v>
      </c>
      <c r="E290" s="1" t="s">
        <v>698</v>
      </c>
      <c r="F290" s="2">
        <v>-194.93799999999999</v>
      </c>
      <c r="G290" s="1">
        <v>23218349</v>
      </c>
      <c r="H290" s="1"/>
      <c r="I290" s="1" t="s">
        <v>699</v>
      </c>
      <c r="J290" s="1" t="s">
        <v>7</v>
      </c>
      <c r="K290" s="1">
        <v>9316010</v>
      </c>
      <c r="L290" s="3"/>
    </row>
    <row r="291" spans="2:12" s="4" customFormat="1" ht="60" x14ac:dyDescent="0.4">
      <c r="B291" s="1" t="s">
        <v>474</v>
      </c>
      <c r="C291" s="1">
        <v>158343</v>
      </c>
      <c r="D291" s="1">
        <v>218647</v>
      </c>
      <c r="E291" s="1" t="s">
        <v>700</v>
      </c>
      <c r="F291" s="2">
        <v>-194.93</v>
      </c>
      <c r="G291" s="1">
        <v>23622282</v>
      </c>
      <c r="H291" s="1"/>
      <c r="I291" s="1" t="s">
        <v>701</v>
      </c>
      <c r="J291" s="1" t="s">
        <v>7</v>
      </c>
      <c r="K291" s="1">
        <v>13403499</v>
      </c>
      <c r="L291" s="3"/>
    </row>
    <row r="292" spans="2:12" s="4" customFormat="1" ht="48" x14ac:dyDescent="0.4">
      <c r="B292" s="1" t="s">
        <v>141</v>
      </c>
      <c r="C292" s="1">
        <v>108739</v>
      </c>
      <c r="D292" s="1">
        <v>149051</v>
      </c>
      <c r="E292" s="1" t="s">
        <v>702</v>
      </c>
      <c r="F292" s="2">
        <v>-194.892</v>
      </c>
      <c r="G292" s="1">
        <v>22908584</v>
      </c>
      <c r="H292" s="1"/>
      <c r="I292" s="1" t="s">
        <v>703</v>
      </c>
      <c r="J292" s="1" t="s">
        <v>7</v>
      </c>
      <c r="K292" s="1">
        <v>8932094</v>
      </c>
      <c r="L292" s="3"/>
    </row>
    <row r="293" spans="2:12" s="4" customFormat="1" ht="26.25" x14ac:dyDescent="0.4">
      <c r="B293" s="1" t="s">
        <v>60</v>
      </c>
      <c r="C293" s="1">
        <v>176480</v>
      </c>
      <c r="D293" s="1">
        <v>250102</v>
      </c>
      <c r="E293" s="1" t="s">
        <v>704</v>
      </c>
      <c r="F293" s="2">
        <v>-194.845</v>
      </c>
      <c r="G293" s="1">
        <v>25542195</v>
      </c>
      <c r="H293" s="1"/>
      <c r="I293" s="1" t="s">
        <v>705</v>
      </c>
      <c r="J293" s="1" t="s">
        <v>7</v>
      </c>
      <c r="K293" s="1">
        <v>9267624</v>
      </c>
      <c r="L293" s="3"/>
    </row>
    <row r="294" spans="2:12" s="4" customFormat="1" ht="72" x14ac:dyDescent="0.4">
      <c r="B294" s="1" t="s">
        <v>53</v>
      </c>
      <c r="C294" s="1">
        <v>174019</v>
      </c>
      <c r="D294" s="1">
        <v>246331</v>
      </c>
      <c r="E294" s="1" t="s">
        <v>706</v>
      </c>
      <c r="F294" s="2">
        <v>-194.803</v>
      </c>
      <c r="G294" s="1">
        <v>58542430</v>
      </c>
      <c r="H294" s="1" t="s">
        <v>707</v>
      </c>
      <c r="I294" s="1" t="s">
        <v>708</v>
      </c>
      <c r="J294" s="1" t="s">
        <v>7</v>
      </c>
      <c r="K294" s="1">
        <v>9957004</v>
      </c>
      <c r="L294" s="3"/>
    </row>
    <row r="295" spans="2:12" s="4" customFormat="1" ht="36" x14ac:dyDescent="0.4">
      <c r="B295" s="1" t="s">
        <v>15</v>
      </c>
      <c r="C295" s="1">
        <v>1046</v>
      </c>
      <c r="D295" s="1">
        <v>1055</v>
      </c>
      <c r="E295" s="1" t="s">
        <v>709</v>
      </c>
      <c r="F295" s="2">
        <v>-194.74700000000001</v>
      </c>
      <c r="G295" s="1">
        <v>22725537</v>
      </c>
      <c r="H295" s="1"/>
      <c r="I295" s="1" t="s">
        <v>710</v>
      </c>
      <c r="J295" s="1" t="s">
        <v>7</v>
      </c>
      <c r="K295" s="1">
        <v>8307295</v>
      </c>
      <c r="L295" s="3"/>
    </row>
    <row r="296" spans="2:12" s="4" customFormat="1" ht="84" x14ac:dyDescent="0.4">
      <c r="B296" s="1" t="s">
        <v>53</v>
      </c>
      <c r="C296" s="1">
        <v>103548</v>
      </c>
      <c r="D296" s="1">
        <v>256072</v>
      </c>
      <c r="E296" s="1" t="s">
        <v>711</v>
      </c>
      <c r="F296" s="2">
        <v>-194.74</v>
      </c>
      <c r="G296" s="1">
        <v>50727814</v>
      </c>
      <c r="H296" s="1"/>
      <c r="I296" s="1" t="s">
        <v>712</v>
      </c>
      <c r="J296" s="1" t="s">
        <v>7</v>
      </c>
      <c r="K296" s="1">
        <v>7192057</v>
      </c>
      <c r="L296" s="3"/>
    </row>
    <row r="297" spans="2:12" s="4" customFormat="1" ht="48" x14ac:dyDescent="0.4">
      <c r="B297" s="1" t="s">
        <v>60</v>
      </c>
      <c r="C297" s="1">
        <v>157500</v>
      </c>
      <c r="D297" s="1">
        <v>217480</v>
      </c>
      <c r="E297" s="1" t="s">
        <v>713</v>
      </c>
      <c r="F297" s="2">
        <v>-194.73</v>
      </c>
      <c r="G297" s="1" t="s">
        <v>714</v>
      </c>
      <c r="H297" s="1"/>
      <c r="I297" s="1" t="s">
        <v>715</v>
      </c>
      <c r="J297" s="1" t="s">
        <v>7</v>
      </c>
      <c r="K297" s="1">
        <v>2969707</v>
      </c>
      <c r="L297" s="3"/>
    </row>
    <row r="298" spans="2:12" s="4" customFormat="1" ht="48" x14ac:dyDescent="0.4">
      <c r="B298" s="1" t="s">
        <v>297</v>
      </c>
      <c r="C298" s="1">
        <v>53555</v>
      </c>
      <c r="D298" s="1">
        <v>69728</v>
      </c>
      <c r="E298" s="1" t="s">
        <v>716</v>
      </c>
      <c r="F298" s="2">
        <v>-194.721</v>
      </c>
      <c r="G298" s="1">
        <v>26751116</v>
      </c>
      <c r="H298" s="1"/>
      <c r="I298" s="1" t="s">
        <v>717</v>
      </c>
      <c r="J298" s="1" t="s">
        <v>7</v>
      </c>
      <c r="K298" s="1">
        <v>5480063</v>
      </c>
      <c r="L298" s="3"/>
    </row>
    <row r="299" spans="2:12" s="4" customFormat="1" ht="36" x14ac:dyDescent="0.4">
      <c r="B299" s="1" t="s">
        <v>297</v>
      </c>
      <c r="C299" s="1">
        <v>139526</v>
      </c>
      <c r="D299" s="1">
        <v>189652</v>
      </c>
      <c r="E299" s="1" t="s">
        <v>718</v>
      </c>
      <c r="F299" s="2">
        <v>-194.71100000000001</v>
      </c>
      <c r="G299" s="1">
        <v>97435341</v>
      </c>
      <c r="H299" s="1"/>
      <c r="I299" s="1" t="s">
        <v>719</v>
      </c>
      <c r="J299" s="1" t="s">
        <v>7</v>
      </c>
      <c r="K299" s="1">
        <v>8598356</v>
      </c>
      <c r="L299" s="3"/>
    </row>
    <row r="300" spans="2:12" s="4" customFormat="1" ht="48" x14ac:dyDescent="0.4">
      <c r="B300" s="1" t="s">
        <v>47</v>
      </c>
      <c r="C300" s="1">
        <v>351458</v>
      </c>
      <c r="D300" s="1">
        <v>533173</v>
      </c>
      <c r="E300" s="1" t="s">
        <v>720</v>
      </c>
      <c r="F300" s="2">
        <v>-194.71100000000001</v>
      </c>
      <c r="G300" s="1">
        <v>26644699</v>
      </c>
      <c r="H300" s="1">
        <v>52844699</v>
      </c>
      <c r="I300" s="1" t="s">
        <v>721</v>
      </c>
      <c r="J300" s="1" t="s">
        <v>7</v>
      </c>
      <c r="K300" s="1">
        <v>6250669</v>
      </c>
      <c r="L3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Marwen</dc:creator>
  <cp:lastModifiedBy>Marwen</cp:lastModifiedBy>
  <dcterms:created xsi:type="dcterms:W3CDTF">2020-09-24T15:12:15Z</dcterms:created>
  <dcterms:modified xsi:type="dcterms:W3CDTF">2020-09-24T15:14:41Z</dcterms:modified>
</cp:coreProperties>
</file>