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B14" i="2"/>
  <c r="J12" i="2"/>
  <c r="J13" i="2"/>
  <c r="J11" i="2"/>
  <c r="I12" i="2"/>
  <c r="I13" i="2"/>
  <c r="I11" i="2"/>
  <c r="H12" i="2"/>
  <c r="H13" i="2"/>
  <c r="H11" i="2"/>
  <c r="G12" i="2"/>
  <c r="G13" i="2"/>
  <c r="F12" i="2"/>
  <c r="F13" i="2"/>
  <c r="E12" i="2"/>
  <c r="E13" i="2"/>
  <c r="D12" i="2"/>
  <c r="D13" i="2"/>
  <c r="G11" i="2"/>
  <c r="F11" i="2"/>
  <c r="E11" i="2"/>
  <c r="D11" i="2"/>
</calcChain>
</file>

<file path=xl/sharedStrings.xml><?xml version="1.0" encoding="utf-8"?>
<sst xmlns="http://schemas.openxmlformats.org/spreadsheetml/2006/main" count="23" uniqueCount="22">
  <si>
    <t>Модель:</t>
  </si>
  <si>
    <t>y=Ax^2+Bx+C</t>
  </si>
  <si>
    <t>Найдём A,B,C:</t>
  </si>
  <si>
    <t>y\x</t>
  </si>
  <si>
    <t>ny</t>
  </si>
  <si>
    <t>nx</t>
  </si>
  <si>
    <t>x</t>
  </si>
  <si>
    <t>nx * x^2</t>
  </si>
  <si>
    <t xml:space="preserve">nx * </t>
  </si>
  <si>
    <t>nx * x</t>
  </si>
  <si>
    <t>nx * x^3</t>
  </si>
  <si>
    <t>nx * x^4</t>
  </si>
  <si>
    <t xml:space="preserve">nx * x * </t>
  </si>
  <si>
    <t xml:space="preserve">nx*x^2* </t>
  </si>
  <si>
    <t xml:space="preserve">y(x=2) = </t>
  </si>
  <si>
    <t>(20*25)/20</t>
  </si>
  <si>
    <t xml:space="preserve">y(x=3) = </t>
  </si>
  <si>
    <t xml:space="preserve">y(x=5) = </t>
  </si>
  <si>
    <t>(30*45+1*110)/31</t>
  </si>
  <si>
    <t>(1*45+48*110)/49</t>
  </si>
  <si>
    <t>Сумма</t>
  </si>
  <si>
    <t>Составляем систему и решаем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</si>
</sst>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4</xdr:col>
      <xdr:colOff>495300</xdr:colOff>
      <xdr:row>8</xdr:row>
      <xdr:rowOff>142875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"/>
          <a:ext cx="29337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9525</xdr:rowOff>
    </xdr:from>
    <xdr:to>
      <xdr:col>2</xdr:col>
      <xdr:colOff>438133</xdr:colOff>
      <xdr:row>10</xdr:row>
      <xdr:rowOff>9501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885950" y="1724025"/>
          <a:ext cx="133333" cy="19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295275</xdr:colOff>
      <xdr:row>9</xdr:row>
      <xdr:rowOff>9525</xdr:rowOff>
    </xdr:from>
    <xdr:to>
      <xdr:col>7</xdr:col>
      <xdr:colOff>428608</xdr:colOff>
      <xdr:row>10</xdr:row>
      <xdr:rowOff>9501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467350" y="1724025"/>
          <a:ext cx="133333" cy="19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476250</xdr:colOff>
      <xdr:row>9</xdr:row>
      <xdr:rowOff>19050</xdr:rowOff>
    </xdr:from>
    <xdr:to>
      <xdr:col>8</xdr:col>
      <xdr:colOff>609583</xdr:colOff>
      <xdr:row>10</xdr:row>
      <xdr:rowOff>19026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257925" y="1733550"/>
          <a:ext cx="133333" cy="19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533400</xdr:colOff>
      <xdr:row>9</xdr:row>
      <xdr:rowOff>9525</xdr:rowOff>
    </xdr:from>
    <xdr:to>
      <xdr:col>9</xdr:col>
      <xdr:colOff>666733</xdr:colOff>
      <xdr:row>10</xdr:row>
      <xdr:rowOff>9501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24675" y="1724025"/>
          <a:ext cx="133333" cy="19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247650</xdr:colOff>
      <xdr:row>9</xdr:row>
      <xdr:rowOff>19050</xdr:rowOff>
    </xdr:from>
    <xdr:to>
      <xdr:col>12</xdr:col>
      <xdr:colOff>380983</xdr:colOff>
      <xdr:row>10</xdr:row>
      <xdr:rowOff>19026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715375" y="1733550"/>
          <a:ext cx="133333" cy="19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5" headerRowCount="0" totalsRowShown="0">
  <tableColumns count="5">
    <tableColumn id="1" name="y\x"/>
    <tableColumn id="2" name="Столбец1"/>
    <tableColumn id="3" name="Столбец3"/>
    <tableColumn id="4" name="Столбец4"/>
    <tableColumn id="5" name="Столбец5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23" sqref="H23"/>
    </sheetView>
  </sheetViews>
  <sheetFormatPr defaultRowHeight="15" x14ac:dyDescent="0.25"/>
  <cols>
    <col min="1" max="5" width="11.85546875" customWidth="1"/>
    <col min="9" max="9" width="11.140625" customWidth="1"/>
    <col min="10" max="10" width="10.85546875" customWidth="1"/>
    <col min="14" max="14" width="11" customWidth="1"/>
  </cols>
  <sheetData>
    <row r="1" spans="1:14" x14ac:dyDescent="0.25">
      <c r="A1" t="s">
        <v>3</v>
      </c>
      <c r="B1">
        <v>2</v>
      </c>
      <c r="C1">
        <v>3</v>
      </c>
      <c r="D1">
        <v>5</v>
      </c>
      <c r="E1" t="s">
        <v>4</v>
      </c>
    </row>
    <row r="2" spans="1:14" x14ac:dyDescent="0.25">
      <c r="A2">
        <v>25</v>
      </c>
      <c r="B2">
        <v>20</v>
      </c>
      <c r="E2">
        <v>20</v>
      </c>
    </row>
    <row r="3" spans="1:14" x14ac:dyDescent="0.25">
      <c r="A3">
        <v>45</v>
      </c>
      <c r="C3">
        <v>30</v>
      </c>
      <c r="D3">
        <v>1</v>
      </c>
      <c r="E3">
        <v>31</v>
      </c>
    </row>
    <row r="4" spans="1:14" x14ac:dyDescent="0.25">
      <c r="A4">
        <v>110</v>
      </c>
      <c r="C4">
        <v>1</v>
      </c>
      <c r="D4">
        <v>48</v>
      </c>
      <c r="E4">
        <v>49</v>
      </c>
    </row>
    <row r="5" spans="1:14" x14ac:dyDescent="0.25">
      <c r="A5" t="s">
        <v>5</v>
      </c>
      <c r="B5">
        <v>20</v>
      </c>
      <c r="C5">
        <v>31</v>
      </c>
      <c r="D5">
        <v>49</v>
      </c>
      <c r="E5">
        <v>100</v>
      </c>
    </row>
    <row r="10" spans="1:14" x14ac:dyDescent="0.25">
      <c r="A10" t="s">
        <v>6</v>
      </c>
      <c r="B10" t="s">
        <v>5</v>
      </c>
      <c r="C10" s="1"/>
      <c r="D10" t="s">
        <v>9</v>
      </c>
      <c r="E10" t="s">
        <v>7</v>
      </c>
      <c r="F10" t="s">
        <v>10</v>
      </c>
      <c r="G10" t="s">
        <v>11</v>
      </c>
      <c r="H10" t="s">
        <v>8</v>
      </c>
      <c r="I10" t="s">
        <v>12</v>
      </c>
      <c r="J10" t="s">
        <v>13</v>
      </c>
    </row>
    <row r="11" spans="1:14" x14ac:dyDescent="0.25">
      <c r="A11">
        <v>2</v>
      </c>
      <c r="B11">
        <v>20</v>
      </c>
      <c r="C11" s="1">
        <v>25</v>
      </c>
      <c r="D11">
        <f>B11*A11</f>
        <v>40</v>
      </c>
      <c r="E11">
        <f>B11*A11^2</f>
        <v>80</v>
      </c>
      <c r="F11">
        <f>B11*A11^3</f>
        <v>160</v>
      </c>
      <c r="G11">
        <f>B11*A11^4</f>
        <v>320</v>
      </c>
      <c r="H11">
        <f>B11*C11</f>
        <v>500</v>
      </c>
      <c r="I11">
        <f>D11*C11</f>
        <v>1000</v>
      </c>
      <c r="J11">
        <f>E11*C11</f>
        <v>2000</v>
      </c>
      <c r="M11" t="s">
        <v>14</v>
      </c>
      <c r="N11" t="s">
        <v>15</v>
      </c>
    </row>
    <row r="12" spans="1:14" x14ac:dyDescent="0.25">
      <c r="A12">
        <v>3</v>
      </c>
      <c r="B12">
        <v>31</v>
      </c>
      <c r="C12">
        <v>47.1</v>
      </c>
      <c r="D12">
        <f t="shared" ref="D12:D13" si="0">B12*A12</f>
        <v>93</v>
      </c>
      <c r="E12">
        <f t="shared" ref="E12:E13" si="1">B12*A12^2</f>
        <v>279</v>
      </c>
      <c r="F12">
        <f t="shared" ref="F12:F13" si="2">B12*A12^3</f>
        <v>837</v>
      </c>
      <c r="G12">
        <f t="shared" ref="G12:G13" si="3">B12*A12^4</f>
        <v>2511</v>
      </c>
      <c r="H12">
        <f t="shared" ref="H12:H13" si="4">B12*C12</f>
        <v>1460.1000000000001</v>
      </c>
      <c r="I12">
        <f t="shared" ref="I12:I13" si="5">D12*C12</f>
        <v>4380.3</v>
      </c>
      <c r="J12">
        <f t="shared" ref="J12:J13" si="6">E12*C12</f>
        <v>13140.9</v>
      </c>
      <c r="M12" t="s">
        <v>16</v>
      </c>
      <c r="N12" t="s">
        <v>18</v>
      </c>
    </row>
    <row r="13" spans="1:14" x14ac:dyDescent="0.25">
      <c r="A13">
        <v>5</v>
      </c>
      <c r="B13">
        <v>49</v>
      </c>
      <c r="C13">
        <v>108.67</v>
      </c>
      <c r="D13">
        <f t="shared" si="0"/>
        <v>245</v>
      </c>
      <c r="E13">
        <f t="shared" si="1"/>
        <v>1225</v>
      </c>
      <c r="F13">
        <f t="shared" si="2"/>
        <v>6125</v>
      </c>
      <c r="G13">
        <f t="shared" si="3"/>
        <v>30625</v>
      </c>
      <c r="H13">
        <f t="shared" si="4"/>
        <v>5324.83</v>
      </c>
      <c r="I13">
        <f t="shared" si="5"/>
        <v>26624.15</v>
      </c>
      <c r="J13">
        <f t="shared" si="6"/>
        <v>133120.75</v>
      </c>
      <c r="M13" t="s">
        <v>17</v>
      </c>
      <c r="N13" t="s">
        <v>19</v>
      </c>
    </row>
    <row r="14" spans="1:14" x14ac:dyDescent="0.25">
      <c r="A14" t="s">
        <v>20</v>
      </c>
      <c r="B14">
        <f>SUM(B11:B13)</f>
        <v>100</v>
      </c>
      <c r="C14">
        <f t="shared" ref="C14:J14" si="7">SUM(C11:C13)</f>
        <v>180.76999999999998</v>
      </c>
      <c r="D14">
        <f t="shared" si="7"/>
        <v>378</v>
      </c>
      <c r="E14">
        <f t="shared" si="7"/>
        <v>1584</v>
      </c>
      <c r="F14">
        <f t="shared" si="7"/>
        <v>7122</v>
      </c>
      <c r="G14">
        <f t="shared" si="7"/>
        <v>33456</v>
      </c>
      <c r="H14">
        <f t="shared" si="7"/>
        <v>7284.93</v>
      </c>
      <c r="I14">
        <f t="shared" si="7"/>
        <v>32004.45</v>
      </c>
      <c r="J14">
        <f t="shared" si="7"/>
        <v>148261.65</v>
      </c>
    </row>
    <row r="17" spans="1:1" x14ac:dyDescent="0.25">
      <c r="A17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2019-05-26T14:51:06Z</dcterms:modified>
</cp:coreProperties>
</file>