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osia\Desktop\ezcel\"/>
    </mc:Choice>
  </mc:AlternateContent>
  <xr:revisionPtr revIDLastSave="0" documentId="13_ncr:1_{0FFC90A2-BB87-45E6-A20B-3A0456680D63}" xr6:coauthVersionLast="45" xr6:coauthVersionMax="45" xr10:uidLastSave="{00000000-0000-0000-0000-000000000000}"/>
  <bookViews>
    <workbookView xWindow="435" yWindow="285" windowWidth="11100" windowHeight="10785" activeTab="2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C12" i="2"/>
  <c r="D12" i="2"/>
  <c r="C11" i="2"/>
  <c r="D11" i="2"/>
  <c r="C10" i="2"/>
  <c r="D10" i="2"/>
  <c r="D4" i="2"/>
  <c r="D5" i="2"/>
  <c r="D6" i="2"/>
  <c r="D7" i="2"/>
  <c r="D8" i="2"/>
  <c r="B10" i="2" l="1"/>
  <c r="B13" i="2"/>
  <c r="B12" i="2"/>
  <c r="B11" i="2"/>
  <c r="D3" i="2"/>
  <c r="H4" i="3"/>
  <c r="H3" i="3"/>
  <c r="H2" i="3"/>
  <c r="H1" i="3"/>
  <c r="E4" i="1" l="1"/>
  <c r="E5" i="1"/>
  <c r="E6" i="1"/>
  <c r="B7" i="1"/>
  <c r="E7" i="1" s="1"/>
  <c r="C7" i="1"/>
  <c r="D7" i="1"/>
</calcChain>
</file>

<file path=xl/sharedStrings.xml><?xml version="1.0" encoding="utf-8"?>
<sst xmlns="http://schemas.openxmlformats.org/spreadsheetml/2006/main" count="45" uniqueCount="36">
  <si>
    <t>Sklep spożywczy ,,Wafelek"</t>
  </si>
  <si>
    <t>Styczeń</t>
  </si>
  <si>
    <t>Luty</t>
  </si>
  <si>
    <t>Marzec</t>
  </si>
  <si>
    <t>Chleb</t>
  </si>
  <si>
    <t>Masło</t>
  </si>
  <si>
    <t>Jabłka</t>
  </si>
  <si>
    <t>Suma</t>
  </si>
  <si>
    <t>Karakowska wypożyczalnia samochodów</t>
  </si>
  <si>
    <t>Nazwa</t>
  </si>
  <si>
    <t>Cena</t>
  </si>
  <si>
    <t>Ilość</t>
  </si>
  <si>
    <t xml:space="preserve">Przychód </t>
  </si>
  <si>
    <t>Fiat Panda</t>
  </si>
  <si>
    <t>Skoda Fabia</t>
  </si>
  <si>
    <t>Opel Astra</t>
  </si>
  <si>
    <t>Opel Mariva</t>
  </si>
  <si>
    <t>Ford Focus</t>
  </si>
  <si>
    <t>Toyota Auris</t>
  </si>
  <si>
    <t xml:space="preserve">Nazwa- nzawa samochodów które wypozyczamy </t>
  </si>
  <si>
    <t>Cena- cena za dobę ile kosztuje   wypożyczenie jednego samochodu na dobę</t>
  </si>
  <si>
    <t xml:space="preserve">Ilość- na ile dni został wypożyczony samochód </t>
  </si>
  <si>
    <t xml:space="preserve">Przych ód- jaki zysk mamy z wypożyczenia samochodu </t>
  </si>
  <si>
    <t>Legenda:</t>
  </si>
  <si>
    <t>/</t>
  </si>
  <si>
    <t>*</t>
  </si>
  <si>
    <t>+</t>
  </si>
  <si>
    <t>-</t>
  </si>
  <si>
    <t xml:space="preserve">Dzielenie </t>
  </si>
  <si>
    <t>Mnożenie</t>
  </si>
  <si>
    <t>Dodawanie</t>
  </si>
  <si>
    <t>Odejmowanie</t>
  </si>
  <si>
    <t>=</t>
  </si>
  <si>
    <t xml:space="preserve">Średnia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</si>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</sst>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/>
    <xf numFmtId="164" fontId="4" fillId="3" borderId="2" xfId="0" applyNumberFormat="1" applyFont="1" applyFill="1" applyBorder="1"/>
    <xf numFmtId="164" fontId="0" fillId="3" borderId="2" xfId="0" applyNumberFormat="1" applyFill="1" applyBorder="1"/>
    <xf numFmtId="164" fontId="0" fillId="4" borderId="2" xfId="0" applyNumberFormat="1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ont="1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klep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560936132983378"/>
          <c:y val="0.24115740740740746"/>
          <c:w val="0.8199461942257217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Chleb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Arkusz1!$B$3:$D$3</c:f>
              <c:strCache>
                <c:ptCount val="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</c:strCache>
            </c:strRef>
          </c:cat>
          <c:val>
            <c:numRef>
              <c:f>Arkusz1!$B$4:$D$4</c:f>
              <c:numCache>
                <c:formatCode>_-* #\ ##0.00\ [$zł-415]_-;\-* #\ ##0.00\ [$zł-415]_-;_-* "-"??\ [$zł-415]_-;_-@_-</c:formatCode>
                <c:ptCount val="3"/>
                <c:pt idx="0">
                  <c:v>140</c:v>
                </c:pt>
                <c:pt idx="1">
                  <c:v>80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45C4-BA03-988865E6E83D}"/>
            </c:ext>
          </c:extLst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Masło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Arkusz1!$B$3:$D$3</c:f>
              <c:strCache>
                <c:ptCount val="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</c:strCache>
            </c:strRef>
          </c:cat>
          <c:val>
            <c:numRef>
              <c:f>Arkusz1!$B$5:$D$5</c:f>
              <c:numCache>
                <c:formatCode>_-* #\ ##0.00\ [$zł-415]_-;\-* #\ ##0.00\ [$zł-415]_-;_-* "-"??\ [$zł-415]_-;_-@_-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E-45C4-BA03-988865E6E83D}"/>
            </c:ext>
          </c:extLst>
        </c:ser>
        <c:ser>
          <c:idx val="2"/>
          <c:order val="2"/>
          <c:tx>
            <c:strRef>
              <c:f>Arkusz1!$A$6</c:f>
              <c:strCache>
                <c:ptCount val="1"/>
                <c:pt idx="0">
                  <c:v>Jabłka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Arkusz1!$B$3:$D$3</c:f>
              <c:strCache>
                <c:ptCount val="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</c:strCache>
            </c:strRef>
          </c:cat>
          <c:val>
            <c:numRef>
              <c:f>Arkusz1!$B$6:$D$6</c:f>
              <c:numCache>
                <c:formatCode>_-* #\ ##0.00\ [$zł-415]_-;\-* #\ ##0.00\ [$zł-415]_-;_-* "-"??\ [$zł-415]_-;_-@_-</c:formatCode>
                <c:ptCount val="3"/>
                <c:pt idx="0">
                  <c:v>120</c:v>
                </c:pt>
                <c:pt idx="1">
                  <c:v>30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E-45C4-BA03-988865E6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54600"/>
        <c:axId val="456351976"/>
      </c:barChart>
      <c:catAx>
        <c:axId val="4563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351976"/>
        <c:crosses val="autoZero"/>
        <c:auto val="1"/>
        <c:lblAlgn val="ctr"/>
        <c:lblOffset val="100"/>
        <c:noMultiLvlLbl val="0"/>
      </c:catAx>
      <c:valAx>
        <c:axId val="4563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zł-415]_-;\-* #\ ##0.00\ [$zł-415]_-;_-* &quot;-&quot;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3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42862</xdr:rowOff>
    </xdr:from>
    <xdr:to>
      <xdr:col>7</xdr:col>
      <xdr:colOff>152400</xdr:colOff>
      <xdr:row>21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AE9C91F-13B7-42C8-8B32-340C2C154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opLeftCell="A49" workbookViewId="0">
      <selection activeCell="D6" sqref="D6"/>
    </sheetView>
  </sheetViews>
  <sheetFormatPr defaultRowHeight="15" x14ac:dyDescent="0.25"/>
  <cols>
    <col min="1" max="1" width="8.5703125" customWidth="1"/>
    <col min="2" max="5" width="9.85546875" bestFit="1" customWidth="1"/>
  </cols>
  <sheetData>
    <row r="1" spans="1:5" ht="15.75" x14ac:dyDescent="0.25">
      <c r="A1" s="13" t="s">
        <v>0</v>
      </c>
      <c r="B1" s="14"/>
      <c r="C1" s="14"/>
      <c r="D1" s="14"/>
      <c r="E1" s="14"/>
    </row>
    <row r="3" spans="1:5" x14ac:dyDescent="0.25">
      <c r="A3" s="1"/>
      <c r="B3" s="2" t="s">
        <v>1</v>
      </c>
      <c r="C3" s="2" t="s">
        <v>2</v>
      </c>
      <c r="D3" s="2" t="s">
        <v>3</v>
      </c>
      <c r="E3" s="2" t="s">
        <v>7</v>
      </c>
    </row>
    <row r="4" spans="1:5" x14ac:dyDescent="0.25">
      <c r="A4" s="2" t="s">
        <v>4</v>
      </c>
      <c r="B4" s="3">
        <v>140</v>
      </c>
      <c r="C4" s="3">
        <v>80</v>
      </c>
      <c r="D4" s="3">
        <v>120</v>
      </c>
      <c r="E4" s="4">
        <f t="shared" ref="E4:E6" si="0">SUM(B4:D4)</f>
        <v>340</v>
      </c>
    </row>
    <row r="5" spans="1:5" x14ac:dyDescent="0.25">
      <c r="A5" s="2" t="s">
        <v>5</v>
      </c>
      <c r="B5" s="3">
        <v>50</v>
      </c>
      <c r="C5" s="3">
        <v>70</v>
      </c>
      <c r="D5" s="3">
        <v>120</v>
      </c>
      <c r="E5" s="4">
        <f t="shared" si="0"/>
        <v>240</v>
      </c>
    </row>
    <row r="6" spans="1:5" x14ac:dyDescent="0.25">
      <c r="A6" s="2" t="s">
        <v>6</v>
      </c>
      <c r="B6" s="3">
        <v>120</v>
      </c>
      <c r="C6" s="3">
        <v>30</v>
      </c>
      <c r="D6" s="3">
        <v>80</v>
      </c>
      <c r="E6" s="4">
        <f t="shared" si="0"/>
        <v>230</v>
      </c>
    </row>
    <row r="7" spans="1:5" x14ac:dyDescent="0.25">
      <c r="A7" s="2" t="s">
        <v>7</v>
      </c>
      <c r="B7" s="5">
        <f t="shared" ref="B7:D7" si="1">SUM(B4:B6)</f>
        <v>310</v>
      </c>
      <c r="C7" s="5">
        <f t="shared" si="1"/>
        <v>180</v>
      </c>
      <c r="D7" s="5">
        <f t="shared" si="1"/>
        <v>320</v>
      </c>
      <c r="E7" s="6">
        <f>SUM(B7:D7)</f>
        <v>810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4B2B-CCA9-4D7E-B051-FE27BDC092A8}">
  <dimension ref="A1:D20"/>
  <sheetViews>
    <sheetView workbookViewId="0">
      <selection activeCell="C13" sqref="C13"/>
    </sheetView>
  </sheetViews>
  <sheetFormatPr defaultRowHeight="15" x14ac:dyDescent="0.25"/>
  <cols>
    <col min="1" max="1" width="12.5703125" customWidth="1"/>
    <col min="2" max="3" width="9.85546875" bestFit="1" customWidth="1"/>
  </cols>
  <sheetData>
    <row r="1" spans="1:4" x14ac:dyDescent="0.25">
      <c r="A1" t="s">
        <v>8</v>
      </c>
    </row>
    <row r="2" spans="1:4" x14ac:dyDescent="0.25">
      <c r="A2" t="s">
        <v>9</v>
      </c>
      <c r="B2" t="s">
        <v>10</v>
      </c>
      <c r="C2" t="s">
        <v>11</v>
      </c>
      <c r="D2" t="s">
        <v>12</v>
      </c>
    </row>
    <row r="3" spans="1:4" x14ac:dyDescent="0.25">
      <c r="A3" t="s">
        <v>13</v>
      </c>
      <c r="B3">
        <v>49</v>
      </c>
      <c r="C3">
        <v>9</v>
      </c>
      <c r="D3" s="9">
        <f>C3*B3</f>
        <v>441</v>
      </c>
    </row>
    <row r="4" spans="1:4" x14ac:dyDescent="0.25">
      <c r="A4" t="s">
        <v>14</v>
      </c>
      <c r="B4">
        <v>69</v>
      </c>
      <c r="C4">
        <v>11</v>
      </c>
      <c r="D4" s="9">
        <f t="shared" ref="D4:D8" si="0">C4*B4</f>
        <v>759</v>
      </c>
    </row>
    <row r="5" spans="1:4" x14ac:dyDescent="0.25">
      <c r="A5" t="s">
        <v>15</v>
      </c>
      <c r="B5">
        <v>99</v>
      </c>
      <c r="C5">
        <v>7</v>
      </c>
      <c r="D5" s="9">
        <f t="shared" si="0"/>
        <v>693</v>
      </c>
    </row>
    <row r="6" spans="1:4" x14ac:dyDescent="0.25">
      <c r="A6" t="s">
        <v>16</v>
      </c>
      <c r="B6">
        <v>109</v>
      </c>
      <c r="C6">
        <v>6</v>
      </c>
      <c r="D6" s="9">
        <f t="shared" si="0"/>
        <v>654</v>
      </c>
    </row>
    <row r="7" spans="1:4" x14ac:dyDescent="0.25">
      <c r="A7" t="s">
        <v>17</v>
      </c>
      <c r="B7">
        <v>109</v>
      </c>
      <c r="C7">
        <v>8</v>
      </c>
      <c r="D7" s="9">
        <f t="shared" si="0"/>
        <v>872</v>
      </c>
    </row>
    <row r="8" spans="1:4" x14ac:dyDescent="0.25">
      <c r="A8" t="s">
        <v>18</v>
      </c>
      <c r="B8">
        <v>119</v>
      </c>
      <c r="C8">
        <v>11</v>
      </c>
      <c r="D8" s="9">
        <f t="shared" si="0"/>
        <v>1309</v>
      </c>
    </row>
    <row r="10" spans="1:4" x14ac:dyDescent="0.25">
      <c r="A10" t="s">
        <v>7</v>
      </c>
      <c r="B10" s="10">
        <f>SUM(B3:B8)</f>
        <v>554</v>
      </c>
      <c r="C10" s="10">
        <f t="shared" ref="C10:D10" si="1">SUM(C3:C8)</f>
        <v>52</v>
      </c>
      <c r="D10" s="10">
        <f t="shared" si="1"/>
        <v>4728</v>
      </c>
    </row>
    <row r="11" spans="1:4" x14ac:dyDescent="0.25">
      <c r="A11" t="s">
        <v>33</v>
      </c>
      <c r="B11" s="11">
        <f>AVERAGE(B3:B8)</f>
        <v>92.333333333333329</v>
      </c>
      <c r="C11" s="11">
        <f t="shared" ref="C11:D11" si="2">AVERAGE(C3:C8)</f>
        <v>8.6666666666666661</v>
      </c>
      <c r="D11" s="11">
        <f t="shared" si="2"/>
        <v>788</v>
      </c>
    </row>
    <row r="12" spans="1:4" x14ac:dyDescent="0.25">
      <c r="A12" t="s">
        <v>34</v>
      </c>
      <c r="B12" s="12">
        <f>MAX(B3:B8)</f>
        <v>119</v>
      </c>
      <c r="C12" s="12">
        <f t="shared" ref="C12:D12" si="3">MAX(C3:C8)</f>
        <v>11</v>
      </c>
      <c r="D12" s="12">
        <f t="shared" si="3"/>
        <v>1309</v>
      </c>
    </row>
    <row r="13" spans="1:4" x14ac:dyDescent="0.25">
      <c r="A13" t="s">
        <v>35</v>
      </c>
      <c r="B13" s="8">
        <f>MIN(B3:B8)</f>
        <v>49</v>
      </c>
      <c r="C13" s="8">
        <f t="shared" ref="C13:D13" si="4">MIN(C3:C8)</f>
        <v>6</v>
      </c>
      <c r="D13" s="8">
        <f t="shared" si="4"/>
        <v>441</v>
      </c>
    </row>
    <row r="16" spans="1:4" x14ac:dyDescent="0.25">
      <c r="A16" t="s">
        <v>23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9DCF-2022-490D-A900-094C93EB65B7}">
  <dimension ref="A1:H4"/>
  <sheetViews>
    <sheetView tabSelected="1" workbookViewId="0">
      <selection activeCell="G17" sqref="G17"/>
    </sheetView>
  </sheetViews>
  <sheetFormatPr defaultRowHeight="15" x14ac:dyDescent="0.25"/>
  <cols>
    <col min="1" max="1" width="9.140625" style="7"/>
    <col min="2" max="2" width="13.42578125" customWidth="1"/>
    <col min="3" max="4" width="5.5703125" customWidth="1"/>
    <col min="5" max="5" width="9.85546875" bestFit="1" customWidth="1"/>
  </cols>
  <sheetData>
    <row r="1" spans="1:8" x14ac:dyDescent="0.25">
      <c r="A1" s="7" t="s">
        <v>24</v>
      </c>
      <c r="B1" t="s">
        <v>28</v>
      </c>
      <c r="D1">
        <v>10</v>
      </c>
      <c r="E1" s="7" t="s">
        <v>24</v>
      </c>
      <c r="F1" s="7">
        <v>10</v>
      </c>
      <c r="G1" s="7" t="s">
        <v>32</v>
      </c>
      <c r="H1" s="8">
        <f>10/10</f>
        <v>1</v>
      </c>
    </row>
    <row r="2" spans="1:8" x14ac:dyDescent="0.25">
      <c r="A2" s="7" t="s">
        <v>25</v>
      </c>
      <c r="B2" t="s">
        <v>29</v>
      </c>
      <c r="D2">
        <v>10</v>
      </c>
      <c r="E2" s="7" t="s">
        <v>25</v>
      </c>
      <c r="F2" s="7">
        <v>10</v>
      </c>
      <c r="G2" s="7" t="s">
        <v>32</v>
      </c>
      <c r="H2" s="8">
        <f>10*10</f>
        <v>100</v>
      </c>
    </row>
    <row r="3" spans="1:8" x14ac:dyDescent="0.25">
      <c r="A3" s="7" t="s">
        <v>26</v>
      </c>
      <c r="B3" t="s">
        <v>30</v>
      </c>
      <c r="D3">
        <v>10</v>
      </c>
      <c r="E3" s="7" t="s">
        <v>26</v>
      </c>
      <c r="F3" s="7">
        <v>10</v>
      </c>
      <c r="G3" s="7" t="s">
        <v>32</v>
      </c>
      <c r="H3" s="8">
        <f>10+10</f>
        <v>20</v>
      </c>
    </row>
    <row r="4" spans="1:8" x14ac:dyDescent="0.25">
      <c r="A4" s="7" t="s">
        <v>27</v>
      </c>
      <c r="B4" t="s">
        <v>31</v>
      </c>
      <c r="D4">
        <v>10</v>
      </c>
      <c r="E4" s="7" t="s">
        <v>27</v>
      </c>
      <c r="F4" s="7">
        <v>10</v>
      </c>
      <c r="G4" s="7" t="s">
        <v>32</v>
      </c>
      <c r="H4" s="8">
        <f>10-10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2015-06-05T18:19:34Z</dcterms:created>
  <dcterms:modified xsi:type="dcterms:W3CDTF">2020-11-17T12:08:22Z</dcterms:modified>
</cp:coreProperties>
</file>