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sk\PracticeTask\Udacity\Bertelsmann Scholarship\4. Variability\"/>
    </mc:Choice>
  </mc:AlternateContent>
  <bookViews>
    <workbookView xWindow="0" yWindow="0" windowWidth="1920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1" l="1"/>
  <c r="K12" i="1"/>
  <c r="J12" i="1"/>
  <c r="I12" i="1"/>
  <c r="C12" i="1"/>
  <c r="D12" i="1"/>
  <c r="E12" i="1"/>
  <c r="B12" i="1"/>
  <c r="I14" i="1"/>
  <c r="I13" i="1"/>
  <c r="J9" i="1" s="1"/>
  <c r="D3" i="1"/>
  <c r="D13" i="1" s="1"/>
  <c r="D4" i="1"/>
  <c r="D5" i="1"/>
  <c r="D6" i="1"/>
  <c r="D7" i="1"/>
  <c r="D8" i="1"/>
  <c r="D9" i="1"/>
  <c r="D10" i="1"/>
  <c r="D11" i="1"/>
  <c r="D2" i="1"/>
  <c r="C2" i="1"/>
  <c r="B13" i="1"/>
  <c r="C5" i="1" s="1"/>
  <c r="E5" i="1" s="1"/>
  <c r="K9" i="1" l="1"/>
  <c r="L9" i="1"/>
  <c r="J10" i="1"/>
  <c r="J3" i="1"/>
  <c r="J11" i="1"/>
  <c r="J4" i="1"/>
  <c r="J5" i="1"/>
  <c r="J2" i="1"/>
  <c r="K2" i="1" s="1"/>
  <c r="J6" i="1"/>
  <c r="J7" i="1"/>
  <c r="J8" i="1"/>
  <c r="J13" i="1"/>
  <c r="C6" i="1"/>
  <c r="E6" i="1" s="1"/>
  <c r="C7" i="1"/>
  <c r="E7" i="1" s="1"/>
  <c r="E2" i="1"/>
  <c r="C10" i="1"/>
  <c r="E10" i="1" s="1"/>
  <c r="C8" i="1"/>
  <c r="E8" i="1" s="1"/>
  <c r="C9" i="1"/>
  <c r="E9" i="1" s="1"/>
  <c r="C3" i="1"/>
  <c r="E3" i="1" s="1"/>
  <c r="C11" i="1"/>
  <c r="E11" i="1" s="1"/>
  <c r="C4" i="1"/>
  <c r="E4" i="1" s="1"/>
  <c r="L2" i="1" l="1"/>
  <c r="L13" i="1" s="1"/>
  <c r="L14" i="1" s="1"/>
  <c r="K3" i="1"/>
  <c r="L3" i="1"/>
  <c r="L4" i="1"/>
  <c r="K4" i="1"/>
  <c r="L11" i="1"/>
  <c r="K11" i="1"/>
  <c r="L8" i="1"/>
  <c r="K8" i="1"/>
  <c r="L10" i="1"/>
  <c r="K10" i="1"/>
  <c r="L5" i="1"/>
  <c r="K5" i="1"/>
  <c r="K7" i="1"/>
  <c r="L7" i="1"/>
  <c r="L6" i="1"/>
  <c r="K6" i="1"/>
  <c r="E13" i="1"/>
  <c r="E14" i="1" s="1"/>
  <c r="C13" i="1"/>
  <c r="K13" i="1" l="1"/>
</calcChain>
</file>

<file path=xl/sharedStrings.xml><?xml version="1.0" encoding="utf-8"?>
<sst xmlns="http://schemas.openxmlformats.org/spreadsheetml/2006/main" count="16" uniqueCount="9">
  <si>
    <t>Mean/Avgerage</t>
  </si>
  <si>
    <r>
      <t>Deviations 
From Mean
(x</t>
    </r>
    <r>
      <rPr>
        <b/>
        <vertAlign val="subscript"/>
        <sz val="11"/>
        <color theme="1"/>
        <rFont val="Calibri"/>
        <family val="2"/>
        <scheme val="minor"/>
      </rPr>
      <t xml:space="preserve">i </t>
    </r>
    <r>
      <rPr>
        <b/>
        <sz val="11"/>
        <color theme="1"/>
        <rFont val="Calibri"/>
        <family val="2"/>
        <scheme val="minor"/>
      </rPr>
      <t>-x̅)</t>
    </r>
  </si>
  <si>
    <r>
      <t>Absolute
Deviations
|x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-x̅|</t>
    </r>
  </si>
  <si>
    <r>
      <t>Variance (σ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</si>
  <si>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Standard
Deviation (σ)</t>
  </si>
  <si>
    <t>General
Population
Salaries
(Sample)</t>
  </si>
  <si>
    <t>Salaries
of 
People with
Social Network
(Sample)</t>
  </si>
  <si>
    <r>
      <t>Squared
Deviation
(x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-x̅)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</si>
  <si>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Sum(Σ)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</si>
</sst>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A12" sqref="A12"/>
    </sheetView>
  </sheetViews>
  <sheetFormatPr defaultRowHeight="15" x14ac:dyDescent="0.25"/>
  <cols>
    <col min="1" max="1" width="15.42578125" bestFit="1" customWidth="1"/>
    <col min="2" max="2" width="10.7109375" bestFit="1" customWidth="1"/>
    <col min="3" max="3" width="11.140625" bestFit="1" customWidth="1"/>
    <col min="4" max="4" width="10.42578125" bestFit="1" customWidth="1"/>
    <col min="5" max="5" width="12" bestFit="1" customWidth="1"/>
    <col min="6" max="6" width="12.42578125" style="3" bestFit="1" customWidth="1"/>
    <col min="7" max="7" width="9.140625" customWidth="1"/>
    <col min="8" max="8" width="15.42578125" bestFit="1" customWidth="1"/>
    <col min="9" max="9" width="14.85546875" customWidth="1"/>
    <col min="10" max="10" width="13.28515625" customWidth="1"/>
    <col min="11" max="11" width="11.85546875" customWidth="1"/>
    <col min="12" max="12" width="11.5703125" customWidth="1"/>
    <col min="13" max="13" width="12.42578125" style="3" bestFit="1" customWidth="1"/>
  </cols>
  <sheetData>
    <row r="1" spans="1:13" ht="75" x14ac:dyDescent="0.25">
      <c r="A1" s="2"/>
      <c r="B1" s="2" t="s">
        <v>5</v>
      </c>
      <c r="C1" s="2" t="s">
        <v>1</v>
      </c>
      <c r="D1" s="2" t="s">
        <v>2</v>
      </c>
      <c r="E1" s="2" t="s">
        <v>7</v>
      </c>
      <c r="G1" s="2"/>
      <c r="H1" s="2"/>
      <c r="I1" s="2" t="s">
        <v>6</v>
      </c>
      <c r="J1" s="2" t="s">
        <v>1</v>
      </c>
      <c r="K1" s="2" t="s">
        <v>2</v>
      </c>
      <c r="L1" s="2" t="s">
        <v>7</v>
      </c>
    </row>
    <row r="2" spans="1:13" x14ac:dyDescent="0.25">
      <c r="B2">
        <v>33219</v>
      </c>
      <c r="C2">
        <f>SUM(B2-B13)</f>
        <v>-19574.800000000003</v>
      </c>
      <c r="D2">
        <f>IF(C2&lt;0,C2*-1,C2)</f>
        <v>19574.800000000003</v>
      </c>
      <c r="E2">
        <f>POWER(C2,2)</f>
        <v>383172795.04000014</v>
      </c>
      <c r="I2">
        <v>38946</v>
      </c>
      <c r="J2">
        <f>SUM(I2-I13)</f>
        <v>-12565.099999999999</v>
      </c>
      <c r="K2">
        <f>IF(J2&lt;0,J2*-1,J2)</f>
        <v>12565.099999999999</v>
      </c>
      <c r="L2">
        <f>POWER(J2,2)</f>
        <v>157881738.00999996</v>
      </c>
    </row>
    <row r="3" spans="1:13" x14ac:dyDescent="0.25">
      <c r="B3">
        <v>36254</v>
      </c>
      <c r="C3">
        <f>SUM(B3-B13)</f>
        <v>-16539.800000000003</v>
      </c>
      <c r="D3">
        <f t="shared" ref="D3:D11" si="0">IF(C3&lt;0,C3*-1,C3)</f>
        <v>16539.800000000003</v>
      </c>
      <c r="E3">
        <f t="shared" ref="E3:E11" si="1">POWER(C3,2)</f>
        <v>273564984.04000008</v>
      </c>
      <c r="I3">
        <v>43420</v>
      </c>
      <c r="J3">
        <f>SUM(I3-I13)</f>
        <v>-8091.0999999999985</v>
      </c>
      <c r="K3">
        <f t="shared" ref="K3:K11" si="2">IF(J3&lt;0,J3*-1,J3)</f>
        <v>8091.0999999999985</v>
      </c>
      <c r="L3">
        <f t="shared" ref="L3:L11" si="3">POWER(J3,2)</f>
        <v>65465899.209999979</v>
      </c>
    </row>
    <row r="4" spans="1:13" x14ac:dyDescent="0.25">
      <c r="B4">
        <v>38801</v>
      </c>
      <c r="C4">
        <f>SUM(B4-B13)</f>
        <v>-13992.800000000003</v>
      </c>
      <c r="D4">
        <f t="shared" si="0"/>
        <v>13992.800000000003</v>
      </c>
      <c r="E4">
        <f t="shared" si="1"/>
        <v>195798451.84000009</v>
      </c>
      <c r="I4">
        <v>49191</v>
      </c>
      <c r="J4">
        <f>SUM(I4-I13)</f>
        <v>-2320.0999999999985</v>
      </c>
      <c r="K4">
        <f t="shared" si="2"/>
        <v>2320.0999999999985</v>
      </c>
      <c r="L4">
        <f t="shared" si="3"/>
        <v>5382864.0099999933</v>
      </c>
    </row>
    <row r="5" spans="1:13" x14ac:dyDescent="0.25">
      <c r="B5">
        <v>46335</v>
      </c>
      <c r="C5">
        <f>SUM(B5-B13)</f>
        <v>-6458.8000000000029</v>
      </c>
      <c r="D5">
        <f t="shared" si="0"/>
        <v>6458.8000000000029</v>
      </c>
      <c r="E5">
        <f>POWER(C5,2)</f>
        <v>41716097.440000035</v>
      </c>
      <c r="I5">
        <v>50430</v>
      </c>
      <c r="J5">
        <f>SUM(I5-I13)</f>
        <v>-1081.0999999999985</v>
      </c>
      <c r="K5">
        <f t="shared" si="2"/>
        <v>1081.0999999999985</v>
      </c>
      <c r="L5">
        <f>POWER(J5,2)</f>
        <v>1168777.2099999969</v>
      </c>
    </row>
    <row r="6" spans="1:13" x14ac:dyDescent="0.25">
      <c r="B6">
        <v>46840</v>
      </c>
      <c r="C6">
        <f>SUM(B6-B13)</f>
        <v>-5953.8000000000029</v>
      </c>
      <c r="D6">
        <f t="shared" si="0"/>
        <v>5953.8000000000029</v>
      </c>
      <c r="E6">
        <f t="shared" si="1"/>
        <v>35447734.440000035</v>
      </c>
      <c r="I6">
        <v>50557</v>
      </c>
      <c r="J6">
        <f>SUM(I6-I13)</f>
        <v>-954.09999999999854</v>
      </c>
      <c r="K6">
        <f t="shared" si="2"/>
        <v>954.09999999999854</v>
      </c>
      <c r="L6">
        <f t="shared" si="3"/>
        <v>910306.80999999726</v>
      </c>
    </row>
    <row r="7" spans="1:13" x14ac:dyDescent="0.25">
      <c r="B7">
        <v>47596</v>
      </c>
      <c r="C7">
        <f>SUM(B7-B13)</f>
        <v>-5197.8000000000029</v>
      </c>
      <c r="D7">
        <f t="shared" si="0"/>
        <v>5197.8000000000029</v>
      </c>
      <c r="E7">
        <f t="shared" si="1"/>
        <v>27017124.84000003</v>
      </c>
      <c r="I7">
        <v>52580</v>
      </c>
      <c r="J7">
        <f>SUM(I7-I13)</f>
        <v>1068.9000000000015</v>
      </c>
      <c r="K7">
        <f t="shared" si="2"/>
        <v>1068.9000000000015</v>
      </c>
      <c r="L7">
        <f t="shared" si="3"/>
        <v>1142547.2100000032</v>
      </c>
    </row>
    <row r="8" spans="1:13" x14ac:dyDescent="0.25">
      <c r="B8">
        <v>55130</v>
      </c>
      <c r="C8">
        <f>SUM(B8-B13)</f>
        <v>2336.1999999999971</v>
      </c>
      <c r="D8">
        <f t="shared" si="0"/>
        <v>2336.1999999999971</v>
      </c>
      <c r="E8">
        <f t="shared" si="1"/>
        <v>5457830.4399999864</v>
      </c>
      <c r="I8">
        <v>53595</v>
      </c>
      <c r="J8">
        <f>SUM(I8-I13)</f>
        <v>2083.9000000000015</v>
      </c>
      <c r="K8">
        <f t="shared" si="2"/>
        <v>2083.9000000000015</v>
      </c>
      <c r="L8">
        <f t="shared" si="3"/>
        <v>4342639.2100000065</v>
      </c>
    </row>
    <row r="9" spans="1:13" x14ac:dyDescent="0.25">
      <c r="B9">
        <v>56863</v>
      </c>
      <c r="C9">
        <f>SUM(B9-B13)</f>
        <v>4069.1999999999971</v>
      </c>
      <c r="D9">
        <f t="shared" si="0"/>
        <v>4069.1999999999971</v>
      </c>
      <c r="E9">
        <f t="shared" si="1"/>
        <v>16558388.639999976</v>
      </c>
      <c r="I9">
        <v>54135</v>
      </c>
      <c r="J9">
        <f>SUM(I9-I13)</f>
        <v>2623.9000000000015</v>
      </c>
      <c r="K9">
        <f t="shared" si="2"/>
        <v>2623.9000000000015</v>
      </c>
      <c r="L9">
        <f t="shared" si="3"/>
        <v>6884851.2100000074</v>
      </c>
    </row>
    <row r="10" spans="1:13" x14ac:dyDescent="0.25">
      <c r="B10">
        <v>78070</v>
      </c>
      <c r="C10">
        <f>SUM(B10-B13)</f>
        <v>25276.199999999997</v>
      </c>
      <c r="D10">
        <f t="shared" si="0"/>
        <v>25276.199999999997</v>
      </c>
      <c r="E10">
        <f t="shared" si="1"/>
        <v>638886286.43999982</v>
      </c>
      <c r="I10">
        <v>60181</v>
      </c>
      <c r="J10">
        <f>SUM(I10-I13)</f>
        <v>8669.9000000000015</v>
      </c>
      <c r="K10">
        <f t="shared" si="2"/>
        <v>8669.9000000000015</v>
      </c>
      <c r="L10">
        <f t="shared" si="3"/>
        <v>75167166.01000002</v>
      </c>
    </row>
    <row r="11" spans="1:13" x14ac:dyDescent="0.25">
      <c r="B11">
        <v>88830</v>
      </c>
      <c r="C11">
        <f>SUM(B11-B13)</f>
        <v>36036.199999999997</v>
      </c>
      <c r="D11">
        <f t="shared" si="0"/>
        <v>36036.199999999997</v>
      </c>
      <c r="E11">
        <f t="shared" si="1"/>
        <v>1298607710.4399998</v>
      </c>
      <c r="I11">
        <v>62076</v>
      </c>
      <c r="J11">
        <f>SUM(I11-I13)</f>
        <v>10564.900000000001</v>
      </c>
      <c r="K11">
        <f t="shared" si="2"/>
        <v>10564.900000000001</v>
      </c>
      <c r="L11">
        <f t="shared" si="3"/>
        <v>111617112.01000004</v>
      </c>
    </row>
    <row r="12" spans="1:13" x14ac:dyDescent="0.25">
      <c r="A12" s="1" t="s">
        <v>8</v>
      </c>
      <c r="B12">
        <f>SUM(B2:B11)</f>
        <v>527938</v>
      </c>
      <c r="C12">
        <f t="shared" ref="C12:E12" si="4">SUM(C2:C11)</f>
        <v>0</v>
      </c>
      <c r="D12">
        <f t="shared" si="4"/>
        <v>135435.6</v>
      </c>
      <c r="E12">
        <f t="shared" si="4"/>
        <v>2916227403.6000004</v>
      </c>
      <c r="H12" s="1" t="s">
        <v>8</v>
      </c>
      <c r="I12">
        <f>SUM(I2:I11)</f>
        <v>515111</v>
      </c>
      <c r="J12">
        <f t="shared" ref="J12" si="5">SUM(J2:J11)</f>
        <v>1.4551915228366852E-11</v>
      </c>
      <c r="K12">
        <f t="shared" ref="K12" si="6">SUM(K2:K11)</f>
        <v>50023</v>
      </c>
      <c r="L12">
        <f t="shared" ref="L12" si="7">SUM(L2:L11)</f>
        <v>429963900.90000004</v>
      </c>
      <c r="M12" s="4"/>
    </row>
    <row r="13" spans="1:13" ht="17.25" x14ac:dyDescent="0.25">
      <c r="A13" s="1" t="s">
        <v>0</v>
      </c>
      <c r="B13">
        <f>AVERAGE(B2:B11)</f>
        <v>52793.8</v>
      </c>
      <c r="C13">
        <f>AVERAGE(C2:C11)</f>
        <v>0</v>
      </c>
      <c r="D13">
        <f>AVERAGE(D2:D11)</f>
        <v>13543.560000000001</v>
      </c>
      <c r="E13">
        <f>AVERAGE(E2:E11)</f>
        <v>291622740.36000001</v>
      </c>
      <c r="F13" s="4" t="s">
        <v>3</v>
      </c>
      <c r="H13" s="1" t="s">
        <v>0</v>
      </c>
      <c r="I13">
        <f>AVERAGE(I2:I11)</f>
        <v>51511.1</v>
      </c>
      <c r="J13">
        <f>AVERAGE(J2:J11)</f>
        <v>1.4551915228366853E-12</v>
      </c>
      <c r="K13">
        <f>AVERAGE(K2:K11)</f>
        <v>5002.3</v>
      </c>
      <c r="L13">
        <f>AVERAGE(L2:L11)</f>
        <v>42996390.090000004</v>
      </c>
      <c r="M13" s="4" t="s">
        <v>3</v>
      </c>
    </row>
    <row r="14" spans="1:13" ht="45" x14ac:dyDescent="0.25">
      <c r="E14">
        <f>SQRT(E13)</f>
        <v>17076.965197598784</v>
      </c>
      <c r="F14" s="5" t="s">
        <v>4</v>
      </c>
      <c r="I14">
        <f>SUM(I2:I11)</f>
        <v>515111</v>
      </c>
      <c r="L14">
        <f>SQRT(L13)</f>
        <v>6557.1632654677742</v>
      </c>
      <c r="M14" s="5" t="s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Malick Muhammad Arsalan</dc:creator>
  <cp:lastModifiedBy>Malick Muhammad Arsalan</cp:lastModifiedBy>
  <dcterms:created xsi:type="dcterms:W3CDTF">2020-02-15T10:00:55Z</dcterms:created>
  <dcterms:modified xsi:type="dcterms:W3CDTF">2020-02-16T11:42:33Z</dcterms:modified>
</cp:coreProperties>
</file>