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nnmoran/Desktop/Dropbox/Malin's Project - 3 bacteria/Diatom growth-stages MS/Revision to ISME Comms/Tables S1-S9/"/>
    </mc:Choice>
  </mc:AlternateContent>
  <xr:revisionPtr revIDLastSave="0" documentId="13_ncr:1_{A500D92B-005A-FD47-B576-F7C4B375FBFF}" xr6:coauthVersionLast="47" xr6:coauthVersionMax="47" xr10:uidLastSave="{00000000-0000-0000-0000-000000000000}"/>
  <bookViews>
    <workbookView xWindow="15200" yWindow="500" windowWidth="27640" windowHeight="15820" xr2:uid="{63E2E51E-521E-0443-B14F-633D8EB660E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7" i="1" l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<sst xmlns="http://schemas.openxmlformats.org/spreadsheetml/2006/main" count="1306" uniqueCount="1015">
  <si>
    <t>locus_tag</t>
  </si>
  <si>
    <t>name</t>
  </si>
  <si>
    <t>log2foldchange</t>
  </si>
  <si>
    <t>Fold change</t>
  </si>
  <si>
    <t>MED152_00020</t>
  </si>
  <si>
    <t>endoribonuclease L-PSP</t>
  </si>
  <si>
    <t>MED152_00065</t>
  </si>
  <si>
    <t>rhomboid family protein</t>
  </si>
  <si>
    <t>MED152_00085</t>
  </si>
  <si>
    <t>putative cell wall associated biofilm protein</t>
  </si>
  <si>
    <t>MED152_00090</t>
  </si>
  <si>
    <t>hypothetical protein</t>
  </si>
  <si>
    <t>MED152_00100</t>
  </si>
  <si>
    <t>bacteriophytochrome</t>
  </si>
  <si>
    <t>MED152_00105</t>
  </si>
  <si>
    <t>MED152_00110</t>
  </si>
  <si>
    <t>heavy metal transporter</t>
  </si>
  <si>
    <t>MED152_00155</t>
  </si>
  <si>
    <t>putative zinc-transporting P-type ATPase</t>
  </si>
  <si>
    <t>MED152_00160</t>
  </si>
  <si>
    <t>MED152_00165</t>
  </si>
  <si>
    <t>MED152_00170</t>
  </si>
  <si>
    <t>ferric uptake regulation protein</t>
  </si>
  <si>
    <t>MED152_00175</t>
  </si>
  <si>
    <t>TonB dependent/ligand-gated channel</t>
  </si>
  <si>
    <t>MED152_00205</t>
  </si>
  <si>
    <t>MED152_00230</t>
  </si>
  <si>
    <t>DNA-binding protein</t>
  </si>
  <si>
    <t>MED152_00320</t>
  </si>
  <si>
    <t>arsenate reductase</t>
  </si>
  <si>
    <t>MED152_00335</t>
  </si>
  <si>
    <t>alpha-amylase</t>
  </si>
  <si>
    <t>MED152_00355</t>
  </si>
  <si>
    <t>MED152_00445</t>
  </si>
  <si>
    <t>MED152_00450</t>
  </si>
  <si>
    <t>glycosyl hydrolase family 17</t>
  </si>
  <si>
    <t>MED152_00455</t>
  </si>
  <si>
    <t>O-glycosyl hydrolase family 30</t>
  </si>
  <si>
    <t>MED152_00460</t>
  </si>
  <si>
    <t>sugar (GPH):cation symporter</t>
  </si>
  <si>
    <t>MED152_00545</t>
  </si>
  <si>
    <t>protein of unknown function DUF28</t>
  </si>
  <si>
    <t>MED152_00560</t>
  </si>
  <si>
    <t>MED152_00570</t>
  </si>
  <si>
    <t>DNA binding helix-turn helix protein</t>
  </si>
  <si>
    <t>MED152_00575</t>
  </si>
  <si>
    <t>malate synthase</t>
  </si>
  <si>
    <t>MED152_00580</t>
  </si>
  <si>
    <t>isocitrate lyase</t>
  </si>
  <si>
    <t>MED152_00600</t>
  </si>
  <si>
    <t>thioesterase superfamily protein</t>
  </si>
  <si>
    <t>MED152_00655</t>
  </si>
  <si>
    <t>two-component system response regulator</t>
  </si>
  <si>
    <t>MED152_00725</t>
  </si>
  <si>
    <t>histidyl-tRNA synthetase</t>
  </si>
  <si>
    <t>MED152_00745</t>
  </si>
  <si>
    <t>MED152_00755</t>
  </si>
  <si>
    <t>glycosyl hydrolase family 81</t>
  </si>
  <si>
    <t>MED152_00760</t>
  </si>
  <si>
    <t>preprotein translocase SecA subunit</t>
  </si>
  <si>
    <t>MED152_00765</t>
  </si>
  <si>
    <t>MED152_00795</t>
  </si>
  <si>
    <t>DNA mismatch repair protein, MutS family</t>
  </si>
  <si>
    <t>MED152_00835</t>
  </si>
  <si>
    <t>2OG-Fe(II) oxygenase superfamily protein</t>
  </si>
  <si>
    <t>MED152_00870</t>
  </si>
  <si>
    <t>MED152_00895</t>
  </si>
  <si>
    <t>cysteine synthase A</t>
  </si>
  <si>
    <t>MED152_00900</t>
  </si>
  <si>
    <t>8-amino-7-oxononanoate synthase</t>
  </si>
  <si>
    <t>MED152_00905</t>
  </si>
  <si>
    <t>NmrA-like family protein</t>
  </si>
  <si>
    <t>MED152_00980</t>
  </si>
  <si>
    <t>MED152_00985</t>
  </si>
  <si>
    <t>transcriptional regulator</t>
  </si>
  <si>
    <t>MED152_01005</t>
  </si>
  <si>
    <t>MED152_01020</t>
  </si>
  <si>
    <t>MED152_01040</t>
  </si>
  <si>
    <t>MED152_01060</t>
  </si>
  <si>
    <t>RDD family protein</t>
  </si>
  <si>
    <t>MED152_01070</t>
  </si>
  <si>
    <t>MED152_01085</t>
  </si>
  <si>
    <t>MED152_01090</t>
  </si>
  <si>
    <t>MED152_01095</t>
  </si>
  <si>
    <t>MED152_01115</t>
  </si>
  <si>
    <t>phage integrase family protein</t>
  </si>
  <si>
    <t>MED152_01120</t>
  </si>
  <si>
    <t>MED152_01125</t>
  </si>
  <si>
    <t>inosine-5'-monophosphate dehydrogenase</t>
  </si>
  <si>
    <t>MED152_01190</t>
  </si>
  <si>
    <t>major facilitator superfamily permease</t>
  </si>
  <si>
    <t>MED152_01240</t>
  </si>
  <si>
    <t>MED152_01245</t>
  </si>
  <si>
    <t>tRNA (5-methylaminomethyl-2-thiouridylate)-methyltransferase</t>
  </si>
  <si>
    <t>MED152_01320</t>
  </si>
  <si>
    <t>MED152_01325</t>
  </si>
  <si>
    <t>DNA mismatch repair protein MutL</t>
  </si>
  <si>
    <t>MED152_01335</t>
  </si>
  <si>
    <t>6,7-dimethyl-8-ribityllumazine synthase</t>
  </si>
  <si>
    <t>MED152_01340</t>
  </si>
  <si>
    <t>MED152_01355</t>
  </si>
  <si>
    <t>nucleoside diphosphate kinase</t>
  </si>
  <si>
    <t>MED152_01400</t>
  </si>
  <si>
    <t>phenylalanyl-tRNA synthetase beta chain</t>
  </si>
  <si>
    <t>MED152_01405</t>
  </si>
  <si>
    <t>dihydroorotate dehydrogenase</t>
  </si>
  <si>
    <t>MED152_01435</t>
  </si>
  <si>
    <t>MED152_01445</t>
  </si>
  <si>
    <t>MED152_01450</t>
  </si>
  <si>
    <t>MED152_01470</t>
  </si>
  <si>
    <t>RNA polymerase sigma-70 factor</t>
  </si>
  <si>
    <t>MED152_01475</t>
  </si>
  <si>
    <t>peptidase</t>
  </si>
  <si>
    <t>MED152_01485</t>
  </si>
  <si>
    <t>MED152_01510</t>
  </si>
  <si>
    <t>phosphoserine aminotransferase</t>
  </si>
  <si>
    <t>MED152_01520</t>
  </si>
  <si>
    <t>MED152_01535</t>
  </si>
  <si>
    <t>MED152_01575</t>
  </si>
  <si>
    <t>fumarylacetoacetate (FAA) hydrolase family protein</t>
  </si>
  <si>
    <t>MED152_01590</t>
  </si>
  <si>
    <t>DNA topoisomerase IV subunit A</t>
  </si>
  <si>
    <t>MED152_01635</t>
  </si>
  <si>
    <t>GrpE protein</t>
  </si>
  <si>
    <t>MED152_01640</t>
  </si>
  <si>
    <t>chaperone protein DnaJ</t>
  </si>
  <si>
    <t>MED152_01665</t>
  </si>
  <si>
    <t>MED152_01675</t>
  </si>
  <si>
    <t>DEAD/DEAH box helicase</t>
  </si>
  <si>
    <t>MED152_01680</t>
  </si>
  <si>
    <t>MED152_01725</t>
  </si>
  <si>
    <t>haloacid dehalogenase-like hydrolase</t>
  </si>
  <si>
    <t>MED152_01750</t>
  </si>
  <si>
    <t>MED152_01760</t>
  </si>
  <si>
    <t>two-component system sensor histidine kinase</t>
  </si>
  <si>
    <t>MED152_01765</t>
  </si>
  <si>
    <t>MED152_01775</t>
  </si>
  <si>
    <t>two-component system response regulator, LytR/AlgR family</t>
  </si>
  <si>
    <t>MED152_01795</t>
  </si>
  <si>
    <t>NAD dependent epimerase/dehydratase family protein</t>
  </si>
  <si>
    <t>MED152_01815</t>
  </si>
  <si>
    <t>transketolase</t>
  </si>
  <si>
    <t>MED152_01840</t>
  </si>
  <si>
    <t>ATP-dependent Clp protease</t>
  </si>
  <si>
    <t>MED152_01870</t>
  </si>
  <si>
    <t>MED152_01935</t>
  </si>
  <si>
    <t>adenylosuccinate synthetase</t>
  </si>
  <si>
    <t>MED152_01945</t>
  </si>
  <si>
    <t>GTP pyrophosphokinase, RelA/SpoT family</t>
  </si>
  <si>
    <t>MED152_01970</t>
  </si>
  <si>
    <t>amidohydrolase family protein</t>
  </si>
  <si>
    <t>MED152_01975</t>
  </si>
  <si>
    <t>MED152_02110</t>
  </si>
  <si>
    <t>MED152_02115</t>
  </si>
  <si>
    <t>DJ-1/PfpI family protein</t>
  </si>
  <si>
    <t>MED152_02140</t>
  </si>
  <si>
    <t>arsenite resistance protein ArsB</t>
  </si>
  <si>
    <t>MED152_02185</t>
  </si>
  <si>
    <t>MED152_02210</t>
  </si>
  <si>
    <t>transcriptional regulator, AsnC family</t>
  </si>
  <si>
    <t>MED152_02235</t>
  </si>
  <si>
    <t>short chain dehydrogenase</t>
  </si>
  <si>
    <t>MED152_02245</t>
  </si>
  <si>
    <t>UDP-3-O-3-hydroxymyristoyl glucosamine N-acyltransferase</t>
  </si>
  <si>
    <t>MED152_02275</t>
  </si>
  <si>
    <t>MED152_02280</t>
  </si>
  <si>
    <t>MED152_02310</t>
  </si>
  <si>
    <t>SpoU rRNA methylase family protein</t>
  </si>
  <si>
    <t>MED152_02315</t>
  </si>
  <si>
    <t>Sir2 family protein</t>
  </si>
  <si>
    <t>MED152_02320</t>
  </si>
  <si>
    <t>MED152_02370</t>
  </si>
  <si>
    <t>30S ribosomal protein S6</t>
  </si>
  <si>
    <t>MED152_02380</t>
  </si>
  <si>
    <t>alanine dehydrogenase</t>
  </si>
  <si>
    <t>MED152_02400</t>
  </si>
  <si>
    <t>MED152_02410</t>
  </si>
  <si>
    <t>alpha/beta hydrolase</t>
  </si>
  <si>
    <t>MED152_02415</t>
  </si>
  <si>
    <t>MED152_02445</t>
  </si>
  <si>
    <t>protein-export membrane protein</t>
  </si>
  <si>
    <t>MED152_02450</t>
  </si>
  <si>
    <t>carboxymuconolactone decarboxylase family protein</t>
  </si>
  <si>
    <t>MED152_02460</t>
  </si>
  <si>
    <t>MED152_02465</t>
  </si>
  <si>
    <t>MED152_02495</t>
  </si>
  <si>
    <t>3-dehydroquinate dehydratase</t>
  </si>
  <si>
    <t>MED152_02500</t>
  </si>
  <si>
    <t>MED152_02505</t>
  </si>
  <si>
    <t>MED152_02510</t>
  </si>
  <si>
    <t>MED152_02530</t>
  </si>
  <si>
    <t>MED152_02535</t>
  </si>
  <si>
    <t>peptidase family M23</t>
  </si>
  <si>
    <t>MED152_02545</t>
  </si>
  <si>
    <t>protein of unknown function DUF20</t>
  </si>
  <si>
    <t>MED152_02575</t>
  </si>
  <si>
    <t>phytoene dehydrogenase (phytoene desaturase)</t>
  </si>
  <si>
    <t>MED152_02580</t>
  </si>
  <si>
    <t>spheroidene monooxygenase</t>
  </si>
  <si>
    <t>MED152_02585</t>
  </si>
  <si>
    <t>MED152_02595</t>
  </si>
  <si>
    <t>MED152_02605</t>
  </si>
  <si>
    <t>MED152_02610</t>
  </si>
  <si>
    <t>MED152_02620</t>
  </si>
  <si>
    <t>argininosuccinate synthase</t>
  </si>
  <si>
    <t>MED152_02625</t>
  </si>
  <si>
    <t>N-acetyl-gamma-glutamyl-phosphate reductase</t>
  </si>
  <si>
    <t>MED152_02630</t>
  </si>
  <si>
    <t>pyrroline-5-carboxylate reductase</t>
  </si>
  <si>
    <t>MED152_02650</t>
  </si>
  <si>
    <t>acetylornithine deacetylase</t>
  </si>
  <si>
    <t>MED152_02670</t>
  </si>
  <si>
    <t>phytoene synthase</t>
  </si>
  <si>
    <t>MED152_02680</t>
  </si>
  <si>
    <t>transcriptional regulator, MerR family</t>
  </si>
  <si>
    <t>MED152_02685</t>
  </si>
  <si>
    <t>MED152_02705</t>
  </si>
  <si>
    <t>peptide chain release factor 2</t>
  </si>
  <si>
    <t>MED152_02735</t>
  </si>
  <si>
    <t>GTP-binding elongation factor family protein TypA/BipA</t>
  </si>
  <si>
    <t>MED152_02745</t>
  </si>
  <si>
    <t>3-dehydroquinate synthase</t>
  </si>
  <si>
    <t>MED152_02755</t>
  </si>
  <si>
    <t>MED152_02785</t>
  </si>
  <si>
    <t>MED152_02810</t>
  </si>
  <si>
    <t>MED152_02855</t>
  </si>
  <si>
    <t>protein of unknown function, DUF393</t>
  </si>
  <si>
    <t>MED152_02865</t>
  </si>
  <si>
    <t>ABC transporter ATP-binding protein</t>
  </si>
  <si>
    <t>MED152_02885</t>
  </si>
  <si>
    <t>MED152_02900</t>
  </si>
  <si>
    <t>MED152_02910</t>
  </si>
  <si>
    <t>patatin-like phospholipase</t>
  </si>
  <si>
    <t>MED152_02985</t>
  </si>
  <si>
    <t>MED152_03005</t>
  </si>
  <si>
    <t>cysteinyl-tRNA synthetase</t>
  </si>
  <si>
    <t>MED152_03030</t>
  </si>
  <si>
    <t>MED152_03035</t>
  </si>
  <si>
    <t>methyltransferase family protein</t>
  </si>
  <si>
    <t>MED152_03060</t>
  </si>
  <si>
    <t>tRNA-(MS[2]IO[6]A)-hydroxylase</t>
  </si>
  <si>
    <t>MED152_03065</t>
  </si>
  <si>
    <t>MED152_03075</t>
  </si>
  <si>
    <t>ferritin-like protein</t>
  </si>
  <si>
    <t>MED152_03080</t>
  </si>
  <si>
    <t>small-conductance mechanosensitive channel</t>
  </si>
  <si>
    <t>MED152_03085</t>
  </si>
  <si>
    <t>MED152_03090</t>
  </si>
  <si>
    <t>MED152_03130</t>
  </si>
  <si>
    <t>polysaccharide transporter</t>
  </si>
  <si>
    <t>MED152_03135</t>
  </si>
  <si>
    <t>MED152_03210</t>
  </si>
  <si>
    <t>transcriptional regulator, CAP family</t>
  </si>
  <si>
    <t>MED152_03280</t>
  </si>
  <si>
    <t>N-acetylmuramoyl-L-alanine amidase</t>
  </si>
  <si>
    <t>MED152_03295</t>
  </si>
  <si>
    <t>glyceraldehyde 3-phosphate dehydrogenase</t>
  </si>
  <si>
    <t>MED152_03300</t>
  </si>
  <si>
    <t>6-phosphofructokinase</t>
  </si>
  <si>
    <t>MED152_03325</t>
  </si>
  <si>
    <t>MED152_03335</t>
  </si>
  <si>
    <t>MED152_03340</t>
  </si>
  <si>
    <t>pyruvate dehydrogenase E1 component, alpha subunit</t>
  </si>
  <si>
    <t>MED152_03345</t>
  </si>
  <si>
    <t>pyruvate dehydrogenase complex dihydrolipoamide acetyltransferase</t>
  </si>
  <si>
    <t>MED152_03350</t>
  </si>
  <si>
    <t>beta-lactamase</t>
  </si>
  <si>
    <t>MED152_03380</t>
  </si>
  <si>
    <t>phosphoribosylformylglycinamidine synthase</t>
  </si>
  <si>
    <t>MED152_03395</t>
  </si>
  <si>
    <t>MED152_03405</t>
  </si>
  <si>
    <t>MED152_03425</t>
  </si>
  <si>
    <t>acetyl-CoA carboxylase carboxyl transferase subunit alpha</t>
  </si>
  <si>
    <t>MED152_03460</t>
  </si>
  <si>
    <t>succinyl-CoA synthetase, beta subunit</t>
  </si>
  <si>
    <t>MED152_03575</t>
  </si>
  <si>
    <t>MED152_03595</t>
  </si>
  <si>
    <t>MED152_03605</t>
  </si>
  <si>
    <t>isopentenyl-diphosphate delta-isomerase</t>
  </si>
  <si>
    <t>MED152_03635</t>
  </si>
  <si>
    <t>peptidyl-prolyl cis-trans isomerase</t>
  </si>
  <si>
    <t>MED152_03640</t>
  </si>
  <si>
    <t>two-component system sensor histidine kinase/response regulator</t>
  </si>
  <si>
    <t>MED152_03645</t>
  </si>
  <si>
    <t>MED152_03650</t>
  </si>
  <si>
    <t>MED152_03655</t>
  </si>
  <si>
    <t>MED152_03675</t>
  </si>
  <si>
    <t>3-isopropylmalate dehydrogenase</t>
  </si>
  <si>
    <t>MED152_03680</t>
  </si>
  <si>
    <t>2-isopropylmalate synthase</t>
  </si>
  <si>
    <t>MED152_03685</t>
  </si>
  <si>
    <t>3-isopropylmalate dehydratase small subunit</t>
  </si>
  <si>
    <t>MED152_03690</t>
  </si>
  <si>
    <t>3-isopropylmalate dehydratase large subunit</t>
  </si>
  <si>
    <t>MED152_03710</t>
  </si>
  <si>
    <t>protein of unknown function (DUF962)</t>
  </si>
  <si>
    <t>MED152_03730</t>
  </si>
  <si>
    <t>glycosyl hydrolase family 16</t>
  </si>
  <si>
    <t>MED152_03740</t>
  </si>
  <si>
    <t>FAD linked oxidase-like protein</t>
  </si>
  <si>
    <t>MED152_03755</t>
  </si>
  <si>
    <t>OmpA family protein</t>
  </si>
  <si>
    <t>MED152_03820</t>
  </si>
  <si>
    <t>MED152_03845</t>
  </si>
  <si>
    <t>lipoate synthase</t>
  </si>
  <si>
    <t>MED152_03850</t>
  </si>
  <si>
    <t>cystathionine beta-synthase</t>
  </si>
  <si>
    <t>MED152_03870</t>
  </si>
  <si>
    <t>transcriptional regulator, LysR family</t>
  </si>
  <si>
    <t>MED152_03905</t>
  </si>
  <si>
    <t>glycosyl transferase family 2</t>
  </si>
  <si>
    <t>MED152_03910</t>
  </si>
  <si>
    <t>MED152_03915</t>
  </si>
  <si>
    <t>MED152_03920</t>
  </si>
  <si>
    <t>MED152_03925</t>
  </si>
  <si>
    <t>MED152_03970</t>
  </si>
  <si>
    <t>MED152_03980</t>
  </si>
  <si>
    <t>50S ribosomal protein L28</t>
  </si>
  <si>
    <t>MED152_04000</t>
  </si>
  <si>
    <t>formyltetrahydrofolate deformylase</t>
  </si>
  <si>
    <t>MED152_04005</t>
  </si>
  <si>
    <t>naphthoate synthase</t>
  </si>
  <si>
    <t>MED152_04010</t>
  </si>
  <si>
    <t>MED152_04015</t>
  </si>
  <si>
    <t>MED152_04025</t>
  </si>
  <si>
    <t>transaldolase</t>
  </si>
  <si>
    <t>MED152_04135</t>
  </si>
  <si>
    <t>ATP-dependent protease La</t>
  </si>
  <si>
    <t>MED152_04140</t>
  </si>
  <si>
    <t>MED152_04160</t>
  </si>
  <si>
    <t>hexapeptide transferase family protein</t>
  </si>
  <si>
    <t>MED152_04170</t>
  </si>
  <si>
    <t>MED152_04225</t>
  </si>
  <si>
    <t>MED152_04230</t>
  </si>
  <si>
    <t>ferrochelatase</t>
  </si>
  <si>
    <t>MED152_04255</t>
  </si>
  <si>
    <t>MED152_04260</t>
  </si>
  <si>
    <t>chorismate synthase</t>
  </si>
  <si>
    <t>MED152_04290</t>
  </si>
  <si>
    <t>MED152_04295</t>
  </si>
  <si>
    <t>MED152_04325</t>
  </si>
  <si>
    <t>tRNA (guanine-1)-methyltransferase</t>
  </si>
  <si>
    <t>MED152_04330</t>
  </si>
  <si>
    <t>50S ribosomal protein L19</t>
  </si>
  <si>
    <t>MED152_04340</t>
  </si>
  <si>
    <t>efflux transporter, RND family, MFP subunit</t>
  </si>
  <si>
    <t>MED152_04345</t>
  </si>
  <si>
    <t>lipoprotein releasing transmembrane protein</t>
  </si>
  <si>
    <t>MED152_04360</t>
  </si>
  <si>
    <t>MED152_04400</t>
  </si>
  <si>
    <t>MED152_04405</t>
  </si>
  <si>
    <t>MED152_04410</t>
  </si>
  <si>
    <t>MED152_04430</t>
  </si>
  <si>
    <t>NADH:flavin oxidoreductase/NADH oxidase family protein</t>
  </si>
  <si>
    <t>MED152_04445</t>
  </si>
  <si>
    <t>aldehyde dehydrogenase family protein</t>
  </si>
  <si>
    <t>MED152_04450</t>
  </si>
  <si>
    <t>pirin-related protein</t>
  </si>
  <si>
    <t>MED152_04455</t>
  </si>
  <si>
    <t>MED152_04465</t>
  </si>
  <si>
    <t>glutaredoxin</t>
  </si>
  <si>
    <t>MED152_04470</t>
  </si>
  <si>
    <t>NADPH-dependent FMN reductase</t>
  </si>
  <si>
    <t>MED152_04475</t>
  </si>
  <si>
    <t>ACP phosphodiesterase</t>
  </si>
  <si>
    <t>MED152_04480</t>
  </si>
  <si>
    <t>OsmC-like protein</t>
  </si>
  <si>
    <t>MED152_04485</t>
  </si>
  <si>
    <t>MED152_04520</t>
  </si>
  <si>
    <t>MED152_04535</t>
  </si>
  <si>
    <t>MED152_04540</t>
  </si>
  <si>
    <t>translation initiation factor IF-2</t>
  </si>
  <si>
    <t>MED152_04545</t>
  </si>
  <si>
    <t>transcription elongation protein NusA</t>
  </si>
  <si>
    <t>MED152_04555</t>
  </si>
  <si>
    <t>universal stress protein E</t>
  </si>
  <si>
    <t>MED152_04565</t>
  </si>
  <si>
    <t>sodium/solute symporter</t>
  </si>
  <si>
    <t>MED152_04570</t>
  </si>
  <si>
    <t>MED152_04575</t>
  </si>
  <si>
    <t>MED152_04695</t>
  </si>
  <si>
    <t>peptidase family S41</t>
  </si>
  <si>
    <t>MED152_04725</t>
  </si>
  <si>
    <t>formate dehydrogenase subunit D</t>
  </si>
  <si>
    <t>MED152_04790</t>
  </si>
  <si>
    <t>DNA gyrase subunit A</t>
  </si>
  <si>
    <t>MED152_04815</t>
  </si>
  <si>
    <t>50S ribosomal protein L7/L12</t>
  </si>
  <si>
    <t>MED152_04830</t>
  </si>
  <si>
    <t>50S ribosomal protein L11</t>
  </si>
  <si>
    <t>MED152_04850</t>
  </si>
  <si>
    <t>translation elongation factor Tu</t>
  </si>
  <si>
    <t>MED152_04865</t>
  </si>
  <si>
    <t>30S ribosomal protein S21</t>
  </si>
  <si>
    <t>MED152_04870</t>
  </si>
  <si>
    <t>acyl-CoA dehydrogenase</t>
  </si>
  <si>
    <t>MED152_04875</t>
  </si>
  <si>
    <t>MED152_04900</t>
  </si>
  <si>
    <t>excinuclease ABC, A subunit</t>
  </si>
  <si>
    <t>MED152_04965</t>
  </si>
  <si>
    <t>signal peptidase I</t>
  </si>
  <si>
    <t>MED152_04975</t>
  </si>
  <si>
    <t>catabolite gene activator protein</t>
  </si>
  <si>
    <t>MED152_05020</t>
  </si>
  <si>
    <t>MED152_05055</t>
  </si>
  <si>
    <t>MED152_05065</t>
  </si>
  <si>
    <t>polyphosphate kinase 2</t>
  </si>
  <si>
    <t>MED152_05080</t>
  </si>
  <si>
    <t>pfkB family carbohydrate kinase</t>
  </si>
  <si>
    <t>MED152_05095</t>
  </si>
  <si>
    <t>MED152_05110</t>
  </si>
  <si>
    <t>trehalase</t>
  </si>
  <si>
    <t>MED152_05115</t>
  </si>
  <si>
    <t>MED152_05120</t>
  </si>
  <si>
    <t>MED152_05185</t>
  </si>
  <si>
    <t>transcriptional activator, AraC type</t>
  </si>
  <si>
    <t>MED152_05190</t>
  </si>
  <si>
    <t>choline dehydrogenase</t>
  </si>
  <si>
    <t>MED152_05240</t>
  </si>
  <si>
    <t>AhpC/TSA family protein</t>
  </si>
  <si>
    <t>MED152_05245</t>
  </si>
  <si>
    <t>peroxidase/catalase</t>
  </si>
  <si>
    <t>MED152_05250</t>
  </si>
  <si>
    <t>MED152_05255</t>
  </si>
  <si>
    <t>two component, sigma54 specific, transcriptional regulator</t>
  </si>
  <si>
    <t>MED152_05260</t>
  </si>
  <si>
    <t>MED152_05285</t>
  </si>
  <si>
    <t>3-hydroxyacyl-CoA dehydrogenase/enoyl-CoA hydratase</t>
  </si>
  <si>
    <t>MED152_05290</t>
  </si>
  <si>
    <t>acetyl-CoA C-acyltransferase</t>
  </si>
  <si>
    <t>MED152_05295</t>
  </si>
  <si>
    <t>MED152_05310</t>
  </si>
  <si>
    <t>MED152_05315</t>
  </si>
  <si>
    <t>pyridine nucleotide-disulfide oxidoreductase</t>
  </si>
  <si>
    <t>MED152_05365</t>
  </si>
  <si>
    <t>GTP cyclohydrolase I</t>
  </si>
  <si>
    <t>MED152_05375</t>
  </si>
  <si>
    <t>MED152_05410</t>
  </si>
  <si>
    <t>putative protein family (UPF0089)</t>
  </si>
  <si>
    <t>MED152_05445</t>
  </si>
  <si>
    <t>MED152_05450</t>
  </si>
  <si>
    <t>MED152_05480</t>
  </si>
  <si>
    <t>methylmalonyl-CoA mutase large subunit</t>
  </si>
  <si>
    <t>MED152_05510</t>
  </si>
  <si>
    <t>MED152_05525</t>
  </si>
  <si>
    <t>MED152_05575</t>
  </si>
  <si>
    <t>MED152_05595</t>
  </si>
  <si>
    <t>chain length determinant protein</t>
  </si>
  <si>
    <t>MED152_05600</t>
  </si>
  <si>
    <t>polysaccharide biosynthesis/export protein</t>
  </si>
  <si>
    <t>MED152_05605</t>
  </si>
  <si>
    <t>polysaccharide biosynthesis protein</t>
  </si>
  <si>
    <t>MED152_05635</t>
  </si>
  <si>
    <t>HMGL-like protein</t>
  </si>
  <si>
    <t>MED152_05665</t>
  </si>
  <si>
    <t>oxidoreductase, Gfo/Idh/MocA family</t>
  </si>
  <si>
    <t>MED152_05675</t>
  </si>
  <si>
    <t>nucleotidyl transferase</t>
  </si>
  <si>
    <t>MED152_05690</t>
  </si>
  <si>
    <t>methionyl-tRNA formyltransferase</t>
  </si>
  <si>
    <t>MED152_05695</t>
  </si>
  <si>
    <t>DegT/DnrJ/EryC1/StrS aminotransferase family protein</t>
  </si>
  <si>
    <t>MED152_05705</t>
  </si>
  <si>
    <t>GDP-mannose 4,6-dehydratase</t>
  </si>
  <si>
    <t>MED152_05710</t>
  </si>
  <si>
    <t>S23 ribosomal protein</t>
  </si>
  <si>
    <t>MED152_05720</t>
  </si>
  <si>
    <t>UDP-glucose 6-dehydrogenase</t>
  </si>
  <si>
    <t>MED152_05725</t>
  </si>
  <si>
    <t>oxidoreductase family protein</t>
  </si>
  <si>
    <t>MED152_05730</t>
  </si>
  <si>
    <t>UDP-glucose/GDP-mannose dehydrogenase</t>
  </si>
  <si>
    <t>MED152_05760</t>
  </si>
  <si>
    <t>biopolymer transport protein ExbD/TolR</t>
  </si>
  <si>
    <t>MED152_05775</t>
  </si>
  <si>
    <t>Glu/Leu/Phe/Val dehydrogenase family protein</t>
  </si>
  <si>
    <t>MED152_05795</t>
  </si>
  <si>
    <t>MED152_05800</t>
  </si>
  <si>
    <t>ammonium transporter 1</t>
  </si>
  <si>
    <t>MED152_05820</t>
  </si>
  <si>
    <t>glutamate synthase, NADH/NADPH, small subunit</t>
  </si>
  <si>
    <t>MED152_05825</t>
  </si>
  <si>
    <t>threonyl-tRNA synthetase</t>
  </si>
  <si>
    <t>MED152_05840</t>
  </si>
  <si>
    <t>50S ribosomal protein L35</t>
  </si>
  <si>
    <t>MED152_05855</t>
  </si>
  <si>
    <t>glycosyl transferase group 1</t>
  </si>
  <si>
    <t>MED152_05875</t>
  </si>
  <si>
    <t>1,4-alpha-glucan branching enzyme</t>
  </si>
  <si>
    <t>MED152_05885</t>
  </si>
  <si>
    <t>glycosyl hydrolase family 31</t>
  </si>
  <si>
    <t>MED152_05900</t>
  </si>
  <si>
    <t>peptide chain release factor 1</t>
  </si>
  <si>
    <t>MED152_05915</t>
  </si>
  <si>
    <t>phosphoribosylformylglycinamidine cyclo-ligase</t>
  </si>
  <si>
    <t>MED152_05925</t>
  </si>
  <si>
    <t>glutamine synthetase II</t>
  </si>
  <si>
    <t>MED152_05985</t>
  </si>
  <si>
    <t>lipoate-protein ligase B</t>
  </si>
  <si>
    <t>MED152_06010</t>
  </si>
  <si>
    <t>PAP2 superfamily protein</t>
  </si>
  <si>
    <t>MED152_06030</t>
  </si>
  <si>
    <t>Cys/Met metabolism PLP-dependent enzyme</t>
  </si>
  <si>
    <t>MED152_06040</t>
  </si>
  <si>
    <t>MED152_06045</t>
  </si>
  <si>
    <t>MED152_06070</t>
  </si>
  <si>
    <t>3-deoxy-D-arabino-heptulosonate 7-phosphate synthetase/chorismate mutase type II</t>
  </si>
  <si>
    <t>MED152_06075</t>
  </si>
  <si>
    <t>prephenate dehydrogenase</t>
  </si>
  <si>
    <t>MED152_06110</t>
  </si>
  <si>
    <t>thioredoxin</t>
  </si>
  <si>
    <t>MED152_06125</t>
  </si>
  <si>
    <t>homocysteine S-methyltransferase</t>
  </si>
  <si>
    <t>MED152_06195</t>
  </si>
  <si>
    <t>alginate lyase precursor</t>
  </si>
  <si>
    <t>MED152_06220</t>
  </si>
  <si>
    <t>MED152_06225</t>
  </si>
  <si>
    <t>MED152_06295</t>
  </si>
  <si>
    <t>MED152_06305</t>
  </si>
  <si>
    <t>regulatory helix-turn-helix protein, AraC family</t>
  </si>
  <si>
    <t>MED152_06330</t>
  </si>
  <si>
    <t>MED152_06335</t>
  </si>
  <si>
    <t>MED152_06340</t>
  </si>
  <si>
    <t>zinc-binding dehydrogenase</t>
  </si>
  <si>
    <t>MED152_06355</t>
  </si>
  <si>
    <t>MED152_06380</t>
  </si>
  <si>
    <t>MED152_06410</t>
  </si>
  <si>
    <t>aminotransferase class I and II</t>
  </si>
  <si>
    <t>MED152_06425</t>
  </si>
  <si>
    <t>cell division protein FtsZ</t>
  </si>
  <si>
    <t>MED152_06430</t>
  </si>
  <si>
    <t>cell division protein FtsA</t>
  </si>
  <si>
    <t>MED152_06505</t>
  </si>
  <si>
    <t>fatty acid desaturase</t>
  </si>
  <si>
    <t>MED152_06535</t>
  </si>
  <si>
    <t>MED152_06600</t>
  </si>
  <si>
    <t>dipeptidyl peptidase IV</t>
  </si>
  <si>
    <t>MED152_06655</t>
  </si>
  <si>
    <t>cold shock protein</t>
  </si>
  <si>
    <t>MED152_06680</t>
  </si>
  <si>
    <t>MED152_06685</t>
  </si>
  <si>
    <t>NADP-dependent malate dehydrogenase/phosphate acetyltransferase</t>
  </si>
  <si>
    <t>MED152_06695</t>
  </si>
  <si>
    <t>MED152_06700</t>
  </si>
  <si>
    <t>glycine cleavage system H protein</t>
  </si>
  <si>
    <t>MED152_06715</t>
  </si>
  <si>
    <t>MOSC domain protein</t>
  </si>
  <si>
    <t>MED152_06720</t>
  </si>
  <si>
    <t>MED152_06760</t>
  </si>
  <si>
    <t>MED152_06785</t>
  </si>
  <si>
    <t>MED152_06795</t>
  </si>
  <si>
    <t>leucyl-tRNA synthetase</t>
  </si>
  <si>
    <t>MED152_06805</t>
  </si>
  <si>
    <t>MED152_06810</t>
  </si>
  <si>
    <t>malonyl CoA-acyl carrier protein transacylase</t>
  </si>
  <si>
    <t>MED152_06840</t>
  </si>
  <si>
    <t>radical SAM superfamily protein</t>
  </si>
  <si>
    <t>MED152_06845</t>
  </si>
  <si>
    <t>MED152_06850</t>
  </si>
  <si>
    <t>MED152_06855</t>
  </si>
  <si>
    <t>MED152_06955</t>
  </si>
  <si>
    <t>MED152_06990</t>
  </si>
  <si>
    <t>metal-dependent amidohydrolase</t>
  </si>
  <si>
    <t>MED152_06995</t>
  </si>
  <si>
    <t>MED152_07000</t>
  </si>
  <si>
    <t>MED152_07005</t>
  </si>
  <si>
    <t>MED152_07010</t>
  </si>
  <si>
    <t>MED152_07015</t>
  </si>
  <si>
    <t>MED152_07165</t>
  </si>
  <si>
    <t>MED152_07205</t>
  </si>
  <si>
    <t>Di-trans,poly-cis-decaprenylcistransferase</t>
  </si>
  <si>
    <t>MED152_07280</t>
  </si>
  <si>
    <t>MED152_07290</t>
  </si>
  <si>
    <t>Hsp70 protein</t>
  </si>
  <si>
    <t>MED152_07300</t>
  </si>
  <si>
    <t>MED152_07305</t>
  </si>
  <si>
    <t>MED152_07310</t>
  </si>
  <si>
    <t>MED152_07360</t>
  </si>
  <si>
    <t>MED152_07365</t>
  </si>
  <si>
    <t>MED152_07375</t>
  </si>
  <si>
    <t>MED152_07380</t>
  </si>
  <si>
    <t>MED152_07385</t>
  </si>
  <si>
    <t>DNA (cytosine-5-)-methyltransferase</t>
  </si>
  <si>
    <t>MED152_07405</t>
  </si>
  <si>
    <t>GTP-binding protein Era</t>
  </si>
  <si>
    <t>MED152_07415</t>
  </si>
  <si>
    <t>GTP-binding protein EngA</t>
  </si>
  <si>
    <t>MED152_07495</t>
  </si>
  <si>
    <t>protein of unknown function (DUF477)</t>
  </si>
  <si>
    <t>MED152_07590</t>
  </si>
  <si>
    <t>MED152_07595</t>
  </si>
  <si>
    <t>two-component system response regulator, LuxR family</t>
  </si>
  <si>
    <t>MED152_07600</t>
  </si>
  <si>
    <t>putative sulfurtransferase</t>
  </si>
  <si>
    <t>MED152_07615</t>
  </si>
  <si>
    <t>phosphoglycerate mutase</t>
  </si>
  <si>
    <t>MED152_07620</t>
  </si>
  <si>
    <t>thioredoxin family protein</t>
  </si>
  <si>
    <t>MED152_07625</t>
  </si>
  <si>
    <t>metallopeptidase family M24</t>
  </si>
  <si>
    <t>MED152_07630</t>
  </si>
  <si>
    <t>SAM dependent methyltransferase</t>
  </si>
  <si>
    <t>MED152_07680</t>
  </si>
  <si>
    <t>MED152_07695</t>
  </si>
  <si>
    <t>MED152_07745</t>
  </si>
  <si>
    <t>thymidine kinase</t>
  </si>
  <si>
    <t>MED152_07755</t>
  </si>
  <si>
    <t>large-conductance mechanosensitive channel</t>
  </si>
  <si>
    <t>MED152_07785</t>
  </si>
  <si>
    <t>amidophosphoribosyltransferase</t>
  </si>
  <si>
    <t>MED152_07795</t>
  </si>
  <si>
    <t>MED152_07815</t>
  </si>
  <si>
    <t>MED152_07825</t>
  </si>
  <si>
    <t>GTP-binding protein HflX</t>
  </si>
  <si>
    <t>MED152_07830</t>
  </si>
  <si>
    <t>MED152_07865</t>
  </si>
  <si>
    <t>aspartyl-tRNA synthetase</t>
  </si>
  <si>
    <t>MED152_07895</t>
  </si>
  <si>
    <t>MED152_07940</t>
  </si>
  <si>
    <t>2-oxoglutarate dehydrogenase, E1 component</t>
  </si>
  <si>
    <t>MED152_07955</t>
  </si>
  <si>
    <t>zinc-dependent metalloprotease</t>
  </si>
  <si>
    <t>MED152_07970</t>
  </si>
  <si>
    <t>MED152_07975</t>
  </si>
  <si>
    <t>MED152_08020</t>
  </si>
  <si>
    <t>di-hem cytochrome c peroxidase</t>
  </si>
  <si>
    <t>MED152_08025</t>
  </si>
  <si>
    <t>MED152_08030</t>
  </si>
  <si>
    <t>MED152_08145</t>
  </si>
  <si>
    <t>MED152_08175</t>
  </si>
  <si>
    <t>MED152_08180</t>
  </si>
  <si>
    <t>pyruvate kinase</t>
  </si>
  <si>
    <t>MED152_08185</t>
  </si>
  <si>
    <t>aldo/keto reductase family protein</t>
  </si>
  <si>
    <t>MED152_08195</t>
  </si>
  <si>
    <t>MED152_08200</t>
  </si>
  <si>
    <t>MED152_08235</t>
  </si>
  <si>
    <t>aspartate-1-decarboxylase</t>
  </si>
  <si>
    <t>MED152_08330</t>
  </si>
  <si>
    <t>MED152_08340</t>
  </si>
  <si>
    <t>ATP synthase F1, gamma subunit</t>
  </si>
  <si>
    <t>MED152_08345</t>
  </si>
  <si>
    <t>ATP synthase F1, alpha subunit</t>
  </si>
  <si>
    <t>MED152_08350</t>
  </si>
  <si>
    <t>ATP synthase F1, delta subunit</t>
  </si>
  <si>
    <t>MED152_08355</t>
  </si>
  <si>
    <t>ATP synthase, B subunit</t>
  </si>
  <si>
    <t>MED152_08360</t>
  </si>
  <si>
    <t>ATP synthase, C subunit</t>
  </si>
  <si>
    <t>MED152_08365</t>
  </si>
  <si>
    <t>ATP synthase, A subunit</t>
  </si>
  <si>
    <t>MED152_08405</t>
  </si>
  <si>
    <t>MED152_08415</t>
  </si>
  <si>
    <t>MED152_08435</t>
  </si>
  <si>
    <t>MED152_08440</t>
  </si>
  <si>
    <t>MED152_08445</t>
  </si>
  <si>
    <t>MED152_08450</t>
  </si>
  <si>
    <t>MED152_08460</t>
  </si>
  <si>
    <t>glucose/galactose transporter</t>
  </si>
  <si>
    <t>MED152_08465</t>
  </si>
  <si>
    <t>MED152_08470</t>
  </si>
  <si>
    <t>MED152_08475</t>
  </si>
  <si>
    <t>MED152_08480</t>
  </si>
  <si>
    <t>MED152_08485</t>
  </si>
  <si>
    <t>glucosamine-6-phosphate isomerase</t>
  </si>
  <si>
    <t>MED152_08490</t>
  </si>
  <si>
    <t>glycosyl hydrolase family 20</t>
  </si>
  <si>
    <t>MED152_08495</t>
  </si>
  <si>
    <t>MED152_08500</t>
  </si>
  <si>
    <t>MED152_08525</t>
  </si>
  <si>
    <t>MED152_08530</t>
  </si>
  <si>
    <t>putative copper/silver resistance-related permease</t>
  </si>
  <si>
    <t>MED152_08565</t>
  </si>
  <si>
    <t>MED152_08575</t>
  </si>
  <si>
    <t>MED152_08655</t>
  </si>
  <si>
    <t>LysE type translocator</t>
  </si>
  <si>
    <t>MED152_08660</t>
  </si>
  <si>
    <t>glutamate dehydrogenase</t>
  </si>
  <si>
    <t>MED152_08710</t>
  </si>
  <si>
    <t>MED152_08740</t>
  </si>
  <si>
    <t>aldose 1-epimerase</t>
  </si>
  <si>
    <t>MED152_08755</t>
  </si>
  <si>
    <t>ribose 5-phosphate isomerase B</t>
  </si>
  <si>
    <t>MED152_08765</t>
  </si>
  <si>
    <t>diacylglycerol kinase</t>
  </si>
  <si>
    <t>MED152_08770</t>
  </si>
  <si>
    <t>ribonuclease R</t>
  </si>
  <si>
    <t>MED152_08790</t>
  </si>
  <si>
    <t>transcriptional regulator, LytTr family</t>
  </si>
  <si>
    <t>MED152_08795</t>
  </si>
  <si>
    <t>MED152_08810</t>
  </si>
  <si>
    <t>MED152_08860</t>
  </si>
  <si>
    <t>3-methyl-2-oxobutanoatehydroxymethyltransferase</t>
  </si>
  <si>
    <t>MED152_08865</t>
  </si>
  <si>
    <t>MED152_08885</t>
  </si>
  <si>
    <t>MttA/Hcf106 family protein</t>
  </si>
  <si>
    <t>MED152_08895</t>
  </si>
  <si>
    <t>MED152_08920</t>
  </si>
  <si>
    <t>ribosomal RNA adenine dimethylase</t>
  </si>
  <si>
    <t>MED152_08930</t>
  </si>
  <si>
    <t>MED152_08940</t>
  </si>
  <si>
    <t>seryl-tRNA synthetase</t>
  </si>
  <si>
    <t>MED152_08970</t>
  </si>
  <si>
    <t>MED152_08995</t>
  </si>
  <si>
    <t>MED152_09045</t>
  </si>
  <si>
    <t>MED152_09075</t>
  </si>
  <si>
    <t>LD-carboxypeptidase</t>
  </si>
  <si>
    <t>MED152_09085</t>
  </si>
  <si>
    <t>methionyl-tRNA synthetase</t>
  </si>
  <si>
    <t>MED152_09090</t>
  </si>
  <si>
    <t>sugar transporter</t>
  </si>
  <si>
    <t>MED152_09095</t>
  </si>
  <si>
    <t>MED152_09105</t>
  </si>
  <si>
    <t>MED152_09110</t>
  </si>
  <si>
    <t>MED152_09120</t>
  </si>
  <si>
    <t>MED152_09140</t>
  </si>
  <si>
    <t>MED152_09175</t>
  </si>
  <si>
    <t>peptidase family M28</t>
  </si>
  <si>
    <t>MED152_09180</t>
  </si>
  <si>
    <t>phosphoglycerate kinase</t>
  </si>
  <si>
    <t>MED152_09210</t>
  </si>
  <si>
    <t>pyridoxal phosphate biosynthetic protein PdxA</t>
  </si>
  <si>
    <t>MED152_09215</t>
  </si>
  <si>
    <t>MED152_09220</t>
  </si>
  <si>
    <t>50S ribosomal protein L32</t>
  </si>
  <si>
    <t>MED152_09225</t>
  </si>
  <si>
    <t>3-oxoacyl-[acyl-carrier-protein (ACP)] synthase III</t>
  </si>
  <si>
    <t>MED152_09230</t>
  </si>
  <si>
    <t>biotin-requiring enzyme</t>
  </si>
  <si>
    <t>MED152_09265</t>
  </si>
  <si>
    <t>ribose-phosphate pyrophosphokinase</t>
  </si>
  <si>
    <t>MED152_09320</t>
  </si>
  <si>
    <t>uracil phosphoribosyltransferase</t>
  </si>
  <si>
    <t>MED152_09330</t>
  </si>
  <si>
    <t>MED152_09335</t>
  </si>
  <si>
    <t>putative methyltransferase</t>
  </si>
  <si>
    <t>MED152_09360</t>
  </si>
  <si>
    <t>homogentisate 1,2-dioxygenase</t>
  </si>
  <si>
    <t>MED152_09390</t>
  </si>
  <si>
    <t>MED152_09415</t>
  </si>
  <si>
    <t>MED152_09440</t>
  </si>
  <si>
    <t>enoyl-CoA hydratase/isomerase family protein</t>
  </si>
  <si>
    <t>MED152_09445</t>
  </si>
  <si>
    <t>MED152_09490</t>
  </si>
  <si>
    <t>MED152_09495</t>
  </si>
  <si>
    <t>lipoprotein signal peptidase</t>
  </si>
  <si>
    <t>MED152_09500</t>
  </si>
  <si>
    <t>excinuclease ABC, C subunit</t>
  </si>
  <si>
    <t>MED152_09515</t>
  </si>
  <si>
    <t>MED152_09520</t>
  </si>
  <si>
    <t>drug/metabolite permease</t>
  </si>
  <si>
    <t>MED152_09550</t>
  </si>
  <si>
    <t>50S ribosomal protein L27</t>
  </si>
  <si>
    <t>MED152_09555</t>
  </si>
  <si>
    <t>MED152_09610</t>
  </si>
  <si>
    <t>molybdopterin biosynthesis MoeB protein</t>
  </si>
  <si>
    <t>MED152_09615</t>
  </si>
  <si>
    <t>MED152_09645</t>
  </si>
  <si>
    <t>MED152_09665</t>
  </si>
  <si>
    <t>MED152_09670</t>
  </si>
  <si>
    <t>MED152_09710</t>
  </si>
  <si>
    <t>MED152_09730</t>
  </si>
  <si>
    <t>MED152_09755</t>
  </si>
  <si>
    <t>4'-phosphopantetheinyl transferase superfamily protein</t>
  </si>
  <si>
    <t>PUL 6 and 7</t>
  </si>
  <si>
    <t>MED152_09760</t>
  </si>
  <si>
    <t>S-adenosylhomocysteine hydrolase</t>
  </si>
  <si>
    <t>MED152_09765</t>
  </si>
  <si>
    <t>putative sulfite reductase flavoprotein component</t>
  </si>
  <si>
    <t>MED152_09825</t>
  </si>
  <si>
    <t>MED152_09880</t>
  </si>
  <si>
    <t>magnesium chelatase family protein</t>
  </si>
  <si>
    <t>MED152_09890</t>
  </si>
  <si>
    <t>MED152_09985</t>
  </si>
  <si>
    <t>dihydrolipoamide dehydrogenase</t>
  </si>
  <si>
    <t>MED152_10010</t>
  </si>
  <si>
    <t>peptidase family M3</t>
  </si>
  <si>
    <t>MED152_10025</t>
  </si>
  <si>
    <t>MED152_10055</t>
  </si>
  <si>
    <t>protein of unknown function (DUF1456)</t>
  </si>
  <si>
    <t>MED152_10085</t>
  </si>
  <si>
    <t>putative translation factor (SUA5)</t>
  </si>
  <si>
    <t>MED152_10095</t>
  </si>
  <si>
    <t>MED152_10110</t>
  </si>
  <si>
    <t>sterol desaturase</t>
  </si>
  <si>
    <t>MED152_10175</t>
  </si>
  <si>
    <t>MED152_10200</t>
  </si>
  <si>
    <t>MED152_10210</t>
  </si>
  <si>
    <t>dihydroxy-acid dehydratase</t>
  </si>
  <si>
    <t>MED152_10225</t>
  </si>
  <si>
    <t>ketol-acid reductoisomerase</t>
  </si>
  <si>
    <t>MED152_10235</t>
  </si>
  <si>
    <t>MED152_10245</t>
  </si>
  <si>
    <t>cytochrome c</t>
  </si>
  <si>
    <t>MED152_10250</t>
  </si>
  <si>
    <t>molybdopterin oxidoreductase, iron-sulfur binding subunit</t>
  </si>
  <si>
    <t>MED152_10275</t>
  </si>
  <si>
    <t>cytochrome c oxidase, subunit II</t>
  </si>
  <si>
    <t>MED152_10285</t>
  </si>
  <si>
    <t>Holliday junction ATP-dependent DNA helicase RuvB</t>
  </si>
  <si>
    <t>MED152_10305</t>
  </si>
  <si>
    <t>MED152_10310</t>
  </si>
  <si>
    <t>MED152_10335</t>
  </si>
  <si>
    <t>50S ribosomal protein L13</t>
  </si>
  <si>
    <t>MED152_10355</t>
  </si>
  <si>
    <t>MED152_10410</t>
  </si>
  <si>
    <t>aspartate-semialdehyde dehydrogenase</t>
  </si>
  <si>
    <t>MED152_10420</t>
  </si>
  <si>
    <t>MED152_10440</t>
  </si>
  <si>
    <t>acyl CoA:acetate/3-ketoacid CoA transferase, beta subunit</t>
  </si>
  <si>
    <t>MED152_10460</t>
  </si>
  <si>
    <t>MED152_10470</t>
  </si>
  <si>
    <t>tryptophanyl-tRNA synthetase</t>
  </si>
  <si>
    <t>MED152_10475</t>
  </si>
  <si>
    <t>acyltransferase</t>
  </si>
  <si>
    <t>MED152_10505</t>
  </si>
  <si>
    <t>MED152_10545</t>
  </si>
  <si>
    <t>transcriptional regulator, Crp family</t>
  </si>
  <si>
    <t>MED152_10660</t>
  </si>
  <si>
    <t>MED152_10665</t>
  </si>
  <si>
    <t>MED152_10715</t>
  </si>
  <si>
    <t>Smf protein DNA processing chain A</t>
  </si>
  <si>
    <t>MED152_10720</t>
  </si>
  <si>
    <t>MED152_10725</t>
  </si>
  <si>
    <t>MED152_10745</t>
  </si>
  <si>
    <t>MED152_10775</t>
  </si>
  <si>
    <t>UvrD/REP helicase</t>
  </si>
  <si>
    <t>MED152_10790</t>
  </si>
  <si>
    <t>ATP synthase F1, beta subunit</t>
  </si>
  <si>
    <t>MED152_10820</t>
  </si>
  <si>
    <t>ribosome-binding factor A</t>
  </si>
  <si>
    <t>MED152_10835</t>
  </si>
  <si>
    <t>MED152_10840</t>
  </si>
  <si>
    <t>dihydrouridine synthase (Dus)</t>
  </si>
  <si>
    <t>MED152_10925</t>
  </si>
  <si>
    <t>MED152_10940</t>
  </si>
  <si>
    <t>asparaginyl-tRNA synthetase</t>
  </si>
  <si>
    <t>MED152_10945</t>
  </si>
  <si>
    <t>MED152_10950</t>
  </si>
  <si>
    <t>MED152_11029</t>
  </si>
  <si>
    <t>leucine-rich repeat (LRR) protein</t>
  </si>
  <si>
    <t>MED152_11054</t>
  </si>
  <si>
    <t>uridylate kinase</t>
  </si>
  <si>
    <t>MED152_11059</t>
  </si>
  <si>
    <t>FKBP-type peptidyl-prolyl cis-transisomerase (trigger factor)</t>
  </si>
  <si>
    <t>MED152_11064</t>
  </si>
  <si>
    <t>Clp protease</t>
  </si>
  <si>
    <t>MED152_11069</t>
  </si>
  <si>
    <t>ATP-dependent Clp protease ATP-binding subunit</t>
  </si>
  <si>
    <t>MED152_11079</t>
  </si>
  <si>
    <t>MED152_11104</t>
  </si>
  <si>
    <t>polyribonucleotide nucleotidyltransferase</t>
  </si>
  <si>
    <t>MED152_11119</t>
  </si>
  <si>
    <t>fructose-bisphosphate aldolase</t>
  </si>
  <si>
    <t>MED152_11149</t>
  </si>
  <si>
    <t>outer membrane protein transport protein (OMPP1/FadL/TodX)</t>
  </si>
  <si>
    <t>MED152_11154</t>
  </si>
  <si>
    <t>MED152_11159</t>
  </si>
  <si>
    <t>prolyl-tRNA synthetase</t>
  </si>
  <si>
    <t>MED152_11164</t>
  </si>
  <si>
    <t>30S ribosomal protein S20</t>
  </si>
  <si>
    <t>MED152_11214</t>
  </si>
  <si>
    <t>MED152_11219</t>
  </si>
  <si>
    <t>MED152_11224</t>
  </si>
  <si>
    <t>putative heavy metal transport/detoxification protein</t>
  </si>
  <si>
    <t>MED152_11234</t>
  </si>
  <si>
    <t>MED152_11239</t>
  </si>
  <si>
    <t>MED152_11244</t>
  </si>
  <si>
    <t>MED152_11249</t>
  </si>
  <si>
    <t>TCP-1/cpn60 chaperonin family protein</t>
  </si>
  <si>
    <t>MED152_11254</t>
  </si>
  <si>
    <t>chaperonin 10 Kd subunit</t>
  </si>
  <si>
    <t>MED152_11274</t>
  </si>
  <si>
    <t>regulatory protein, Fis family</t>
  </si>
  <si>
    <t>MED152_11284</t>
  </si>
  <si>
    <t>DNA topoisomerase I</t>
  </si>
  <si>
    <t>MED152_11334</t>
  </si>
  <si>
    <t>N-acetylmuramidase precursor</t>
  </si>
  <si>
    <t>MED152_11364</t>
  </si>
  <si>
    <t>MED152_11409</t>
  </si>
  <si>
    <t>UbiA prenyltransferase family protein</t>
  </si>
  <si>
    <t>MED152_11484</t>
  </si>
  <si>
    <t>MED152_11584</t>
  </si>
  <si>
    <t>redoxin</t>
  </si>
  <si>
    <t>MED152_11589</t>
  </si>
  <si>
    <t>triosephosphate isomerase</t>
  </si>
  <si>
    <t>MED152_11609</t>
  </si>
  <si>
    <t>MED152_11639</t>
  </si>
  <si>
    <t>multidrug resistance protein</t>
  </si>
  <si>
    <t>MED152_11699</t>
  </si>
  <si>
    <t>MED152_11709</t>
  </si>
  <si>
    <t>Na+-transporting NADH:ubiquinone oxidoreductase, subunit NqrB</t>
  </si>
  <si>
    <t>MED152_11714</t>
  </si>
  <si>
    <t>Na+-translocating NADH:quinone oxidoreductase, subunit C</t>
  </si>
  <si>
    <t>MED152_11724</t>
  </si>
  <si>
    <t>Na+-translocating NADH-quinone reductase subunit E</t>
  </si>
  <si>
    <t>MED152_11819</t>
  </si>
  <si>
    <t>MED152_11859</t>
  </si>
  <si>
    <t>Mn2+ and Fe2+ transporter of the NRAMP family</t>
  </si>
  <si>
    <t>MED152_11884</t>
  </si>
  <si>
    <t>MED152_11929</t>
  </si>
  <si>
    <t>inorganic pyrophosphatase</t>
  </si>
  <si>
    <t>MED152_11944</t>
  </si>
  <si>
    <t>electron transfer flavoprotein beta-subunit</t>
  </si>
  <si>
    <t>MED152_11949</t>
  </si>
  <si>
    <t>electron transfer flavoprotein alpha subunit</t>
  </si>
  <si>
    <t>MED152_11969</t>
  </si>
  <si>
    <t>isoamylase-like protein</t>
  </si>
  <si>
    <t>MED152_12009</t>
  </si>
  <si>
    <t>aminotransferase class IV</t>
  </si>
  <si>
    <t>MED152_12109</t>
  </si>
  <si>
    <t>GTP-binding protein</t>
  </si>
  <si>
    <t>MED152_12124</t>
  </si>
  <si>
    <t>MED152_12179</t>
  </si>
  <si>
    <t>indole-3-glycerol phosphate synthase</t>
  </si>
  <si>
    <t>MED152_12194</t>
  </si>
  <si>
    <t>tryptophan synthase beta chain</t>
  </si>
  <si>
    <t>MED152_12229</t>
  </si>
  <si>
    <t>MED152_12234</t>
  </si>
  <si>
    <t>MED152_12269</t>
  </si>
  <si>
    <t>MED152_12294</t>
  </si>
  <si>
    <t>transglutaminase</t>
  </si>
  <si>
    <t>MED152_12384</t>
  </si>
  <si>
    <t>MED152_12409</t>
  </si>
  <si>
    <t>MED152_12414</t>
  </si>
  <si>
    <t>MED152_12424</t>
  </si>
  <si>
    <t>ATPase related to the helicase subunit of the Holliday junction resolvase</t>
  </si>
  <si>
    <t>MED152_12459</t>
  </si>
  <si>
    <t>30S ribosomal protein S12</t>
  </si>
  <si>
    <t>MED152_12464</t>
  </si>
  <si>
    <t>30S ribosomal protein S7</t>
  </si>
  <si>
    <t>MED152_12479</t>
  </si>
  <si>
    <t>50S ribosomal protein L3</t>
  </si>
  <si>
    <t>MED152_12489</t>
  </si>
  <si>
    <t>50S ribosomal protein L23</t>
  </si>
  <si>
    <t>MED152_12499</t>
  </si>
  <si>
    <t>30S ribosomal protein S19</t>
  </si>
  <si>
    <t>MED152_12549</t>
  </si>
  <si>
    <t>30S ribosomal protein S8</t>
  </si>
  <si>
    <t>MED152_12554</t>
  </si>
  <si>
    <t>50S ribosomal protein L6</t>
  </si>
  <si>
    <t>MED152_12574</t>
  </si>
  <si>
    <t>50S ribosomal protein L15</t>
  </si>
  <si>
    <t>MED152_12594</t>
  </si>
  <si>
    <t>30S ribosomal protein S13</t>
  </si>
  <si>
    <t>MED152_12599</t>
  </si>
  <si>
    <t>30S ribosomal protein S11</t>
  </si>
  <si>
    <t>MED152_12624</t>
  </si>
  <si>
    <t>enolase</t>
  </si>
  <si>
    <t>MED152_12639</t>
  </si>
  <si>
    <t>putative cell adhesion protein</t>
  </si>
  <si>
    <t>MED152_12659</t>
  </si>
  <si>
    <t>Ca2+-ATPase</t>
  </si>
  <si>
    <t>MED152_12664</t>
  </si>
  <si>
    <t>ABC transporter, permease protein</t>
  </si>
  <si>
    <t>MED152_12734</t>
  </si>
  <si>
    <t>MED152_12794</t>
  </si>
  <si>
    <t>MED152_12829</t>
  </si>
  <si>
    <t>MED152_12874</t>
  </si>
  <si>
    <t>MED152_12879</t>
  </si>
  <si>
    <t>ribosomal large subunit pseudouridine synthase D</t>
  </si>
  <si>
    <t>MED152_12884</t>
  </si>
  <si>
    <t>serine/threonine protein kinase</t>
  </si>
  <si>
    <t>MED152_12894</t>
  </si>
  <si>
    <t>phosphopantetheine adenylyltransferase</t>
  </si>
  <si>
    <t>MED152_12909</t>
  </si>
  <si>
    <t>MED152_12924</t>
  </si>
  <si>
    <t>orotate phosphoribosyltransferase</t>
  </si>
  <si>
    <t>MED152_12939</t>
  </si>
  <si>
    <t>protein of unknown function DUF143</t>
  </si>
  <si>
    <t>MED152_12944</t>
  </si>
  <si>
    <t>AAA-metalloprotease FtsH, with ATPase domain</t>
  </si>
  <si>
    <t>MED152_12979</t>
  </si>
  <si>
    <t>MED152_12984</t>
  </si>
  <si>
    <t>MED152_12989</t>
  </si>
  <si>
    <t>magnesium-chelatase subunit ChlI</t>
  </si>
  <si>
    <t>MED152_12999</t>
  </si>
  <si>
    <t>MED152_13004</t>
  </si>
  <si>
    <t>PfkB family carbohydrate kinase</t>
  </si>
  <si>
    <t>MED152_13009</t>
  </si>
  <si>
    <t>MED152_13014</t>
  </si>
  <si>
    <t>MED152_13049</t>
  </si>
  <si>
    <t>heat shock protein HtpG</t>
  </si>
  <si>
    <t>MED152_13054</t>
  </si>
  <si>
    <t>3-oxoacyl-(acyl-carrier-protein) synthase III</t>
  </si>
  <si>
    <t>MED152_13084</t>
  </si>
  <si>
    <t>MED152_13179</t>
  </si>
  <si>
    <t>acetate-CoA ligase</t>
  </si>
  <si>
    <t>MED152_13274</t>
  </si>
  <si>
    <t>MED152_13299</t>
  </si>
  <si>
    <t>60Kd inner membrane protein</t>
  </si>
  <si>
    <t>MED152_13304</t>
  </si>
  <si>
    <t>CTP synthase</t>
  </si>
  <si>
    <t>MED152_13319</t>
  </si>
  <si>
    <t>carbamoyl-phosphate synthase, large subunit</t>
  </si>
  <si>
    <t>MED152_13339</t>
  </si>
  <si>
    <t>MED152_13419</t>
  </si>
  <si>
    <t>MED152_13444</t>
  </si>
  <si>
    <t>MED152_13449</t>
  </si>
  <si>
    <t>MED152_13459</t>
  </si>
  <si>
    <t>MED152_15207</t>
  </si>
  <si>
    <t>putative membrane protein</t>
  </si>
  <si>
    <t>MED152_15208</t>
  </si>
  <si>
    <t>MED152_15638</t>
  </si>
  <si>
    <t>MED152_15947</t>
  </si>
  <si>
    <t>MED152_17361</t>
  </si>
  <si>
    <t>PUL affiliation</t>
  </si>
  <si>
    <t>PUL 2 (Chrysolaminarin)</t>
  </si>
  <si>
    <t>PUL 3</t>
  </si>
  <si>
    <t>PUL 4</t>
  </si>
  <si>
    <t>PUL 5</t>
  </si>
  <si>
    <t>PUL 3 - fucose</t>
  </si>
  <si>
    <t>PUL 3 - maltose</t>
  </si>
  <si>
    <t>PUL 3 - sugar kinase</t>
  </si>
  <si>
    <r>
      <rPr>
        <b/>
        <sz val="12"/>
        <color theme="1"/>
        <rFont val="Calibri"/>
        <family val="2"/>
        <scheme val="minor"/>
      </rPr>
      <t>Table S6.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Polaribacter dokdonensis</t>
    </r>
    <r>
      <rPr>
        <sz val="12"/>
        <color theme="1"/>
        <rFont val="Calibri"/>
        <family val="2"/>
        <scheme val="minor"/>
      </rPr>
      <t xml:space="preserve"> genes significantly enriched day 3 (positive numbers) vs day 15 (negative numbers) (p &lt; 0.05).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</si>
</sst>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BE80-5C6E-B74D-A042-01F6EFD835F0}">
  <dimension ref="A1:E637"/>
  <sheetViews>
    <sheetView tabSelected="1" workbookViewId="0"/>
  </sheetViews>
  <sheetFormatPr baseColWidth="10" defaultRowHeight="16" x14ac:dyDescent="0.2"/>
  <cols>
    <col min="1" max="1" width="18.1640625" customWidth="1"/>
    <col min="2" max="2" width="42.1640625" customWidth="1"/>
    <col min="3" max="3" width="18.5" customWidth="1"/>
    <col min="5" max="5" width="21.83203125" customWidth="1"/>
    <col min="8" max="8" width="11.1640625" customWidth="1"/>
  </cols>
  <sheetData>
    <row r="1" spans="1:5" ht="35" customHeight="1" x14ac:dyDescent="0.2">
      <c r="A1" s="1" t="s">
        <v>1014</v>
      </c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4" t="s">
        <v>1006</v>
      </c>
    </row>
    <row r="3" spans="1:5" x14ac:dyDescent="0.2">
      <c r="A3" t="s">
        <v>4</v>
      </c>
      <c r="B3" t="s">
        <v>5</v>
      </c>
      <c r="C3" s="3">
        <v>1.9306859262544209</v>
      </c>
      <c r="D3" s="3">
        <f>C3^2</f>
        <v>3.7275481458368911</v>
      </c>
    </row>
    <row r="4" spans="1:5" x14ac:dyDescent="0.2">
      <c r="A4" t="s">
        <v>6</v>
      </c>
      <c r="B4" t="s">
        <v>7</v>
      </c>
      <c r="C4" s="3">
        <v>1.4591471429767719</v>
      </c>
      <c r="D4" s="3">
        <f t="shared" ref="D4:D6" si="0">C4^2</f>
        <v>2.1291103848572761</v>
      </c>
    </row>
    <row r="5" spans="1:5" x14ac:dyDescent="0.2">
      <c r="A5" t="s">
        <v>8</v>
      </c>
      <c r="B5" t="s">
        <v>9</v>
      </c>
      <c r="C5" s="3">
        <v>2.2638821995744909</v>
      </c>
      <c r="D5" s="3">
        <f t="shared" si="0"/>
        <v>5.1251626135502351</v>
      </c>
    </row>
    <row r="6" spans="1:5" x14ac:dyDescent="0.2">
      <c r="A6" t="s">
        <v>10</v>
      </c>
      <c r="B6" t="s">
        <v>11</v>
      </c>
      <c r="C6" s="3">
        <v>2.0152318225970718</v>
      </c>
      <c r="D6" s="3">
        <f t="shared" si="0"/>
        <v>4.0611592988079162</v>
      </c>
    </row>
    <row r="7" spans="1:5" x14ac:dyDescent="0.2">
      <c r="A7" t="s">
        <v>12</v>
      </c>
      <c r="B7" t="s">
        <v>13</v>
      </c>
      <c r="C7" s="3">
        <v>-1.583391769388989</v>
      </c>
      <c r="D7" s="3">
        <f>2^(-1*C7)*-1</f>
        <v>-2.9967355334302561</v>
      </c>
    </row>
    <row r="8" spans="1:5" x14ac:dyDescent="0.2">
      <c r="A8" t="s">
        <v>14</v>
      </c>
      <c r="B8" t="s">
        <v>11</v>
      </c>
      <c r="C8" s="3">
        <v>-1.6681020413792309</v>
      </c>
      <c r="D8" s="3">
        <f>2^(-1*C8)*-1</f>
        <v>-3.1779623687423104</v>
      </c>
    </row>
    <row r="9" spans="1:5" x14ac:dyDescent="0.2">
      <c r="A9" t="s">
        <v>15</v>
      </c>
      <c r="B9" t="s">
        <v>16</v>
      </c>
      <c r="C9" s="3">
        <v>1.86114311402423</v>
      </c>
      <c r="D9" s="3">
        <f t="shared" ref="D9" si="1">C9^2</f>
        <v>3.4638536908798083</v>
      </c>
    </row>
    <row r="10" spans="1:5" x14ac:dyDescent="0.2">
      <c r="A10" t="s">
        <v>17</v>
      </c>
      <c r="B10" t="s">
        <v>18</v>
      </c>
      <c r="C10" s="3">
        <v>-2.2909155777006069</v>
      </c>
      <c r="D10" s="3">
        <f t="shared" ref="D10:D15" si="2">2^(-1*C10)*-1</f>
        <v>-4.8936657931218974</v>
      </c>
    </row>
    <row r="11" spans="1:5" x14ac:dyDescent="0.2">
      <c r="A11" t="s">
        <v>19</v>
      </c>
      <c r="B11" t="s">
        <v>11</v>
      </c>
      <c r="C11" s="3">
        <v>-6.2528848927141754</v>
      </c>
      <c r="D11" s="3">
        <f t="shared" si="2"/>
        <v>-76.261599899823864</v>
      </c>
    </row>
    <row r="12" spans="1:5" x14ac:dyDescent="0.2">
      <c r="A12" t="s">
        <v>20</v>
      </c>
      <c r="B12" t="s">
        <v>11</v>
      </c>
      <c r="C12" s="3">
        <v>-3.732986466237413</v>
      </c>
      <c r="D12" s="3">
        <f t="shared" si="2"/>
        <v>-13.296609050894673</v>
      </c>
    </row>
    <row r="13" spans="1:5" x14ac:dyDescent="0.2">
      <c r="A13" t="s">
        <v>21</v>
      </c>
      <c r="B13" t="s">
        <v>22</v>
      </c>
      <c r="C13" s="3">
        <v>-5.3438293435567239</v>
      </c>
      <c r="D13" s="3">
        <f t="shared" si="2"/>
        <v>-40.611864089768041</v>
      </c>
    </row>
    <row r="14" spans="1:5" x14ac:dyDescent="0.2">
      <c r="A14" t="s">
        <v>23</v>
      </c>
      <c r="B14" t="s">
        <v>24</v>
      </c>
      <c r="C14" s="3">
        <v>-3.5245022798250609</v>
      </c>
      <c r="D14" s="3">
        <f t="shared" si="2"/>
        <v>-11.507497945089579</v>
      </c>
    </row>
    <row r="15" spans="1:5" x14ac:dyDescent="0.2">
      <c r="A15" t="s">
        <v>25</v>
      </c>
      <c r="B15" t="s">
        <v>11</v>
      </c>
      <c r="C15" s="3">
        <v>-3.8409830294237541</v>
      </c>
      <c r="D15" s="3">
        <f t="shared" si="2"/>
        <v>-14.330162153230303</v>
      </c>
    </row>
    <row r="16" spans="1:5" x14ac:dyDescent="0.2">
      <c r="A16" t="s">
        <v>26</v>
      </c>
      <c r="B16" t="s">
        <v>27</v>
      </c>
      <c r="C16" s="3">
        <v>1.8740284746208651</v>
      </c>
      <c r="D16" s="3">
        <f t="shared" ref="D16:D17" si="3">C16^2</f>
        <v>3.5119827236898065</v>
      </c>
    </row>
    <row r="17" spans="1:5" x14ac:dyDescent="0.2">
      <c r="A17" t="s">
        <v>28</v>
      </c>
      <c r="B17" t="s">
        <v>29</v>
      </c>
      <c r="C17" s="3">
        <v>2.5651230615716112</v>
      </c>
      <c r="D17" s="3">
        <f t="shared" si="3"/>
        <v>6.579856321006516</v>
      </c>
    </row>
    <row r="18" spans="1:5" x14ac:dyDescent="0.2">
      <c r="A18" t="s">
        <v>30</v>
      </c>
      <c r="B18" t="s">
        <v>31</v>
      </c>
      <c r="C18" s="3">
        <v>-1.772797189225239</v>
      </c>
      <c r="D18" s="3">
        <f>2^(-1*C18)*-1</f>
        <v>-3.4171585534451565</v>
      </c>
    </row>
    <row r="19" spans="1:5" x14ac:dyDescent="0.2">
      <c r="A19" t="s">
        <v>32</v>
      </c>
      <c r="B19" t="s">
        <v>24</v>
      </c>
      <c r="C19" s="3">
        <v>-0.85753406842138613</v>
      </c>
      <c r="D19" s="3">
        <f>2^(-1*C19)*-1</f>
        <v>-1.8119385998612509</v>
      </c>
    </row>
    <row r="20" spans="1:5" ht="22" customHeight="1" x14ac:dyDescent="0.2">
      <c r="A20" t="s">
        <v>33</v>
      </c>
      <c r="B20" t="s">
        <v>11</v>
      </c>
      <c r="C20" s="3">
        <v>1.6834039934398679</v>
      </c>
      <c r="D20" s="3">
        <f t="shared" ref="D20:D24" si="4">C20^2</f>
        <v>2.8338490051292951</v>
      </c>
      <c r="E20" t="s">
        <v>1007</v>
      </c>
    </row>
    <row r="21" spans="1:5" x14ac:dyDescent="0.2">
      <c r="A21" t="s">
        <v>34</v>
      </c>
      <c r="B21" t="s">
        <v>35</v>
      </c>
      <c r="C21" s="3">
        <v>2.3604414409902388</v>
      </c>
      <c r="D21" s="3">
        <f t="shared" si="4"/>
        <v>5.5716837963440753</v>
      </c>
      <c r="E21" t="s">
        <v>1007</v>
      </c>
    </row>
    <row r="22" spans="1:5" x14ac:dyDescent="0.2">
      <c r="A22" t="s">
        <v>36</v>
      </c>
      <c r="B22" t="s">
        <v>37</v>
      </c>
      <c r="C22" s="3">
        <v>2.469816842245474</v>
      </c>
      <c r="D22" s="3">
        <f t="shared" si="4"/>
        <v>6.0999952342394046</v>
      </c>
      <c r="E22" t="s">
        <v>1007</v>
      </c>
    </row>
    <row r="23" spans="1:5" x14ac:dyDescent="0.2">
      <c r="A23" t="s">
        <v>38</v>
      </c>
      <c r="B23" t="s">
        <v>39</v>
      </c>
      <c r="C23" s="3">
        <v>2.038576724314396</v>
      </c>
      <c r="D23" s="3">
        <f t="shared" si="4"/>
        <v>4.1557950609164127</v>
      </c>
      <c r="E23" t="s">
        <v>1007</v>
      </c>
    </row>
    <row r="24" spans="1:5" ht="20" customHeight="1" x14ac:dyDescent="0.2">
      <c r="A24" t="s">
        <v>40</v>
      </c>
      <c r="B24" t="s">
        <v>41</v>
      </c>
      <c r="C24" s="3">
        <v>0.92979159375369003</v>
      </c>
      <c r="D24" s="3">
        <f t="shared" si="4"/>
        <v>0.86451240781502692</v>
      </c>
    </row>
    <row r="25" spans="1:5" x14ac:dyDescent="0.2">
      <c r="A25" t="s">
        <v>42</v>
      </c>
      <c r="B25" t="s">
        <v>11</v>
      </c>
      <c r="C25" s="3">
        <v>-1.419037623073433</v>
      </c>
      <c r="D25" s="3">
        <f>2^(-1*C25)*-1</f>
        <v>-2.6740707251925113</v>
      </c>
    </row>
    <row r="26" spans="1:5" x14ac:dyDescent="0.2">
      <c r="A26" t="s">
        <v>43</v>
      </c>
      <c r="B26" t="s">
        <v>44</v>
      </c>
      <c r="C26" s="3">
        <v>-1.381416609138759</v>
      </c>
      <c r="D26" s="3">
        <f t="shared" ref="D26:D32" si="5">2^(-1*C26)*-1</f>
        <v>-2.6052405896268462</v>
      </c>
    </row>
    <row r="27" spans="1:5" x14ac:dyDescent="0.2">
      <c r="A27" t="s">
        <v>45</v>
      </c>
      <c r="B27" t="s">
        <v>46</v>
      </c>
      <c r="C27" s="3">
        <v>-3.380899774855783</v>
      </c>
      <c r="D27" s="3">
        <f t="shared" si="5"/>
        <v>-10.417229798374615</v>
      </c>
    </row>
    <row r="28" spans="1:5" x14ac:dyDescent="0.2">
      <c r="A28" t="s">
        <v>47</v>
      </c>
      <c r="B28" t="s">
        <v>48</v>
      </c>
      <c r="C28" s="3">
        <v>-3.0634156905226679</v>
      </c>
      <c r="D28" s="3">
        <f t="shared" si="5"/>
        <v>-8.3594944164687934</v>
      </c>
    </row>
    <row r="29" spans="1:5" x14ac:dyDescent="0.2">
      <c r="A29" t="s">
        <v>49</v>
      </c>
      <c r="B29" t="s">
        <v>50</v>
      </c>
      <c r="C29" s="3">
        <v>2.0831761138677982</v>
      </c>
      <c r="D29" s="3">
        <f t="shared" ref="D29" si="6">C29^2</f>
        <v>4.3396227213893415</v>
      </c>
    </row>
    <row r="30" spans="1:5" x14ac:dyDescent="0.2">
      <c r="A30" t="s">
        <v>51</v>
      </c>
      <c r="B30" t="s">
        <v>52</v>
      </c>
      <c r="C30" s="3">
        <v>-2.6506360468319459</v>
      </c>
      <c r="D30" s="3">
        <f t="shared" si="5"/>
        <v>-6.2794406155270295</v>
      </c>
    </row>
    <row r="31" spans="1:5" x14ac:dyDescent="0.2">
      <c r="A31" t="s">
        <v>53</v>
      </c>
      <c r="B31" t="s">
        <v>54</v>
      </c>
      <c r="C31" s="3">
        <v>0.99188406892148218</v>
      </c>
      <c r="D31" s="3">
        <f t="shared" ref="D31" si="7">C31^2</f>
        <v>0.98383400618023564</v>
      </c>
    </row>
    <row r="32" spans="1:5" x14ac:dyDescent="0.2">
      <c r="A32" t="s">
        <v>55</v>
      </c>
      <c r="B32" t="s">
        <v>11</v>
      </c>
      <c r="C32" s="3">
        <v>-3.267960391168081</v>
      </c>
      <c r="D32" s="3">
        <f t="shared" si="5"/>
        <v>-9.6328345791540553</v>
      </c>
    </row>
    <row r="33" spans="1:4" x14ac:dyDescent="0.2">
      <c r="A33" t="s">
        <v>56</v>
      </c>
      <c r="B33" t="s">
        <v>57</v>
      </c>
      <c r="C33" s="3">
        <v>1.7426731274501359</v>
      </c>
      <c r="D33" s="3">
        <f t="shared" ref="D33:D35" si="8">C33^2</f>
        <v>3.0369096291368378</v>
      </c>
    </row>
    <row r="34" spans="1:4" x14ac:dyDescent="0.2">
      <c r="A34" t="s">
        <v>58</v>
      </c>
      <c r="B34" t="s">
        <v>59</v>
      </c>
      <c r="C34" s="3">
        <v>1.161739936348662</v>
      </c>
      <c r="D34" s="3">
        <f t="shared" si="8"/>
        <v>1.3496396797073933</v>
      </c>
    </row>
    <row r="35" spans="1:4" x14ac:dyDescent="0.2">
      <c r="A35" t="s">
        <v>60</v>
      </c>
      <c r="B35" t="s">
        <v>11</v>
      </c>
      <c r="C35" s="3">
        <v>1.655408247918414</v>
      </c>
      <c r="D35" s="3">
        <f t="shared" si="8"/>
        <v>2.7403764672763131</v>
      </c>
    </row>
    <row r="36" spans="1:4" x14ac:dyDescent="0.2">
      <c r="A36" t="s">
        <v>61</v>
      </c>
      <c r="B36" t="s">
        <v>62</v>
      </c>
      <c r="C36" s="3">
        <v>-1.178303479906641</v>
      </c>
      <c r="D36" s="3">
        <f t="shared" ref="D36:D38" si="9">2^(-1*C36)*-1</f>
        <v>-2.2631049338727367</v>
      </c>
    </row>
    <row r="37" spans="1:4" x14ac:dyDescent="0.2">
      <c r="A37" t="s">
        <v>63</v>
      </c>
      <c r="B37" t="s">
        <v>64</v>
      </c>
      <c r="C37" s="3">
        <v>-1.1779613949329899</v>
      </c>
      <c r="D37" s="3">
        <f t="shared" si="9"/>
        <v>-2.2625683808294803</v>
      </c>
    </row>
    <row r="38" spans="1:4" x14ac:dyDescent="0.2">
      <c r="A38" t="s">
        <v>65</v>
      </c>
      <c r="B38" t="s">
        <v>11</v>
      </c>
      <c r="C38" s="3">
        <v>-2.1471175680900441</v>
      </c>
      <c r="D38" s="3">
        <f t="shared" si="9"/>
        <v>-4.4294192854224992</v>
      </c>
    </row>
    <row r="39" spans="1:4" x14ac:dyDescent="0.2">
      <c r="A39" t="s">
        <v>66</v>
      </c>
      <c r="B39" t="s">
        <v>67</v>
      </c>
      <c r="C39" s="3">
        <v>1.324398221203638</v>
      </c>
      <c r="D39" s="3">
        <f t="shared" ref="D39:D40" si="10">C39^2</f>
        <v>1.7540306483273604</v>
      </c>
    </row>
    <row r="40" spans="1:4" x14ac:dyDescent="0.2">
      <c r="A40" t="s">
        <v>68</v>
      </c>
      <c r="B40" t="s">
        <v>69</v>
      </c>
      <c r="C40" s="3">
        <v>1.696196377734333</v>
      </c>
      <c r="D40" s="3">
        <f t="shared" si="10"/>
        <v>2.8770821518390721</v>
      </c>
    </row>
    <row r="41" spans="1:4" x14ac:dyDescent="0.2">
      <c r="A41" t="s">
        <v>70</v>
      </c>
      <c r="B41" t="s">
        <v>71</v>
      </c>
      <c r="C41" s="3">
        <v>-1.5189666470906571</v>
      </c>
      <c r="D41" s="3">
        <f t="shared" ref="D41:D59" si="11">2^(-1*C41)*-1</f>
        <v>-2.865857045735666</v>
      </c>
    </row>
    <row r="42" spans="1:4" x14ac:dyDescent="0.2">
      <c r="A42" t="s">
        <v>72</v>
      </c>
      <c r="B42" t="s">
        <v>11</v>
      </c>
      <c r="C42" s="3">
        <v>-4.4623087778386576</v>
      </c>
      <c r="D42" s="3">
        <f t="shared" si="11"/>
        <v>-22.043918263772046</v>
      </c>
    </row>
    <row r="43" spans="1:4" x14ac:dyDescent="0.2">
      <c r="A43" t="s">
        <v>73</v>
      </c>
      <c r="B43" t="s">
        <v>74</v>
      </c>
      <c r="C43" s="3">
        <v>-1.7187673628253279</v>
      </c>
      <c r="D43" s="3">
        <f t="shared" si="11"/>
        <v>-3.2915505698590133</v>
      </c>
    </row>
    <row r="44" spans="1:4" x14ac:dyDescent="0.2">
      <c r="A44" t="s">
        <v>75</v>
      </c>
      <c r="B44" t="s">
        <v>11</v>
      </c>
      <c r="C44" s="3">
        <v>-3.3242034707385391</v>
      </c>
      <c r="D44" s="3">
        <f t="shared" si="11"/>
        <v>-10.015784147432408</v>
      </c>
    </row>
    <row r="45" spans="1:4" x14ac:dyDescent="0.2">
      <c r="A45" t="s">
        <v>76</v>
      </c>
      <c r="B45" t="s">
        <v>11</v>
      </c>
      <c r="C45" s="3">
        <v>-2.488212386402338</v>
      </c>
      <c r="D45" s="3">
        <f t="shared" si="11"/>
        <v>-5.6108229392737874</v>
      </c>
    </row>
    <row r="46" spans="1:4" x14ac:dyDescent="0.2">
      <c r="A46" t="s">
        <v>77</v>
      </c>
      <c r="B46" t="s">
        <v>11</v>
      </c>
      <c r="C46" s="3">
        <v>-3.569089692123832</v>
      </c>
      <c r="D46" s="3">
        <f t="shared" si="11"/>
        <v>-11.868697322838901</v>
      </c>
    </row>
    <row r="47" spans="1:4" x14ac:dyDescent="0.2">
      <c r="A47" t="s">
        <v>78</v>
      </c>
      <c r="B47" t="s">
        <v>79</v>
      </c>
      <c r="C47" s="3">
        <v>-2.378977124077144</v>
      </c>
      <c r="D47" s="3">
        <f t="shared" si="11"/>
        <v>-5.2016781057478791</v>
      </c>
    </row>
    <row r="48" spans="1:4" x14ac:dyDescent="0.2">
      <c r="A48" t="s">
        <v>80</v>
      </c>
      <c r="B48" t="s">
        <v>11</v>
      </c>
      <c r="C48" s="3">
        <v>-2.6751484816105249</v>
      </c>
      <c r="D48" s="3">
        <f t="shared" si="11"/>
        <v>-6.3870444091448748</v>
      </c>
    </row>
    <row r="49" spans="1:4" x14ac:dyDescent="0.2">
      <c r="A49" t="s">
        <v>81</v>
      </c>
      <c r="B49" t="s">
        <v>11</v>
      </c>
      <c r="C49" s="3">
        <v>-2.3392447027566221</v>
      </c>
      <c r="D49" s="3">
        <f t="shared" si="11"/>
        <v>-5.0603764125041337</v>
      </c>
    </row>
    <row r="50" spans="1:4" x14ac:dyDescent="0.2">
      <c r="A50" t="s">
        <v>82</v>
      </c>
      <c r="B50" t="s">
        <v>11</v>
      </c>
      <c r="C50" s="3">
        <v>-1.8887104562457919</v>
      </c>
      <c r="D50" s="3">
        <f t="shared" si="11"/>
        <v>-3.7030408284269258</v>
      </c>
    </row>
    <row r="51" spans="1:4" x14ac:dyDescent="0.2">
      <c r="A51" t="s">
        <v>83</v>
      </c>
      <c r="B51" t="s">
        <v>11</v>
      </c>
      <c r="C51" s="3">
        <v>-1.850456693804762</v>
      </c>
      <c r="D51" s="3">
        <f t="shared" si="11"/>
        <v>-3.6061432161361067</v>
      </c>
    </row>
    <row r="52" spans="1:4" x14ac:dyDescent="0.2">
      <c r="A52" t="s">
        <v>84</v>
      </c>
      <c r="B52" t="s">
        <v>85</v>
      </c>
      <c r="C52" s="3">
        <v>-6.1424449182622913</v>
      </c>
      <c r="D52" s="3">
        <f t="shared" si="11"/>
        <v>-70.641541419944119</v>
      </c>
    </row>
    <row r="53" spans="1:4" x14ac:dyDescent="0.2">
      <c r="A53" t="s">
        <v>86</v>
      </c>
      <c r="B53" t="s">
        <v>24</v>
      </c>
      <c r="C53" s="3">
        <v>-1.4047120089470311</v>
      </c>
      <c r="D53" s="3">
        <f t="shared" si="11"/>
        <v>-2.647649243799683</v>
      </c>
    </row>
    <row r="54" spans="1:4" x14ac:dyDescent="0.2">
      <c r="A54" t="s">
        <v>87</v>
      </c>
      <c r="B54" t="s">
        <v>88</v>
      </c>
      <c r="C54" s="3">
        <v>1.750194475282189</v>
      </c>
      <c r="D54" s="3">
        <f t="shared" ref="D54" si="12">C54^2</f>
        <v>3.0631807013082968</v>
      </c>
    </row>
    <row r="55" spans="1:4" x14ac:dyDescent="0.2">
      <c r="A55" t="s">
        <v>89</v>
      </c>
      <c r="B55" t="s">
        <v>90</v>
      </c>
      <c r="C55" s="3">
        <v>-1.581147967808497</v>
      </c>
      <c r="D55" s="3">
        <f t="shared" si="11"/>
        <v>-2.9920783789269652</v>
      </c>
    </row>
    <row r="56" spans="1:4" x14ac:dyDescent="0.2">
      <c r="A56" t="s">
        <v>91</v>
      </c>
      <c r="B56" t="s">
        <v>11</v>
      </c>
      <c r="C56" s="3">
        <v>-1.426852426208006</v>
      </c>
      <c r="D56" s="3">
        <f t="shared" si="11"/>
        <v>-2.6885949568987195</v>
      </c>
    </row>
    <row r="57" spans="1:4" x14ac:dyDescent="0.2">
      <c r="A57" t="s">
        <v>92</v>
      </c>
      <c r="B57" t="s">
        <v>93</v>
      </c>
      <c r="C57" s="3">
        <v>0.66471877625727604</v>
      </c>
      <c r="D57" s="3">
        <f t="shared" ref="D57" si="13">C57^2</f>
        <v>0.44185105150897064</v>
      </c>
    </row>
    <row r="58" spans="1:4" x14ac:dyDescent="0.2">
      <c r="A58" t="s">
        <v>94</v>
      </c>
      <c r="B58" t="s">
        <v>7</v>
      </c>
      <c r="C58" s="3">
        <v>-1.499740626114076</v>
      </c>
      <c r="D58" s="3">
        <f t="shared" si="11"/>
        <v>-2.827918663726448</v>
      </c>
    </row>
    <row r="59" spans="1:4" x14ac:dyDescent="0.2">
      <c r="A59" t="s">
        <v>95</v>
      </c>
      <c r="B59" t="s">
        <v>96</v>
      </c>
      <c r="C59" s="3">
        <v>-1.281753515854019</v>
      </c>
      <c r="D59" s="3">
        <f t="shared" si="11"/>
        <v>-2.4313431364128291</v>
      </c>
    </row>
    <row r="60" spans="1:4" x14ac:dyDescent="0.2">
      <c r="A60" t="s">
        <v>97</v>
      </c>
      <c r="B60" t="s">
        <v>98</v>
      </c>
      <c r="C60" s="3">
        <v>1.3709798328916301</v>
      </c>
      <c r="D60" s="3">
        <f t="shared" ref="D60:D68" si="14">C60^2</f>
        <v>1.879585702195562</v>
      </c>
    </row>
    <row r="61" spans="1:4" x14ac:dyDescent="0.2">
      <c r="A61" t="s">
        <v>99</v>
      </c>
      <c r="B61" t="s">
        <v>11</v>
      </c>
      <c r="C61" s="3">
        <v>1.046705130420134</v>
      </c>
      <c r="D61" s="3">
        <f t="shared" si="14"/>
        <v>1.0955916300478297</v>
      </c>
    </row>
    <row r="62" spans="1:4" x14ac:dyDescent="0.2">
      <c r="A62" t="s">
        <v>100</v>
      </c>
      <c r="B62" t="s">
        <v>101</v>
      </c>
      <c r="C62" s="3">
        <v>1.557596624363663</v>
      </c>
      <c r="D62" s="3">
        <f t="shared" si="14"/>
        <v>2.4261072442290779</v>
      </c>
    </row>
    <row r="63" spans="1:4" x14ac:dyDescent="0.2">
      <c r="A63" t="s">
        <v>102</v>
      </c>
      <c r="B63" t="s">
        <v>103</v>
      </c>
      <c r="C63" s="3">
        <v>1.1582028191928819</v>
      </c>
      <c r="D63" s="3">
        <f t="shared" si="14"/>
        <v>1.3414337703863395</v>
      </c>
    </row>
    <row r="64" spans="1:4" x14ac:dyDescent="0.2">
      <c r="A64" t="s">
        <v>104</v>
      </c>
      <c r="B64" t="s">
        <v>105</v>
      </c>
      <c r="C64" s="3">
        <v>1.0676256563985851</v>
      </c>
      <c r="D64" s="3">
        <f t="shared" si="14"/>
        <v>1.1398245422005098</v>
      </c>
    </row>
    <row r="65" spans="1:4" x14ac:dyDescent="0.2">
      <c r="A65" t="s">
        <v>106</v>
      </c>
      <c r="B65" t="s">
        <v>11</v>
      </c>
      <c r="C65" s="3">
        <v>3.1919911581578759</v>
      </c>
      <c r="D65" s="3">
        <f t="shared" si="14"/>
        <v>10.188807553758059</v>
      </c>
    </row>
    <row r="66" spans="1:4" x14ac:dyDescent="0.2">
      <c r="A66" t="s">
        <v>107</v>
      </c>
      <c r="B66" t="s">
        <v>11</v>
      </c>
      <c r="C66" s="3">
        <v>3.4250154995588402</v>
      </c>
      <c r="D66" s="3">
        <f t="shared" si="14"/>
        <v>11.730731172218292</v>
      </c>
    </row>
    <row r="67" spans="1:4" x14ac:dyDescent="0.2">
      <c r="A67" t="s">
        <v>108</v>
      </c>
      <c r="B67" t="s">
        <v>24</v>
      </c>
      <c r="C67" s="3">
        <v>4.0616321273504621</v>
      </c>
      <c r="D67" s="3">
        <f t="shared" si="14"/>
        <v>16.496855537925441</v>
      </c>
    </row>
    <row r="68" spans="1:4" x14ac:dyDescent="0.2">
      <c r="A68" t="s">
        <v>109</v>
      </c>
      <c r="B68" t="s">
        <v>110</v>
      </c>
      <c r="C68" s="3">
        <v>2.277402343305087</v>
      </c>
      <c r="D68" s="3">
        <f t="shared" si="14"/>
        <v>5.1865614332915015</v>
      </c>
    </row>
    <row r="69" spans="1:4" x14ac:dyDescent="0.2">
      <c r="A69" t="s">
        <v>111</v>
      </c>
      <c r="B69" t="s">
        <v>112</v>
      </c>
      <c r="C69" s="3">
        <v>-0.67686665046400862</v>
      </c>
      <c r="D69" s="3">
        <f t="shared" ref="D69:D70" si="15">2^(-1*C69)*-1</f>
        <v>-1.5986638880058028</v>
      </c>
    </row>
    <row r="70" spans="1:4" x14ac:dyDescent="0.2">
      <c r="A70" t="s">
        <v>113</v>
      </c>
      <c r="B70" t="s">
        <v>11</v>
      </c>
      <c r="C70" s="3">
        <v>-1.5324261444016829</v>
      </c>
      <c r="D70" s="3">
        <f t="shared" si="15"/>
        <v>-2.8927189165096916</v>
      </c>
    </row>
    <row r="71" spans="1:4" x14ac:dyDescent="0.2">
      <c r="A71" t="s">
        <v>114</v>
      </c>
      <c r="B71" t="s">
        <v>115</v>
      </c>
      <c r="C71" s="3">
        <v>0.80932623525324499</v>
      </c>
      <c r="D71" s="3">
        <f t="shared" ref="D71:D77" si="16">C71^2</f>
        <v>0.65500895506919088</v>
      </c>
    </row>
    <row r="72" spans="1:4" x14ac:dyDescent="0.2">
      <c r="A72" t="s">
        <v>116</v>
      </c>
      <c r="B72" t="s">
        <v>11</v>
      </c>
      <c r="C72" s="3">
        <v>1.9936256445177729</v>
      </c>
      <c r="D72" s="3">
        <f t="shared" si="16"/>
        <v>3.9745432104789056</v>
      </c>
    </row>
    <row r="73" spans="1:4" x14ac:dyDescent="0.2">
      <c r="A73" t="s">
        <v>117</v>
      </c>
      <c r="B73" t="s">
        <v>11</v>
      </c>
      <c r="C73" s="3">
        <v>1.440561902747848</v>
      </c>
      <c r="D73" s="3">
        <f t="shared" si="16"/>
        <v>2.0752185956485003</v>
      </c>
    </row>
    <row r="74" spans="1:4" x14ac:dyDescent="0.2">
      <c r="A74" t="s">
        <v>118</v>
      </c>
      <c r="B74" t="s">
        <v>119</v>
      </c>
      <c r="C74" s="3">
        <v>1.2036476599133661</v>
      </c>
      <c r="D74" s="3">
        <f t="shared" si="16"/>
        <v>1.4487676892149222</v>
      </c>
    </row>
    <row r="75" spans="1:4" x14ac:dyDescent="0.2">
      <c r="A75" t="s">
        <v>120</v>
      </c>
      <c r="B75" t="s">
        <v>121</v>
      </c>
      <c r="C75" s="3">
        <v>0.94685992134120456</v>
      </c>
      <c r="D75" s="3">
        <f t="shared" si="16"/>
        <v>0.89654371064227212</v>
      </c>
    </row>
    <row r="76" spans="1:4" x14ac:dyDescent="0.2">
      <c r="A76" t="s">
        <v>122</v>
      </c>
      <c r="B76" t="s">
        <v>123</v>
      </c>
      <c r="C76" s="3">
        <v>3.5394636382767679</v>
      </c>
      <c r="D76" s="3">
        <f t="shared" si="16"/>
        <v>12.527802846683414</v>
      </c>
    </row>
    <row r="77" spans="1:4" x14ac:dyDescent="0.2">
      <c r="A77" t="s">
        <v>124</v>
      </c>
      <c r="B77" t="s">
        <v>125</v>
      </c>
      <c r="C77" s="3">
        <v>3.5996782398955922</v>
      </c>
      <c r="D77" s="3">
        <f t="shared" si="16"/>
        <v>12.957683430777829</v>
      </c>
    </row>
    <row r="78" spans="1:4" x14ac:dyDescent="0.2">
      <c r="A78" t="s">
        <v>126</v>
      </c>
      <c r="B78" t="s">
        <v>11</v>
      </c>
      <c r="C78" s="3">
        <v>-3.778742869974963</v>
      </c>
      <c r="D78" s="3">
        <f t="shared" ref="D78" si="17">2^(-1*C78)*-1</f>
        <v>-13.725082061863134</v>
      </c>
    </row>
    <row r="79" spans="1:4" x14ac:dyDescent="0.2">
      <c r="A79" t="s">
        <v>127</v>
      </c>
      <c r="B79" t="s">
        <v>128</v>
      </c>
      <c r="C79" s="3">
        <v>1.4339823309362001</v>
      </c>
      <c r="D79" s="3">
        <f t="shared" ref="D79" si="18">C79^2</f>
        <v>2.0563053254372177</v>
      </c>
    </row>
    <row r="80" spans="1:4" x14ac:dyDescent="0.2">
      <c r="A80" t="s">
        <v>129</v>
      </c>
      <c r="B80" t="s">
        <v>11</v>
      </c>
      <c r="C80" s="3">
        <v>-1.8497521330605859</v>
      </c>
      <c r="D80" s="3">
        <f t="shared" ref="D80" si="19">2^(-1*C80)*-1</f>
        <v>-3.604382534514619</v>
      </c>
    </row>
    <row r="81" spans="1:4" x14ac:dyDescent="0.2">
      <c r="A81" t="s">
        <v>130</v>
      </c>
      <c r="B81" t="s">
        <v>131</v>
      </c>
      <c r="C81" s="3">
        <v>1.7617681648218531</v>
      </c>
      <c r="D81" s="3">
        <f t="shared" ref="D81:D82" si="20">C81^2</f>
        <v>3.1038270665797598</v>
      </c>
    </row>
    <row r="82" spans="1:4" x14ac:dyDescent="0.2">
      <c r="A82" t="s">
        <v>132</v>
      </c>
      <c r="B82" t="s">
        <v>44</v>
      </c>
      <c r="C82" s="3">
        <v>3.3522279027106499</v>
      </c>
      <c r="D82" s="3">
        <f t="shared" si="20"/>
        <v>11.237431911711843</v>
      </c>
    </row>
    <row r="83" spans="1:4" x14ac:dyDescent="0.2">
      <c r="A83" t="s">
        <v>133</v>
      </c>
      <c r="B83" t="s">
        <v>134</v>
      </c>
      <c r="C83" s="3">
        <v>-2.6334691796260801</v>
      </c>
      <c r="D83" s="3">
        <f t="shared" ref="D83:D86" si="21">2^(-1*C83)*-1</f>
        <v>-6.2051633071555425</v>
      </c>
    </row>
    <row r="84" spans="1:4" x14ac:dyDescent="0.2">
      <c r="A84" t="s">
        <v>135</v>
      </c>
      <c r="B84" t="s">
        <v>11</v>
      </c>
      <c r="C84" s="3">
        <v>-4.6059482476694509</v>
      </c>
      <c r="D84" s="3">
        <f t="shared" si="21"/>
        <v>-24.351660535433112</v>
      </c>
    </row>
    <row r="85" spans="1:4" x14ac:dyDescent="0.2">
      <c r="A85" t="s">
        <v>136</v>
      </c>
      <c r="B85" t="s">
        <v>137</v>
      </c>
      <c r="C85" s="3">
        <v>-1.8313440842846409</v>
      </c>
      <c r="D85" s="3">
        <f t="shared" si="21"/>
        <v>-3.5586846229712594</v>
      </c>
    </row>
    <row r="86" spans="1:4" x14ac:dyDescent="0.2">
      <c r="A86" t="s">
        <v>138</v>
      </c>
      <c r="B86" t="s">
        <v>139</v>
      </c>
      <c r="C86" s="3">
        <v>-2.0033484472072809</v>
      </c>
      <c r="D86" s="3">
        <f t="shared" si="21"/>
        <v>-4.0092946490771757</v>
      </c>
    </row>
    <row r="87" spans="1:4" x14ac:dyDescent="0.2">
      <c r="A87" t="s">
        <v>140</v>
      </c>
      <c r="B87" t="s">
        <v>141</v>
      </c>
      <c r="C87" s="3">
        <v>1.161400490895619</v>
      </c>
      <c r="D87" s="3">
        <f t="shared" ref="D87:D88" si="22">C87^2</f>
        <v>1.3488511002525849</v>
      </c>
    </row>
    <row r="88" spans="1:4" x14ac:dyDescent="0.2">
      <c r="A88" t="s">
        <v>142</v>
      </c>
      <c r="B88" t="s">
        <v>143</v>
      </c>
      <c r="C88" s="3">
        <v>1.111606888899433</v>
      </c>
      <c r="D88" s="3">
        <f t="shared" si="22"/>
        <v>1.2356698754486766</v>
      </c>
    </row>
    <row r="89" spans="1:4" x14ac:dyDescent="0.2">
      <c r="A89" t="s">
        <v>144</v>
      </c>
      <c r="B89" t="s">
        <v>11</v>
      </c>
      <c r="C89" s="3">
        <v>-1.2630125001690871</v>
      </c>
      <c r="D89" s="3">
        <f t="shared" ref="D89" si="23">2^(-1*C89)*-1</f>
        <v>-2.3999635590373063</v>
      </c>
    </row>
    <row r="90" spans="1:4" x14ac:dyDescent="0.2">
      <c r="A90" t="s">
        <v>145</v>
      </c>
      <c r="B90" t="s">
        <v>146</v>
      </c>
      <c r="C90" s="3">
        <v>1.2107670562131589</v>
      </c>
      <c r="D90" s="3">
        <f t="shared" ref="D90" si="24">C90^2</f>
        <v>1.4659568644110788</v>
      </c>
    </row>
    <row r="91" spans="1:4" x14ac:dyDescent="0.2">
      <c r="A91" t="s">
        <v>147</v>
      </c>
      <c r="B91" t="s">
        <v>148</v>
      </c>
      <c r="C91" s="3">
        <v>-1.040322503557449</v>
      </c>
      <c r="D91" s="3">
        <f t="shared" ref="D91:D97" si="25">2^(-1*C91)*-1</f>
        <v>-2.0566873588215375</v>
      </c>
    </row>
    <row r="92" spans="1:4" x14ac:dyDescent="0.2">
      <c r="A92" t="s">
        <v>149</v>
      </c>
      <c r="B92" t="s">
        <v>150</v>
      </c>
      <c r="C92" s="3">
        <v>-1.158971235621818</v>
      </c>
      <c r="D92" s="3">
        <f t="shared" si="25"/>
        <v>-2.2329814024550352</v>
      </c>
    </row>
    <row r="93" spans="1:4" x14ac:dyDescent="0.2">
      <c r="A93" t="s">
        <v>151</v>
      </c>
      <c r="B93" t="s">
        <v>150</v>
      </c>
      <c r="C93" s="3">
        <v>-1.5107358944732761</v>
      </c>
      <c r="D93" s="3">
        <f t="shared" si="25"/>
        <v>-2.8495535298760584</v>
      </c>
    </row>
    <row r="94" spans="1:4" x14ac:dyDescent="0.2">
      <c r="A94" t="s">
        <v>152</v>
      </c>
      <c r="B94" t="s">
        <v>11</v>
      </c>
      <c r="C94" s="3">
        <v>-3.7230080463757722</v>
      </c>
      <c r="D94" s="3">
        <f t="shared" si="25"/>
        <v>-13.204960184321061</v>
      </c>
    </row>
    <row r="95" spans="1:4" x14ac:dyDescent="0.2">
      <c r="A95" t="s">
        <v>153</v>
      </c>
      <c r="B95" t="s">
        <v>154</v>
      </c>
      <c r="C95" s="3">
        <v>-3.2061118276117542</v>
      </c>
      <c r="D95" s="3">
        <f t="shared" si="25"/>
        <v>-9.2286001491830731</v>
      </c>
    </row>
    <row r="96" spans="1:4" x14ac:dyDescent="0.2">
      <c r="A96" t="s">
        <v>155</v>
      </c>
      <c r="B96" t="s">
        <v>156</v>
      </c>
      <c r="C96" s="3">
        <v>-1.8373245013675941</v>
      </c>
      <c r="D96" s="3">
        <f t="shared" si="25"/>
        <v>-3.5734670889982856</v>
      </c>
    </row>
    <row r="97" spans="1:4" x14ac:dyDescent="0.2">
      <c r="A97" t="s">
        <v>157</v>
      </c>
      <c r="B97" t="s">
        <v>11</v>
      </c>
      <c r="C97" s="3">
        <v>-1.748891292619376</v>
      </c>
      <c r="D97" s="3">
        <f t="shared" si="25"/>
        <v>-3.3610017471893827</v>
      </c>
    </row>
    <row r="98" spans="1:4" x14ac:dyDescent="0.2">
      <c r="A98" t="s">
        <v>158</v>
      </c>
      <c r="B98" t="s">
        <v>159</v>
      </c>
      <c r="C98" s="3">
        <v>2.19361073485583</v>
      </c>
      <c r="D98" s="3">
        <f t="shared" ref="D98:D100" si="26">C98^2</f>
        <v>4.8119280560747342</v>
      </c>
    </row>
    <row r="99" spans="1:4" x14ac:dyDescent="0.2">
      <c r="A99" t="s">
        <v>160</v>
      </c>
      <c r="B99" t="s">
        <v>161</v>
      </c>
      <c r="C99" s="3">
        <v>1.1219912749691709</v>
      </c>
      <c r="D99" s="3">
        <f t="shared" si="26"/>
        <v>1.2588644211069457</v>
      </c>
    </row>
    <row r="100" spans="1:4" x14ac:dyDescent="0.2">
      <c r="A100" t="s">
        <v>162</v>
      </c>
      <c r="B100" t="s">
        <v>163</v>
      </c>
      <c r="C100" s="3">
        <v>1.3942769040153871</v>
      </c>
      <c r="D100" s="3">
        <f t="shared" si="26"/>
        <v>1.9440080850707329</v>
      </c>
    </row>
    <row r="101" spans="1:4" x14ac:dyDescent="0.2">
      <c r="A101" t="s">
        <v>164</v>
      </c>
      <c r="B101" t="s">
        <v>52</v>
      </c>
      <c r="C101" s="3">
        <v>-1.084432395602388</v>
      </c>
      <c r="D101" s="3">
        <f t="shared" ref="D101:D105" si="27">2^(-1*C101)*-1</f>
        <v>-2.1205410269554452</v>
      </c>
    </row>
    <row r="102" spans="1:4" x14ac:dyDescent="0.2">
      <c r="A102" t="s">
        <v>165</v>
      </c>
      <c r="B102" t="s">
        <v>11</v>
      </c>
      <c r="C102" s="3">
        <v>-1.4274231080143689</v>
      </c>
      <c r="D102" s="3">
        <f t="shared" si="27"/>
        <v>-2.6896586853294044</v>
      </c>
    </row>
    <row r="103" spans="1:4" x14ac:dyDescent="0.2">
      <c r="A103" t="s">
        <v>166</v>
      </c>
      <c r="B103" t="s">
        <v>167</v>
      </c>
      <c r="C103" s="3">
        <v>-1.3017664973988661</v>
      </c>
      <c r="D103" s="3">
        <f t="shared" si="27"/>
        <v>-2.465305604807059</v>
      </c>
    </row>
    <row r="104" spans="1:4" x14ac:dyDescent="0.2">
      <c r="A104" t="s">
        <v>168</v>
      </c>
      <c r="B104" t="s">
        <v>169</v>
      </c>
      <c r="C104" s="3">
        <v>-1.955916362688948</v>
      </c>
      <c r="D104" s="3">
        <f t="shared" si="27"/>
        <v>-3.8796227216098971</v>
      </c>
    </row>
    <row r="105" spans="1:4" x14ac:dyDescent="0.2">
      <c r="A105" t="s">
        <v>170</v>
      </c>
      <c r="B105" t="s">
        <v>11</v>
      </c>
      <c r="C105" s="3">
        <v>-2.4806551889438251</v>
      </c>
      <c r="D105" s="3">
        <f t="shared" si="27"/>
        <v>-5.5815088895793048</v>
      </c>
    </row>
    <row r="106" spans="1:4" x14ac:dyDescent="0.2">
      <c r="A106" t="s">
        <v>171</v>
      </c>
      <c r="B106" t="s">
        <v>172</v>
      </c>
      <c r="C106" s="3">
        <v>1.451889401061875</v>
      </c>
      <c r="D106" s="3">
        <f t="shared" ref="D106:D107" si="28">C106^2</f>
        <v>2.1079828329158103</v>
      </c>
    </row>
    <row r="107" spans="1:4" x14ac:dyDescent="0.2">
      <c r="A107" t="s">
        <v>173</v>
      </c>
      <c r="B107" t="s">
        <v>174</v>
      </c>
      <c r="C107" s="3">
        <v>0.93581500241529125</v>
      </c>
      <c r="D107" s="3">
        <f t="shared" si="28"/>
        <v>0.87574971874553154</v>
      </c>
    </row>
    <row r="108" spans="1:4" x14ac:dyDescent="0.2">
      <c r="A108" t="s">
        <v>175</v>
      </c>
      <c r="B108" t="s">
        <v>11</v>
      </c>
      <c r="C108" s="3">
        <v>-3.7984368479823161</v>
      </c>
      <c r="D108" s="3">
        <f t="shared" ref="D108:D110" si="29">2^(-1*C108)*-1</f>
        <v>-13.913725398962447</v>
      </c>
    </row>
    <row r="109" spans="1:4" x14ac:dyDescent="0.2">
      <c r="A109" t="s">
        <v>176</v>
      </c>
      <c r="B109" t="s">
        <v>177</v>
      </c>
      <c r="C109" s="3">
        <v>-2.6009332031335779</v>
      </c>
      <c r="D109" s="3">
        <f t="shared" si="29"/>
        <v>-6.0667892822894558</v>
      </c>
    </row>
    <row r="110" spans="1:4" x14ac:dyDescent="0.2">
      <c r="A110" t="s">
        <v>178</v>
      </c>
      <c r="B110" t="s">
        <v>177</v>
      </c>
      <c r="C110" s="3">
        <v>-1.564707194856237</v>
      </c>
      <c r="D110" s="3">
        <f t="shared" si="29"/>
        <v>-2.9581745751533233</v>
      </c>
    </row>
    <row r="111" spans="1:4" x14ac:dyDescent="0.2">
      <c r="A111" t="s">
        <v>179</v>
      </c>
      <c r="B111" t="s">
        <v>180</v>
      </c>
      <c r="C111" s="3">
        <v>3.254496435542241</v>
      </c>
      <c r="D111" s="3">
        <f t="shared" ref="D111:D112" si="30">C111^2</f>
        <v>10.591747048957153</v>
      </c>
    </row>
    <row r="112" spans="1:4" x14ac:dyDescent="0.2">
      <c r="A112" t="s">
        <v>181</v>
      </c>
      <c r="B112" t="s">
        <v>182</v>
      </c>
      <c r="C112" s="3">
        <v>2.0675101673770779</v>
      </c>
      <c r="D112" s="3">
        <f t="shared" si="30"/>
        <v>4.2745982922075925</v>
      </c>
    </row>
    <row r="113" spans="1:4" x14ac:dyDescent="0.2">
      <c r="A113" t="s">
        <v>183</v>
      </c>
      <c r="B113" t="s">
        <v>11</v>
      </c>
      <c r="C113" s="3">
        <v>-3.7110823211743629</v>
      </c>
      <c r="D113" s="3">
        <f t="shared" ref="D113:D114" si="31">2^(-1*C113)*-1</f>
        <v>-13.096254165430992</v>
      </c>
    </row>
    <row r="114" spans="1:4" x14ac:dyDescent="0.2">
      <c r="A114" t="s">
        <v>184</v>
      </c>
      <c r="B114" t="s">
        <v>134</v>
      </c>
      <c r="C114" s="3">
        <v>-1.589886925092451</v>
      </c>
      <c r="D114" s="3">
        <f t="shared" si="31"/>
        <v>-3.0102575489541561</v>
      </c>
    </row>
    <row r="115" spans="1:4" x14ac:dyDescent="0.2">
      <c r="A115" t="s">
        <v>185</v>
      </c>
      <c r="B115" t="s">
        <v>186</v>
      </c>
      <c r="C115" s="3">
        <v>0.95841954798657036</v>
      </c>
      <c r="D115" s="3">
        <f t="shared" ref="D115" si="32">C115^2</f>
        <v>0.91856802996278186</v>
      </c>
    </row>
    <row r="116" spans="1:4" x14ac:dyDescent="0.2">
      <c r="A116" t="s">
        <v>187</v>
      </c>
      <c r="B116" t="s">
        <v>11</v>
      </c>
      <c r="C116" s="3">
        <v>-2.5338707865623848</v>
      </c>
      <c r="D116" s="3">
        <f t="shared" ref="D116:D118" si="33">2^(-1*C116)*-1</f>
        <v>-5.791233980615079</v>
      </c>
    </row>
    <row r="117" spans="1:4" x14ac:dyDescent="0.2">
      <c r="A117" t="s">
        <v>188</v>
      </c>
      <c r="B117" t="s">
        <v>11</v>
      </c>
      <c r="C117" s="3">
        <v>-2.5872139992080201</v>
      </c>
      <c r="D117" s="3">
        <f t="shared" si="33"/>
        <v>-6.0093710293743996</v>
      </c>
    </row>
    <row r="118" spans="1:4" x14ac:dyDescent="0.2">
      <c r="A118" t="s">
        <v>189</v>
      </c>
      <c r="B118" t="s">
        <v>11</v>
      </c>
      <c r="C118" s="3">
        <v>-3.7632252017765708</v>
      </c>
      <c r="D118" s="3">
        <f t="shared" si="33"/>
        <v>-13.578245798568654</v>
      </c>
    </row>
    <row r="119" spans="1:4" x14ac:dyDescent="0.2">
      <c r="A119" t="s">
        <v>190</v>
      </c>
      <c r="B119" t="s">
        <v>11</v>
      </c>
      <c r="C119" s="3">
        <v>1.4677959534265781</v>
      </c>
      <c r="D119" s="3">
        <f t="shared" ref="D119" si="34">C119^2</f>
        <v>2.1544249608954376</v>
      </c>
    </row>
    <row r="120" spans="1:4" x14ac:dyDescent="0.2">
      <c r="A120" t="s">
        <v>191</v>
      </c>
      <c r="B120" t="s">
        <v>192</v>
      </c>
      <c r="C120" s="3">
        <v>-2.4278028123525628</v>
      </c>
      <c r="D120" s="3">
        <f t="shared" ref="D120:D127" si="35">2^(-1*C120)*-1</f>
        <v>-5.380733344858653</v>
      </c>
    </row>
    <row r="121" spans="1:4" x14ac:dyDescent="0.2">
      <c r="A121" t="s">
        <v>193</v>
      </c>
      <c r="B121" t="s">
        <v>194</v>
      </c>
      <c r="C121" s="3">
        <v>-1.1965223757641901</v>
      </c>
      <c r="D121" s="3">
        <f t="shared" si="35"/>
        <v>-2.2918654919342227</v>
      </c>
    </row>
    <row r="122" spans="1:4" x14ac:dyDescent="0.2">
      <c r="A122" t="s">
        <v>195</v>
      </c>
      <c r="B122" t="s">
        <v>196</v>
      </c>
      <c r="C122" s="3">
        <v>-1.0442374397172061</v>
      </c>
      <c r="D122" s="3">
        <f t="shared" si="35"/>
        <v>-2.062276020431153</v>
      </c>
    </row>
    <row r="123" spans="1:4" x14ac:dyDescent="0.2">
      <c r="A123" t="s">
        <v>197</v>
      </c>
      <c r="B123" t="s">
        <v>198</v>
      </c>
      <c r="C123" s="3">
        <v>-1.3339841215816699</v>
      </c>
      <c r="D123" s="3">
        <f t="shared" si="35"/>
        <v>-2.5209790369140617</v>
      </c>
    </row>
    <row r="124" spans="1:4" x14ac:dyDescent="0.2">
      <c r="A124" t="s">
        <v>199</v>
      </c>
      <c r="B124" t="s">
        <v>137</v>
      </c>
      <c r="C124" s="3">
        <v>-1.130788878232587</v>
      </c>
      <c r="D124" s="3">
        <f t="shared" si="35"/>
        <v>-2.1897844684568395</v>
      </c>
    </row>
    <row r="125" spans="1:4" x14ac:dyDescent="0.2">
      <c r="A125" t="s">
        <v>200</v>
      </c>
      <c r="B125" t="s">
        <v>11</v>
      </c>
      <c r="C125" s="3">
        <v>-1.6082387858857721</v>
      </c>
      <c r="D125" s="3">
        <f t="shared" si="35"/>
        <v>-3.0487942363294116</v>
      </c>
    </row>
    <row r="126" spans="1:4" x14ac:dyDescent="0.2">
      <c r="A126" t="s">
        <v>201</v>
      </c>
      <c r="B126" t="s">
        <v>134</v>
      </c>
      <c r="C126" s="3">
        <v>-1.49820202793678</v>
      </c>
      <c r="D126" s="3">
        <f t="shared" si="35"/>
        <v>-2.8249043668235925</v>
      </c>
    </row>
    <row r="127" spans="1:4" x14ac:dyDescent="0.2">
      <c r="A127" t="s">
        <v>202</v>
      </c>
      <c r="B127" t="s">
        <v>11</v>
      </c>
      <c r="C127" s="3">
        <v>-4.1481952281739058</v>
      </c>
      <c r="D127" s="3">
        <f t="shared" si="35"/>
        <v>-17.730916784110555</v>
      </c>
    </row>
    <row r="128" spans="1:4" x14ac:dyDescent="0.2">
      <c r="A128" t="s">
        <v>203</v>
      </c>
      <c r="B128" t="s">
        <v>204</v>
      </c>
      <c r="C128" s="3">
        <v>2.1847662809811008</v>
      </c>
      <c r="D128" s="3">
        <f t="shared" ref="D128:D131" si="36">C128^2</f>
        <v>4.7732037025119904</v>
      </c>
    </row>
    <row r="129" spans="1:4" x14ac:dyDescent="0.2">
      <c r="A129" t="s">
        <v>205</v>
      </c>
      <c r="B129" t="s">
        <v>206</v>
      </c>
      <c r="C129" s="3">
        <v>3.4948335917877831</v>
      </c>
      <c r="D129" s="3">
        <f t="shared" si="36"/>
        <v>12.213861834288297</v>
      </c>
    </row>
    <row r="130" spans="1:4" x14ac:dyDescent="0.2">
      <c r="A130" t="s">
        <v>207</v>
      </c>
      <c r="B130" t="s">
        <v>208</v>
      </c>
      <c r="C130" s="3">
        <v>3.3143046454601839</v>
      </c>
      <c r="D130" s="3">
        <f t="shared" si="36"/>
        <v>10.984615282918956</v>
      </c>
    </row>
    <row r="131" spans="1:4" x14ac:dyDescent="0.2">
      <c r="A131" t="s">
        <v>209</v>
      </c>
      <c r="B131" t="s">
        <v>210</v>
      </c>
      <c r="C131" s="3">
        <v>2.3803645380722842</v>
      </c>
      <c r="D131" s="3">
        <f t="shared" si="36"/>
        <v>5.666135334112079</v>
      </c>
    </row>
    <row r="132" spans="1:4" x14ac:dyDescent="0.2">
      <c r="A132" t="s">
        <v>211</v>
      </c>
      <c r="B132" t="s">
        <v>212</v>
      </c>
      <c r="C132" s="3">
        <v>-2.096832764183119</v>
      </c>
      <c r="D132" s="3">
        <f t="shared" ref="D132:D133" si="37">2^(-1*C132)*-1</f>
        <v>-4.2776924568182659</v>
      </c>
    </row>
    <row r="133" spans="1:4" x14ac:dyDescent="0.2">
      <c r="A133" t="s">
        <v>213</v>
      </c>
      <c r="B133" t="s">
        <v>214</v>
      </c>
      <c r="C133" s="3">
        <v>-1.7208474623330501</v>
      </c>
      <c r="D133" s="3">
        <f t="shared" si="37"/>
        <v>-3.2962998001361239</v>
      </c>
    </row>
    <row r="134" spans="1:4" x14ac:dyDescent="0.2">
      <c r="A134" t="s">
        <v>215</v>
      </c>
      <c r="B134" t="s">
        <v>110</v>
      </c>
      <c r="C134" s="3">
        <v>1.808152945855021</v>
      </c>
      <c r="D134" s="3">
        <f t="shared" ref="D134:D138" si="38">C134^2</f>
        <v>3.2694170756041903</v>
      </c>
    </row>
    <row r="135" spans="1:4" x14ac:dyDescent="0.2">
      <c r="A135" t="s">
        <v>216</v>
      </c>
      <c r="B135" t="s">
        <v>217</v>
      </c>
      <c r="C135" s="3">
        <v>1.076128025523801</v>
      </c>
      <c r="D135" s="3">
        <f t="shared" si="38"/>
        <v>1.1580515273177545</v>
      </c>
    </row>
    <row r="136" spans="1:4" x14ac:dyDescent="0.2">
      <c r="A136" t="s">
        <v>218</v>
      </c>
      <c r="B136" t="s">
        <v>219</v>
      </c>
      <c r="C136" s="3">
        <v>1.5683869221929769</v>
      </c>
      <c r="D136" s="3">
        <f t="shared" si="38"/>
        <v>2.4598375377059591</v>
      </c>
    </row>
    <row r="137" spans="1:4" x14ac:dyDescent="0.2">
      <c r="A137" t="s">
        <v>220</v>
      </c>
      <c r="B137" t="s">
        <v>221</v>
      </c>
      <c r="C137" s="3">
        <v>1.3207882372169319</v>
      </c>
      <c r="D137" s="3">
        <f t="shared" si="38"/>
        <v>1.7444815675706105</v>
      </c>
    </row>
    <row r="138" spans="1:4" x14ac:dyDescent="0.2">
      <c r="A138" t="s">
        <v>222</v>
      </c>
      <c r="B138" t="s">
        <v>11</v>
      </c>
      <c r="C138" s="3">
        <v>2.365431781165471</v>
      </c>
      <c r="D138" s="3">
        <f t="shared" si="38"/>
        <v>5.5952675113476529</v>
      </c>
    </row>
    <row r="139" spans="1:4" x14ac:dyDescent="0.2">
      <c r="A139" t="s">
        <v>223</v>
      </c>
      <c r="B139" t="s">
        <v>11</v>
      </c>
      <c r="C139" s="3">
        <v>-2.8790014094854861</v>
      </c>
      <c r="D139" s="3">
        <f t="shared" ref="D139" si="39">2^(-1*C139)*-1</f>
        <v>-7.3564075562793603</v>
      </c>
    </row>
    <row r="140" spans="1:4" x14ac:dyDescent="0.2">
      <c r="A140" t="s">
        <v>224</v>
      </c>
      <c r="B140" t="s">
        <v>128</v>
      </c>
      <c r="C140" s="3">
        <v>1.0467714055596049</v>
      </c>
      <c r="D140" s="3">
        <f t="shared" ref="D140" si="40">C140^2</f>
        <v>1.095730375497231</v>
      </c>
    </row>
    <row r="141" spans="1:4" x14ac:dyDescent="0.2">
      <c r="A141" t="s">
        <v>225</v>
      </c>
      <c r="B141" t="s">
        <v>226</v>
      </c>
      <c r="C141" s="3">
        <v>-1.891340636353348</v>
      </c>
      <c r="D141" s="3">
        <f t="shared" ref="D141:D149" si="41">2^(-1*C141)*-1</f>
        <v>-3.7097980069339869</v>
      </c>
    </row>
    <row r="142" spans="1:4" x14ac:dyDescent="0.2">
      <c r="A142" t="s">
        <v>227</v>
      </c>
      <c r="B142" t="s">
        <v>228</v>
      </c>
      <c r="C142" s="3">
        <v>-1.7157883777922349</v>
      </c>
      <c r="D142" s="3">
        <f t="shared" si="41"/>
        <v>-3.2847609414035861</v>
      </c>
    </row>
    <row r="143" spans="1:4" x14ac:dyDescent="0.2">
      <c r="A143" t="s">
        <v>229</v>
      </c>
      <c r="B143" t="s">
        <v>11</v>
      </c>
      <c r="C143" s="3">
        <v>-1.736816175050605</v>
      </c>
      <c r="D143" s="3">
        <f t="shared" si="41"/>
        <v>-3.3329881197480948</v>
      </c>
    </row>
    <row r="144" spans="1:4" x14ac:dyDescent="0.2">
      <c r="A144" t="s">
        <v>230</v>
      </c>
      <c r="B144" t="s">
        <v>11</v>
      </c>
      <c r="C144" s="3">
        <v>-0.94339693825050297</v>
      </c>
      <c r="D144" s="3">
        <f t="shared" si="41"/>
        <v>-1.9230508857350301</v>
      </c>
    </row>
    <row r="145" spans="1:4" x14ac:dyDescent="0.2">
      <c r="A145" t="s">
        <v>231</v>
      </c>
      <c r="B145" t="s">
        <v>232</v>
      </c>
      <c r="C145" s="3">
        <v>-1.2186895570092391</v>
      </c>
      <c r="D145" s="3">
        <f t="shared" si="41"/>
        <v>-2.327352209023613</v>
      </c>
    </row>
    <row r="146" spans="1:4" x14ac:dyDescent="0.2">
      <c r="A146" t="s">
        <v>233</v>
      </c>
      <c r="B146" t="s">
        <v>11</v>
      </c>
      <c r="C146" s="3">
        <v>-4.0218367406469362</v>
      </c>
      <c r="D146" s="3">
        <f t="shared" si="41"/>
        <v>-16.244019291836988</v>
      </c>
    </row>
    <row r="147" spans="1:4" x14ac:dyDescent="0.2">
      <c r="A147" t="s">
        <v>234</v>
      </c>
      <c r="B147" t="s">
        <v>235</v>
      </c>
      <c r="C147" s="3">
        <v>0.94593924048583933</v>
      </c>
      <c r="D147" s="3">
        <f t="shared" ref="D147" si="42">C147^2</f>
        <v>0.89480104669092653</v>
      </c>
    </row>
    <row r="148" spans="1:4" x14ac:dyDescent="0.2">
      <c r="A148" t="s">
        <v>236</v>
      </c>
      <c r="B148" t="s">
        <v>11</v>
      </c>
      <c r="C148" s="3">
        <v>-1.015777491578564</v>
      </c>
      <c r="D148" s="3">
        <f t="shared" si="41"/>
        <v>-2.0219922835888791</v>
      </c>
    </row>
    <row r="149" spans="1:4" x14ac:dyDescent="0.2">
      <c r="A149" t="s">
        <v>237</v>
      </c>
      <c r="B149" t="s">
        <v>238</v>
      </c>
      <c r="C149" s="3">
        <v>-2.5572202753469848</v>
      </c>
      <c r="D149" s="3">
        <f t="shared" si="41"/>
        <v>-5.8857255664459061</v>
      </c>
    </row>
    <row r="150" spans="1:4" x14ac:dyDescent="0.2">
      <c r="A150" t="s">
        <v>239</v>
      </c>
      <c r="B150" t="s">
        <v>240</v>
      </c>
      <c r="C150" s="3">
        <v>1.4643258906190451</v>
      </c>
      <c r="D150" s="3">
        <f t="shared" ref="D150:D151" si="43">C150^2</f>
        <v>2.1442503139372593</v>
      </c>
    </row>
    <row r="151" spans="1:4" x14ac:dyDescent="0.2">
      <c r="A151" t="s">
        <v>241</v>
      </c>
      <c r="B151" t="s">
        <v>11</v>
      </c>
      <c r="C151" s="3">
        <v>1.6599114411166029</v>
      </c>
      <c r="D151" s="3">
        <f t="shared" si="43"/>
        <v>2.7553059923497978</v>
      </c>
    </row>
    <row r="152" spans="1:4" x14ac:dyDescent="0.2">
      <c r="A152" t="s">
        <v>242</v>
      </c>
      <c r="B152" t="s">
        <v>243</v>
      </c>
      <c r="C152" s="3">
        <v>-5.3160503590853248</v>
      </c>
      <c r="D152" s="3">
        <f t="shared" ref="D152:D158" si="44">2^(-1*C152)*-1</f>
        <v>-39.837366081338679</v>
      </c>
    </row>
    <row r="153" spans="1:4" x14ac:dyDescent="0.2">
      <c r="A153" t="s">
        <v>244</v>
      </c>
      <c r="B153" t="s">
        <v>245</v>
      </c>
      <c r="C153" s="3">
        <v>-4.3501660258405064</v>
      </c>
      <c r="D153" s="3">
        <f t="shared" si="44"/>
        <v>-20.395317002142075</v>
      </c>
    </row>
    <row r="154" spans="1:4" x14ac:dyDescent="0.2">
      <c r="A154" t="s">
        <v>246</v>
      </c>
      <c r="B154" t="s">
        <v>11</v>
      </c>
      <c r="C154" s="3">
        <v>-3.160619894881656</v>
      </c>
      <c r="D154" s="3">
        <f t="shared" si="44"/>
        <v>-8.9421385229103194</v>
      </c>
    </row>
    <row r="155" spans="1:4" x14ac:dyDescent="0.2">
      <c r="A155" t="s">
        <v>247</v>
      </c>
      <c r="B155" t="s">
        <v>11</v>
      </c>
      <c r="C155" s="3">
        <v>-4.5300391883899316</v>
      </c>
      <c r="D155" s="3">
        <f t="shared" si="44"/>
        <v>-23.103494687501932</v>
      </c>
    </row>
    <row r="156" spans="1:4" x14ac:dyDescent="0.2">
      <c r="A156" t="s">
        <v>248</v>
      </c>
      <c r="B156" t="s">
        <v>249</v>
      </c>
      <c r="C156" s="3">
        <v>-1.4645652820059669</v>
      </c>
      <c r="D156" s="3">
        <f t="shared" si="44"/>
        <v>-2.759802987852447</v>
      </c>
    </row>
    <row r="157" spans="1:4" x14ac:dyDescent="0.2">
      <c r="A157" t="s">
        <v>250</v>
      </c>
      <c r="B157" t="s">
        <v>11</v>
      </c>
      <c r="C157" s="3">
        <v>-0.78832115306409112</v>
      </c>
      <c r="D157" s="3">
        <f t="shared" si="44"/>
        <v>-1.7270635296537489</v>
      </c>
    </row>
    <row r="158" spans="1:4" x14ac:dyDescent="0.2">
      <c r="A158" t="s">
        <v>251</v>
      </c>
      <c r="B158" t="s">
        <v>252</v>
      </c>
      <c r="C158" s="3">
        <v>-1.723545363855542</v>
      </c>
      <c r="D158" s="3">
        <f t="shared" si="44"/>
        <v>-3.3024697892291148</v>
      </c>
    </row>
    <row r="159" spans="1:4" x14ac:dyDescent="0.2">
      <c r="A159" t="s">
        <v>253</v>
      </c>
      <c r="B159" t="s">
        <v>254</v>
      </c>
      <c r="C159" s="3">
        <v>0.78776466868941974</v>
      </c>
      <c r="D159" s="3">
        <f t="shared" ref="D159:D161" si="45">C159^2</f>
        <v>0.62057317323535122</v>
      </c>
    </row>
    <row r="160" spans="1:4" x14ac:dyDescent="0.2">
      <c r="A160" t="s">
        <v>255</v>
      </c>
      <c r="B160" t="s">
        <v>256</v>
      </c>
      <c r="C160" s="3">
        <v>3.197556842092486</v>
      </c>
      <c r="D160" s="3">
        <f t="shared" si="45"/>
        <v>10.224369758412472</v>
      </c>
    </row>
    <row r="161" spans="1:4" x14ac:dyDescent="0.2">
      <c r="A161" t="s">
        <v>257</v>
      </c>
      <c r="B161" t="s">
        <v>258</v>
      </c>
      <c r="C161" s="3">
        <v>5.0258398722441617</v>
      </c>
      <c r="D161" s="3">
        <f t="shared" si="45"/>
        <v>25.259066421439211</v>
      </c>
    </row>
    <row r="162" spans="1:4" x14ac:dyDescent="0.2">
      <c r="A162" t="s">
        <v>259</v>
      </c>
      <c r="B162" t="s">
        <v>11</v>
      </c>
      <c r="C162" s="3">
        <v>-5.1766320715970657</v>
      </c>
      <c r="D162" s="3">
        <f t="shared" ref="D162:D163" si="46">2^(-1*C162)*-1</f>
        <v>-36.167753162611248</v>
      </c>
    </row>
    <row r="163" spans="1:4" x14ac:dyDescent="0.2">
      <c r="A163" t="s">
        <v>260</v>
      </c>
      <c r="B163" t="s">
        <v>11</v>
      </c>
      <c r="C163" s="3">
        <v>-1.806609778161675</v>
      </c>
      <c r="D163" s="3">
        <f t="shared" si="46"/>
        <v>-3.4981927363939218</v>
      </c>
    </row>
    <row r="164" spans="1:4" x14ac:dyDescent="0.2">
      <c r="A164" t="s">
        <v>261</v>
      </c>
      <c r="B164" t="s">
        <v>262</v>
      </c>
      <c r="C164" s="3">
        <v>2.4233851922727401</v>
      </c>
      <c r="D164" s="3">
        <f t="shared" ref="D164:D165" si="47">C164^2</f>
        <v>5.8727957901267853</v>
      </c>
    </row>
    <row r="165" spans="1:4" x14ac:dyDescent="0.2">
      <c r="A165" t="s">
        <v>263</v>
      </c>
      <c r="B165" t="s">
        <v>264</v>
      </c>
      <c r="C165" s="3">
        <v>1.618867729956688</v>
      </c>
      <c r="D165" s="3">
        <f t="shared" si="47"/>
        <v>2.6207327270951204</v>
      </c>
    </row>
    <row r="166" spans="1:4" x14ac:dyDescent="0.2">
      <c r="A166" t="s">
        <v>265</v>
      </c>
      <c r="B166" t="s">
        <v>266</v>
      </c>
      <c r="C166" s="3">
        <v>-1.3573558761013851</v>
      </c>
      <c r="D166" s="3">
        <f t="shared" ref="D166" si="48">2^(-1*C166)*-1</f>
        <v>-2.5621516622366207</v>
      </c>
    </row>
    <row r="167" spans="1:4" x14ac:dyDescent="0.2">
      <c r="A167" t="s">
        <v>267</v>
      </c>
      <c r="B167" t="s">
        <v>268</v>
      </c>
      <c r="C167" s="3">
        <v>1.3475761317082271</v>
      </c>
      <c r="D167" s="3">
        <f t="shared" ref="D167" si="49">C167^2</f>
        <v>1.8159614307497089</v>
      </c>
    </row>
    <row r="168" spans="1:4" x14ac:dyDescent="0.2">
      <c r="A168" t="s">
        <v>269</v>
      </c>
      <c r="B168" t="s">
        <v>11</v>
      </c>
      <c r="C168" s="3">
        <v>-2.1913640554539771</v>
      </c>
      <c r="D168" s="3">
        <f t="shared" ref="D168:D169" si="50">2^(-1*C168)*-1</f>
        <v>-4.5673712318785586</v>
      </c>
    </row>
    <row r="169" spans="1:4" x14ac:dyDescent="0.2">
      <c r="A169" t="s">
        <v>270</v>
      </c>
      <c r="B169" t="s">
        <v>74</v>
      </c>
      <c r="C169" s="3">
        <v>-2.2628424034673968</v>
      </c>
      <c r="D169" s="3">
        <f t="shared" si="50"/>
        <v>-4.7993612301917103</v>
      </c>
    </row>
    <row r="170" spans="1:4" x14ac:dyDescent="0.2">
      <c r="A170" t="s">
        <v>271</v>
      </c>
      <c r="B170" t="s">
        <v>272</v>
      </c>
      <c r="C170" s="3">
        <v>1.2710116986975779</v>
      </c>
      <c r="D170" s="3">
        <f t="shared" ref="D170:D171" si="51">C170^2</f>
        <v>1.6154707382261027</v>
      </c>
    </row>
    <row r="171" spans="1:4" x14ac:dyDescent="0.2">
      <c r="A171" t="s">
        <v>273</v>
      </c>
      <c r="B171" t="s">
        <v>274</v>
      </c>
      <c r="C171" s="3">
        <v>1.2446615221462669</v>
      </c>
      <c r="D171" s="3">
        <f t="shared" si="51"/>
        <v>1.5491823047114621</v>
      </c>
    </row>
    <row r="172" spans="1:4" x14ac:dyDescent="0.2">
      <c r="A172" t="s">
        <v>275</v>
      </c>
      <c r="B172" t="s">
        <v>131</v>
      </c>
      <c r="C172" s="3">
        <v>-1.2771096294336399</v>
      </c>
      <c r="D172" s="3">
        <f t="shared" ref="D172:D173" si="52">2^(-1*C172)*-1</f>
        <v>-2.4235294762514785</v>
      </c>
    </row>
    <row r="173" spans="1:4" x14ac:dyDescent="0.2">
      <c r="A173" t="s">
        <v>276</v>
      </c>
      <c r="B173" t="s">
        <v>11</v>
      </c>
      <c r="C173" s="3">
        <v>-4.362377309217405</v>
      </c>
      <c r="D173" s="3">
        <f t="shared" si="52"/>
        <v>-20.568680039901352</v>
      </c>
    </row>
    <row r="174" spans="1:4" x14ac:dyDescent="0.2">
      <c r="A174" t="s">
        <v>277</v>
      </c>
      <c r="B174" t="s">
        <v>278</v>
      </c>
      <c r="C174" s="3">
        <v>1.356937613052366</v>
      </c>
      <c r="D174" s="3">
        <f t="shared" ref="D174:D175" si="53">C174^2</f>
        <v>1.8412796857162528</v>
      </c>
    </row>
    <row r="175" spans="1:4" x14ac:dyDescent="0.2">
      <c r="A175" t="s">
        <v>279</v>
      </c>
      <c r="B175" t="s">
        <v>280</v>
      </c>
      <c r="C175" s="3">
        <v>1.220560957800253</v>
      </c>
      <c r="D175" s="3">
        <f t="shared" si="53"/>
        <v>1.4897690517062709</v>
      </c>
    </row>
    <row r="176" spans="1:4" x14ac:dyDescent="0.2">
      <c r="A176" t="s">
        <v>281</v>
      </c>
      <c r="B176" t="s">
        <v>282</v>
      </c>
      <c r="C176" s="3">
        <v>-4.1757647446315307</v>
      </c>
      <c r="D176" s="3">
        <f t="shared" ref="D176:D179" si="54">2^(-1*C176)*-1</f>
        <v>-18.07300808892473</v>
      </c>
    </row>
    <row r="177" spans="1:4" x14ac:dyDescent="0.2">
      <c r="A177" t="s">
        <v>283</v>
      </c>
      <c r="B177" t="s">
        <v>282</v>
      </c>
      <c r="C177" s="3">
        <v>-3.621474144360517</v>
      </c>
      <c r="D177" s="3">
        <f t="shared" si="54"/>
        <v>-12.307570891207419</v>
      </c>
    </row>
    <row r="178" spans="1:4" x14ac:dyDescent="0.2">
      <c r="A178" t="s">
        <v>284</v>
      </c>
      <c r="B178" t="s">
        <v>282</v>
      </c>
      <c r="C178" s="3">
        <v>-2.009990166551531</v>
      </c>
      <c r="D178" s="3">
        <f t="shared" si="54"/>
        <v>-4.0277947465752408</v>
      </c>
    </row>
    <row r="179" spans="1:4" x14ac:dyDescent="0.2">
      <c r="A179" t="s">
        <v>285</v>
      </c>
      <c r="B179" t="s">
        <v>282</v>
      </c>
      <c r="C179" s="3">
        <v>-1.9832534031033739</v>
      </c>
      <c r="D179" s="3">
        <f t="shared" si="54"/>
        <v>-3.953837019275805</v>
      </c>
    </row>
    <row r="180" spans="1:4" x14ac:dyDescent="0.2">
      <c r="A180" t="s">
        <v>286</v>
      </c>
      <c r="B180" t="s">
        <v>287</v>
      </c>
      <c r="C180" s="3">
        <v>2.3445113155783979</v>
      </c>
      <c r="D180" s="3">
        <f t="shared" ref="D180:D186" si="55">C180^2</f>
        <v>5.4967333088751502</v>
      </c>
    </row>
    <row r="181" spans="1:4" x14ac:dyDescent="0.2">
      <c r="A181" t="s">
        <v>288</v>
      </c>
      <c r="B181" t="s">
        <v>289</v>
      </c>
      <c r="C181" s="3">
        <v>1.8813063587919829</v>
      </c>
      <c r="D181" s="3">
        <f t="shared" si="55"/>
        <v>3.5393136156311491</v>
      </c>
    </row>
    <row r="182" spans="1:4" x14ac:dyDescent="0.2">
      <c r="A182" t="s">
        <v>290</v>
      </c>
      <c r="B182" t="s">
        <v>291</v>
      </c>
      <c r="C182" s="3">
        <v>1.8467157791803031</v>
      </c>
      <c r="D182" s="3">
        <f t="shared" si="55"/>
        <v>3.410359169073514</v>
      </c>
    </row>
    <row r="183" spans="1:4" x14ac:dyDescent="0.2">
      <c r="A183" t="s">
        <v>292</v>
      </c>
      <c r="B183" t="s">
        <v>293</v>
      </c>
      <c r="C183" s="3">
        <v>1.6488203969741799</v>
      </c>
      <c r="D183" s="3">
        <f t="shared" si="55"/>
        <v>2.7186087014780922</v>
      </c>
    </row>
    <row r="184" spans="1:4" x14ac:dyDescent="0.2">
      <c r="A184" t="s">
        <v>294</v>
      </c>
      <c r="B184" t="s">
        <v>295</v>
      </c>
      <c r="C184" s="3">
        <v>-1.8832421148962839</v>
      </c>
      <c r="D184" s="3">
        <f t="shared" ref="D184:D185" si="56">2^(-1*C184)*-1</f>
        <v>-3.6890315176136301</v>
      </c>
    </row>
    <row r="185" spans="1:4" x14ac:dyDescent="0.2">
      <c r="A185" t="s">
        <v>296</v>
      </c>
      <c r="B185" t="s">
        <v>297</v>
      </c>
      <c r="C185" s="3">
        <v>-1.3948902210585581</v>
      </c>
      <c r="D185" s="3">
        <f t="shared" si="56"/>
        <v>-2.6296854122400912</v>
      </c>
    </row>
    <row r="186" spans="1:4" x14ac:dyDescent="0.2">
      <c r="A186" t="s">
        <v>298</v>
      </c>
      <c r="B186" t="s">
        <v>299</v>
      </c>
      <c r="C186" s="3">
        <v>1.074113955781371</v>
      </c>
      <c r="D186" s="3">
        <f t="shared" si="55"/>
        <v>1.1537207900043052</v>
      </c>
    </row>
    <row r="187" spans="1:4" x14ac:dyDescent="0.2">
      <c r="A187" t="s">
        <v>300</v>
      </c>
      <c r="B187" t="s">
        <v>301</v>
      </c>
      <c r="C187" s="3">
        <v>-1.5077867784773751</v>
      </c>
      <c r="D187" s="3">
        <f t="shared" ref="D187:D188" si="57">2^(-1*C187)*-1</f>
        <v>-2.8437345035101256</v>
      </c>
    </row>
    <row r="188" spans="1:4" x14ac:dyDescent="0.2">
      <c r="A188" t="s">
        <v>302</v>
      </c>
      <c r="B188" t="s">
        <v>110</v>
      </c>
      <c r="C188" s="3">
        <v>-1.71920884693281</v>
      </c>
      <c r="D188" s="3">
        <f t="shared" si="57"/>
        <v>-3.2925579827851204</v>
      </c>
    </row>
    <row r="189" spans="1:4" x14ac:dyDescent="0.2">
      <c r="A189" t="s">
        <v>303</v>
      </c>
      <c r="B189" t="s">
        <v>304</v>
      </c>
      <c r="C189" s="3">
        <v>1.6056638808322361</v>
      </c>
      <c r="D189" s="3">
        <f t="shared" ref="D189:D190" si="58">C189^2</f>
        <v>2.5781564982092373</v>
      </c>
    </row>
    <row r="190" spans="1:4" x14ac:dyDescent="0.2">
      <c r="A190" t="s">
        <v>305</v>
      </c>
      <c r="B190" t="s">
        <v>306</v>
      </c>
      <c r="C190" s="3">
        <v>0.84643247015994172</v>
      </c>
      <c r="D190" s="3">
        <f t="shared" si="58"/>
        <v>0.7164479265410606</v>
      </c>
    </row>
    <row r="191" spans="1:4" x14ac:dyDescent="0.2">
      <c r="A191" t="s">
        <v>307</v>
      </c>
      <c r="B191" t="s">
        <v>308</v>
      </c>
      <c r="C191" s="3">
        <v>-2.2171145588549721</v>
      </c>
      <c r="D191" s="3">
        <f t="shared" ref="D191" si="59">2^(-1*C191)*-1</f>
        <v>-4.64962562427149</v>
      </c>
    </row>
    <row r="192" spans="1:4" x14ac:dyDescent="0.2">
      <c r="A192" t="s">
        <v>309</v>
      </c>
      <c r="B192" t="s">
        <v>310</v>
      </c>
      <c r="C192" s="3">
        <v>2.9037772095690531</v>
      </c>
      <c r="D192" s="3">
        <f t="shared" ref="D192:D200" si="60">C192^2</f>
        <v>8.4319220828126369</v>
      </c>
    </row>
    <row r="193" spans="1:4" x14ac:dyDescent="0.2">
      <c r="A193" t="s">
        <v>311</v>
      </c>
      <c r="B193" t="s">
        <v>11</v>
      </c>
      <c r="C193" s="3">
        <v>2.974153694435119</v>
      </c>
      <c r="D193" s="3">
        <f t="shared" si="60"/>
        <v>8.8455901981220677</v>
      </c>
    </row>
    <row r="194" spans="1:4" x14ac:dyDescent="0.2">
      <c r="A194" t="s">
        <v>312</v>
      </c>
      <c r="B194" t="s">
        <v>11</v>
      </c>
      <c r="C194" s="3">
        <v>2.3154015444428668</v>
      </c>
      <c r="D194" s="3">
        <f t="shared" si="60"/>
        <v>5.3610843120084128</v>
      </c>
    </row>
    <row r="195" spans="1:4" x14ac:dyDescent="0.2">
      <c r="A195" t="s">
        <v>313</v>
      </c>
      <c r="B195" t="s">
        <v>11</v>
      </c>
      <c r="C195" s="3">
        <v>2.656204549974952</v>
      </c>
      <c r="D195" s="3">
        <f t="shared" si="60"/>
        <v>7.0554226113076375</v>
      </c>
    </row>
    <row r="196" spans="1:4" x14ac:dyDescent="0.2">
      <c r="A196" t="s">
        <v>314</v>
      </c>
      <c r="B196" t="s">
        <v>11</v>
      </c>
      <c r="C196" s="3">
        <v>3.990549171576645</v>
      </c>
      <c r="D196" s="3">
        <f t="shared" si="60"/>
        <v>15.924482690771049</v>
      </c>
    </row>
    <row r="197" spans="1:4" x14ac:dyDescent="0.2">
      <c r="A197" t="s">
        <v>315</v>
      </c>
      <c r="B197" t="s">
        <v>11</v>
      </c>
      <c r="C197" s="3">
        <v>2.6679274154488701</v>
      </c>
      <c r="D197" s="3">
        <f t="shared" si="60"/>
        <v>7.1178366941036879</v>
      </c>
    </row>
    <row r="198" spans="1:4" x14ac:dyDescent="0.2">
      <c r="A198" t="s">
        <v>316</v>
      </c>
      <c r="B198" t="s">
        <v>317</v>
      </c>
      <c r="C198" s="3">
        <v>2.059502458135873</v>
      </c>
      <c r="D198" s="3">
        <f t="shared" si="60"/>
        <v>4.2415503750677033</v>
      </c>
    </row>
    <row r="199" spans="1:4" x14ac:dyDescent="0.2">
      <c r="A199" t="s">
        <v>318</v>
      </c>
      <c r="B199" t="s">
        <v>319</v>
      </c>
      <c r="C199" s="3">
        <v>0.80763266318271831</v>
      </c>
      <c r="D199" s="3">
        <f t="shared" si="60"/>
        <v>0.65227051863961016</v>
      </c>
    </row>
    <row r="200" spans="1:4" x14ac:dyDescent="0.2">
      <c r="A200" t="s">
        <v>320</v>
      </c>
      <c r="B200" t="s">
        <v>321</v>
      </c>
      <c r="C200" s="3">
        <v>0.7994259989657404</v>
      </c>
      <c r="D200" s="3">
        <f t="shared" si="60"/>
        <v>0.63908192782237194</v>
      </c>
    </row>
    <row r="201" spans="1:4" x14ac:dyDescent="0.2">
      <c r="A201" t="s">
        <v>322</v>
      </c>
      <c r="B201" t="s">
        <v>11</v>
      </c>
      <c r="C201" s="3">
        <v>-1.5672733409076649</v>
      </c>
      <c r="D201" s="3">
        <f t="shared" ref="D201" si="61">2^(-1*C201)*-1</f>
        <v>-2.963441012626796</v>
      </c>
    </row>
    <row r="202" spans="1:4" x14ac:dyDescent="0.2">
      <c r="A202" t="s">
        <v>323</v>
      </c>
      <c r="B202" t="s">
        <v>11</v>
      </c>
      <c r="C202" s="3">
        <v>2.7991749174286911</v>
      </c>
      <c r="D202" s="3">
        <f t="shared" ref="D202:D204" si="62">C202^2</f>
        <v>7.8353802183619194</v>
      </c>
    </row>
    <row r="203" spans="1:4" x14ac:dyDescent="0.2">
      <c r="A203" t="s">
        <v>324</v>
      </c>
      <c r="B203" t="s">
        <v>325</v>
      </c>
      <c r="C203" s="3">
        <v>1.707940855839684</v>
      </c>
      <c r="D203" s="3">
        <f t="shared" si="62"/>
        <v>2.9170619670463922</v>
      </c>
    </row>
    <row r="204" spans="1:4" x14ac:dyDescent="0.2">
      <c r="A204" t="s">
        <v>326</v>
      </c>
      <c r="B204" t="s">
        <v>327</v>
      </c>
      <c r="C204" s="3">
        <v>1.1897771806241411</v>
      </c>
      <c r="D204" s="3">
        <f t="shared" si="62"/>
        <v>1.4155697395339299</v>
      </c>
    </row>
    <row r="205" spans="1:4" x14ac:dyDescent="0.2">
      <c r="A205" t="s">
        <v>328</v>
      </c>
      <c r="B205" t="s">
        <v>11</v>
      </c>
      <c r="C205" s="3">
        <v>-1.3245353370780311</v>
      </c>
      <c r="D205" s="3">
        <f t="shared" ref="D205" si="63">2^(-1*C205)*-1</f>
        <v>-2.504522091370573</v>
      </c>
    </row>
    <row r="206" spans="1:4" x14ac:dyDescent="0.2">
      <c r="A206" t="s">
        <v>329</v>
      </c>
      <c r="B206" t="s">
        <v>330</v>
      </c>
      <c r="C206" s="3">
        <v>1.369703711493188</v>
      </c>
      <c r="D206" s="3">
        <f t="shared" ref="D206:D209" si="64">C206^2</f>
        <v>1.8760882572782145</v>
      </c>
    </row>
    <row r="207" spans="1:4" x14ac:dyDescent="0.2">
      <c r="A207" t="s">
        <v>331</v>
      </c>
      <c r="B207" t="s">
        <v>50</v>
      </c>
      <c r="C207" s="3">
        <v>1.4742731609304141</v>
      </c>
      <c r="D207" s="3">
        <f t="shared" si="64"/>
        <v>2.1734813530397545</v>
      </c>
    </row>
    <row r="208" spans="1:4" x14ac:dyDescent="0.2">
      <c r="A208" t="s">
        <v>332</v>
      </c>
      <c r="B208" t="s">
        <v>167</v>
      </c>
      <c r="C208" s="3">
        <v>2.8480794905092819</v>
      </c>
      <c r="D208" s="3">
        <f t="shared" si="64"/>
        <v>8.1115567842596104</v>
      </c>
    </row>
    <row r="209" spans="1:4" x14ac:dyDescent="0.2">
      <c r="A209" t="s">
        <v>333</v>
      </c>
      <c r="B209" t="s">
        <v>334</v>
      </c>
      <c r="C209" s="3">
        <v>0.84839603461190338</v>
      </c>
      <c r="D209" s="3">
        <f t="shared" si="64"/>
        <v>0.71977583154520197</v>
      </c>
    </row>
    <row r="210" spans="1:4" x14ac:dyDescent="0.2">
      <c r="A210" t="s">
        <v>335</v>
      </c>
      <c r="B210" t="s">
        <v>52</v>
      </c>
      <c r="C210" s="3">
        <v>-1.618273993777418</v>
      </c>
      <c r="D210" s="3">
        <f t="shared" ref="D210" si="65">2^(-1*C210)*-1</f>
        <v>-3.0700751992238478</v>
      </c>
    </row>
    <row r="211" spans="1:4" x14ac:dyDescent="0.2">
      <c r="A211" t="s">
        <v>336</v>
      </c>
      <c r="B211" t="s">
        <v>337</v>
      </c>
      <c r="C211" s="3">
        <v>2.164074755753477</v>
      </c>
      <c r="D211" s="3">
        <f t="shared" ref="D211" si="66">C211^2</f>
        <v>4.683219548489471</v>
      </c>
    </row>
    <row r="212" spans="1:4" x14ac:dyDescent="0.2">
      <c r="A212" t="s">
        <v>338</v>
      </c>
      <c r="B212" t="s">
        <v>11</v>
      </c>
      <c r="C212" s="3">
        <v>-2.2352755167629699</v>
      </c>
      <c r="D212" s="3">
        <f t="shared" ref="D212:D213" si="67">2^(-1*C212)*-1</f>
        <v>-4.7085260675097391</v>
      </c>
    </row>
    <row r="213" spans="1:4" x14ac:dyDescent="0.2">
      <c r="A213" t="s">
        <v>339</v>
      </c>
      <c r="B213" t="s">
        <v>52</v>
      </c>
      <c r="C213" s="3">
        <v>-2.051285588098426</v>
      </c>
      <c r="D213" s="3">
        <f t="shared" si="67"/>
        <v>-4.144751445590555</v>
      </c>
    </row>
    <row r="214" spans="1:4" x14ac:dyDescent="0.2">
      <c r="A214" t="s">
        <v>340</v>
      </c>
      <c r="B214" t="s">
        <v>341</v>
      </c>
      <c r="C214" s="3">
        <v>1.101435762625564</v>
      </c>
      <c r="D214" s="3">
        <f t="shared" ref="D214:D215" si="68">C214^2</f>
        <v>1.2131607391905577</v>
      </c>
    </row>
    <row r="215" spans="1:4" x14ac:dyDescent="0.2">
      <c r="A215" t="s">
        <v>342</v>
      </c>
      <c r="B215" t="s">
        <v>343</v>
      </c>
      <c r="C215" s="3">
        <v>2.3045530175859512</v>
      </c>
      <c r="D215" s="3">
        <f t="shared" si="68"/>
        <v>5.3109646108645139</v>
      </c>
    </row>
    <row r="216" spans="1:4" x14ac:dyDescent="0.2">
      <c r="A216" t="s">
        <v>344</v>
      </c>
      <c r="B216" t="s">
        <v>345</v>
      </c>
      <c r="C216" s="3">
        <v>-2.311740526293149</v>
      </c>
      <c r="D216" s="3">
        <f t="shared" ref="D216:D223" si="69">2^(-1*C216)*-1</f>
        <v>-4.964816946253074</v>
      </c>
    </row>
    <row r="217" spans="1:4" x14ac:dyDescent="0.2">
      <c r="A217" t="s">
        <v>346</v>
      </c>
      <c r="B217" t="s">
        <v>347</v>
      </c>
      <c r="C217" s="3">
        <v>-3.181612756842672</v>
      </c>
      <c r="D217" s="3">
        <f t="shared" si="69"/>
        <v>-9.073208153806922</v>
      </c>
    </row>
    <row r="218" spans="1:4" x14ac:dyDescent="0.2">
      <c r="A218" t="s">
        <v>348</v>
      </c>
      <c r="B218" t="s">
        <v>11</v>
      </c>
      <c r="C218" s="3">
        <v>-3.884532433494631</v>
      </c>
      <c r="D218" s="3">
        <f t="shared" si="69"/>
        <v>-14.769329568392809</v>
      </c>
    </row>
    <row r="219" spans="1:4" x14ac:dyDescent="0.2">
      <c r="A219" t="s">
        <v>349</v>
      </c>
      <c r="B219" t="s">
        <v>11</v>
      </c>
      <c r="C219" s="3">
        <v>-2.9141506115101419</v>
      </c>
      <c r="D219" s="3">
        <f t="shared" si="69"/>
        <v>-7.5378370697780044</v>
      </c>
    </row>
    <row r="220" spans="1:4" x14ac:dyDescent="0.2">
      <c r="A220" t="s">
        <v>350</v>
      </c>
      <c r="B220" t="s">
        <v>11</v>
      </c>
      <c r="C220" s="3">
        <v>-1.839959562876182</v>
      </c>
      <c r="D220" s="3">
        <f t="shared" si="69"/>
        <v>-3.5799999389227879</v>
      </c>
    </row>
    <row r="221" spans="1:4" x14ac:dyDescent="0.2">
      <c r="A221" t="s">
        <v>351</v>
      </c>
      <c r="B221" t="s">
        <v>11</v>
      </c>
      <c r="C221" s="3">
        <v>-3.4530020989162682</v>
      </c>
      <c r="D221" s="3">
        <f t="shared" si="69"/>
        <v>-10.951086436997663</v>
      </c>
    </row>
    <row r="222" spans="1:4" x14ac:dyDescent="0.2">
      <c r="A222" t="s">
        <v>352</v>
      </c>
      <c r="B222" t="s">
        <v>353</v>
      </c>
      <c r="C222" s="3">
        <v>1.271782653283678</v>
      </c>
      <c r="D222" s="3">
        <f t="shared" ref="D222" si="70">C222^2</f>
        <v>1.617431117193272</v>
      </c>
    </row>
    <row r="223" spans="1:4" x14ac:dyDescent="0.2">
      <c r="A223" t="s">
        <v>354</v>
      </c>
      <c r="B223" t="s">
        <v>355</v>
      </c>
      <c r="C223" s="3">
        <v>-2.2061599535279628</v>
      </c>
      <c r="D223" s="3">
        <f t="shared" si="69"/>
        <v>-4.6144540025641145</v>
      </c>
    </row>
    <row r="224" spans="1:4" x14ac:dyDescent="0.2">
      <c r="A224" t="s">
        <v>356</v>
      </c>
      <c r="B224" t="s">
        <v>357</v>
      </c>
      <c r="C224" s="3">
        <v>2.6161058347254471</v>
      </c>
      <c r="D224" s="3">
        <f t="shared" ref="D224:D230" si="71">C224^2</f>
        <v>6.8440097384845284</v>
      </c>
    </row>
    <row r="225" spans="1:4" x14ac:dyDescent="0.2">
      <c r="A225" t="s">
        <v>358</v>
      </c>
      <c r="B225" t="s">
        <v>357</v>
      </c>
      <c r="C225" s="3">
        <v>1.9322581075997269</v>
      </c>
      <c r="D225" s="3">
        <f t="shared" si="71"/>
        <v>3.7336213943848779</v>
      </c>
    </row>
    <row r="226" spans="1:4" x14ac:dyDescent="0.2">
      <c r="A226" t="s">
        <v>359</v>
      </c>
      <c r="B226" t="s">
        <v>360</v>
      </c>
      <c r="C226" s="3">
        <v>2.4536577738005798</v>
      </c>
      <c r="D226" s="3">
        <f t="shared" si="71"/>
        <v>6.0204364709320171</v>
      </c>
    </row>
    <row r="227" spans="1:4" x14ac:dyDescent="0.2">
      <c r="A227" t="s">
        <v>361</v>
      </c>
      <c r="B227" t="s">
        <v>362</v>
      </c>
      <c r="C227" s="3">
        <v>1.009216984477262</v>
      </c>
      <c r="D227" s="3">
        <f t="shared" si="71"/>
        <v>1.0185189217573782</v>
      </c>
    </row>
    <row r="228" spans="1:4" x14ac:dyDescent="0.2">
      <c r="A228" t="s">
        <v>363</v>
      </c>
      <c r="B228" t="s">
        <v>364</v>
      </c>
      <c r="C228" s="3">
        <v>2.311219903595275</v>
      </c>
      <c r="D228" s="3">
        <f t="shared" si="71"/>
        <v>5.341737442774952</v>
      </c>
    </row>
    <row r="229" spans="1:4" x14ac:dyDescent="0.2">
      <c r="A229" t="s">
        <v>365</v>
      </c>
      <c r="B229" t="s">
        <v>366</v>
      </c>
      <c r="C229" s="3">
        <v>1.385653380330867</v>
      </c>
      <c r="D229" s="3">
        <f t="shared" si="71"/>
        <v>1.9200352904223585</v>
      </c>
    </row>
    <row r="230" spans="1:4" x14ac:dyDescent="0.2">
      <c r="A230" t="s">
        <v>367</v>
      </c>
      <c r="B230" t="s">
        <v>11</v>
      </c>
      <c r="C230" s="3">
        <v>1.736235696129536</v>
      </c>
      <c r="D230" s="3">
        <f t="shared" si="71"/>
        <v>3.0145143925144144</v>
      </c>
    </row>
    <row r="231" spans="1:4" x14ac:dyDescent="0.2">
      <c r="A231" t="s">
        <v>368</v>
      </c>
      <c r="B231" t="s">
        <v>11</v>
      </c>
      <c r="C231" s="3">
        <v>-1.522775174844067</v>
      </c>
      <c r="D231" s="3">
        <f t="shared" ref="D231:D232" si="72">2^(-1*C231)*-1</f>
        <v>-2.8734325313114537</v>
      </c>
    </row>
    <row r="232" spans="1:4" x14ac:dyDescent="0.2">
      <c r="A232" t="s">
        <v>369</v>
      </c>
      <c r="B232" t="s">
        <v>11</v>
      </c>
      <c r="C232" s="3">
        <v>-1.091930340568303</v>
      </c>
      <c r="D232" s="3">
        <f t="shared" si="72"/>
        <v>-2.1315905474243237</v>
      </c>
    </row>
    <row r="233" spans="1:4" x14ac:dyDescent="0.2">
      <c r="A233" t="s">
        <v>370</v>
      </c>
      <c r="B233" t="s">
        <v>371</v>
      </c>
      <c r="C233" s="3">
        <v>2.007408536182322</v>
      </c>
      <c r="D233" s="3">
        <f t="shared" ref="D233:D234" si="73">C233^2</f>
        <v>4.0296890311376528</v>
      </c>
    </row>
    <row r="234" spans="1:4" x14ac:dyDescent="0.2">
      <c r="A234" t="s">
        <v>372</v>
      </c>
      <c r="B234" t="s">
        <v>373</v>
      </c>
      <c r="C234" s="3">
        <v>0.94416525789347472</v>
      </c>
      <c r="D234" s="3">
        <f t="shared" si="73"/>
        <v>0.89144803421305163</v>
      </c>
    </row>
    <row r="235" spans="1:4" x14ac:dyDescent="0.2">
      <c r="A235" t="s">
        <v>374</v>
      </c>
      <c r="B235" t="s">
        <v>375</v>
      </c>
      <c r="C235" s="3">
        <v>-1.6975150358762301</v>
      </c>
      <c r="D235" s="3">
        <f t="shared" ref="D235:D236" si="74">2^(-1*C235)*-1</f>
        <v>-3.2434181591098405</v>
      </c>
    </row>
    <row r="236" spans="1:4" x14ac:dyDescent="0.2">
      <c r="A236" t="s">
        <v>376</v>
      </c>
      <c r="B236" t="s">
        <v>377</v>
      </c>
      <c r="C236" s="3">
        <v>-1.0385583558183631</v>
      </c>
      <c r="D236" s="3">
        <f t="shared" si="74"/>
        <v>-2.0541739496900511</v>
      </c>
    </row>
    <row r="237" spans="1:4" x14ac:dyDescent="0.2">
      <c r="A237" t="s">
        <v>378</v>
      </c>
      <c r="B237" t="s">
        <v>11</v>
      </c>
      <c r="C237" s="3">
        <v>1.6267616230520989</v>
      </c>
      <c r="D237" s="3">
        <f t="shared" ref="D237:D246" si="75">C237^2</f>
        <v>2.6463533782350992</v>
      </c>
    </row>
    <row r="238" spans="1:4" x14ac:dyDescent="0.2">
      <c r="A238" t="s">
        <v>379</v>
      </c>
      <c r="B238" t="s">
        <v>11</v>
      </c>
      <c r="C238" s="3">
        <v>2.1118022713064502</v>
      </c>
      <c r="D238" s="3">
        <f t="shared" si="75"/>
        <v>4.4597088330950818</v>
      </c>
    </row>
    <row r="239" spans="1:4" x14ac:dyDescent="0.2">
      <c r="A239" t="s">
        <v>380</v>
      </c>
      <c r="B239" t="s">
        <v>381</v>
      </c>
      <c r="C239" s="3">
        <v>1.133499201425139</v>
      </c>
      <c r="D239" s="3">
        <f t="shared" si="75"/>
        <v>1.284820439631428</v>
      </c>
    </row>
    <row r="240" spans="1:4" x14ac:dyDescent="0.2">
      <c r="A240" t="s">
        <v>382</v>
      </c>
      <c r="B240" t="s">
        <v>383</v>
      </c>
      <c r="C240" s="3">
        <v>0.84504978916375484</v>
      </c>
      <c r="D240" s="3">
        <f t="shared" si="75"/>
        <v>0.71410914616570653</v>
      </c>
    </row>
    <row r="241" spans="1:5" x14ac:dyDescent="0.2">
      <c r="A241" t="s">
        <v>384</v>
      </c>
      <c r="B241" t="s">
        <v>385</v>
      </c>
      <c r="C241" s="3">
        <v>1.474692277081709</v>
      </c>
      <c r="D241" s="3">
        <f t="shared" si="75"/>
        <v>2.1747173120844359</v>
      </c>
    </row>
    <row r="242" spans="1:5" x14ac:dyDescent="0.2">
      <c r="A242" t="s">
        <v>386</v>
      </c>
      <c r="B242" t="s">
        <v>387</v>
      </c>
      <c r="C242" s="3">
        <v>3.569292209204217</v>
      </c>
      <c r="D242" s="3">
        <f t="shared" si="75"/>
        <v>12.73984687468592</v>
      </c>
    </row>
    <row r="243" spans="1:5" x14ac:dyDescent="0.2">
      <c r="A243" t="s">
        <v>388</v>
      </c>
      <c r="B243" t="s">
        <v>389</v>
      </c>
      <c r="C243" s="3">
        <v>2.3121463036468759</v>
      </c>
      <c r="D243" s="3">
        <f t="shared" si="75"/>
        <v>5.3460205294679115</v>
      </c>
    </row>
    <row r="244" spans="1:5" x14ac:dyDescent="0.2">
      <c r="A244" t="s">
        <v>390</v>
      </c>
      <c r="B244" t="s">
        <v>391</v>
      </c>
      <c r="C244" s="3">
        <v>1.586137361757179</v>
      </c>
      <c r="D244" s="3">
        <f t="shared" si="75"/>
        <v>2.5158317303620241</v>
      </c>
    </row>
    <row r="245" spans="1:5" x14ac:dyDescent="0.2">
      <c r="A245" t="s">
        <v>392</v>
      </c>
      <c r="B245" t="s">
        <v>393</v>
      </c>
      <c r="C245" s="3">
        <v>3.7945274239079638</v>
      </c>
      <c r="D245" s="3">
        <f t="shared" si="75"/>
        <v>14.398438370789608</v>
      </c>
    </row>
    <row r="246" spans="1:5" x14ac:dyDescent="0.2">
      <c r="A246" t="s">
        <v>394</v>
      </c>
      <c r="B246" t="s">
        <v>395</v>
      </c>
      <c r="C246" s="3">
        <v>0.89915725981976602</v>
      </c>
      <c r="D246" s="3">
        <f t="shared" si="75"/>
        <v>0.8084837778865902</v>
      </c>
    </row>
    <row r="247" spans="1:5" x14ac:dyDescent="0.2">
      <c r="A247" t="s">
        <v>396</v>
      </c>
      <c r="B247" t="s">
        <v>11</v>
      </c>
      <c r="C247" s="3">
        <v>-1.787028702897425</v>
      </c>
      <c r="D247" s="3">
        <f t="shared" ref="D247" si="76">2^(-1*C247)*-1</f>
        <v>-3.4510340369569992</v>
      </c>
    </row>
    <row r="248" spans="1:5" x14ac:dyDescent="0.2">
      <c r="A248" t="s">
        <v>397</v>
      </c>
      <c r="B248" t="s">
        <v>398</v>
      </c>
      <c r="C248" s="3">
        <v>0.72670961055030836</v>
      </c>
      <c r="D248" s="3">
        <f t="shared" ref="D248" si="77">C248^2</f>
        <v>0.52810685806618085</v>
      </c>
    </row>
    <row r="249" spans="1:5" x14ac:dyDescent="0.2">
      <c r="A249" t="s">
        <v>399</v>
      </c>
      <c r="B249" t="s">
        <v>400</v>
      </c>
      <c r="C249" s="3">
        <v>-0.72958341521540715</v>
      </c>
      <c r="D249" s="3">
        <f t="shared" ref="D249:D251" si="78">2^(-1*C249)*-1</f>
        <v>-1.6581602211543578</v>
      </c>
    </row>
    <row r="250" spans="1:5" x14ac:dyDescent="0.2">
      <c r="A250" t="s">
        <v>401</v>
      </c>
      <c r="B250" t="s">
        <v>402</v>
      </c>
      <c r="C250" s="3">
        <v>-1.890803390880972</v>
      </c>
      <c r="D250" s="3">
        <f t="shared" si="78"/>
        <v>-3.7084167717650987</v>
      </c>
    </row>
    <row r="251" spans="1:5" x14ac:dyDescent="0.2">
      <c r="A251" t="s">
        <v>403</v>
      </c>
      <c r="B251" t="s">
        <v>11</v>
      </c>
      <c r="C251" s="3">
        <v>-1.4882725787018509</v>
      </c>
      <c r="D251" s="3">
        <f t="shared" si="78"/>
        <v>-2.8055285198002244</v>
      </c>
    </row>
    <row r="252" spans="1:5" ht="22" customHeight="1" x14ac:dyDescent="0.2">
      <c r="A252" t="s">
        <v>404</v>
      </c>
      <c r="B252" t="s">
        <v>11</v>
      </c>
      <c r="C252" s="3">
        <v>-2.50128664132541</v>
      </c>
      <c r="D252" s="3">
        <f t="shared" ref="D252:D259" si="79">2^(-1*C252)*-1</f>
        <v>-5.6619014623381512</v>
      </c>
      <c r="E252" t="s">
        <v>1008</v>
      </c>
    </row>
    <row r="253" spans="1:5" x14ac:dyDescent="0.2">
      <c r="A253" t="s">
        <v>405</v>
      </c>
      <c r="B253" t="s">
        <v>406</v>
      </c>
      <c r="C253" s="3">
        <v>-1.250423235099408</v>
      </c>
      <c r="D253" s="3">
        <f t="shared" si="79"/>
        <v>-2.37911207398726</v>
      </c>
      <c r="E253" t="s">
        <v>1008</v>
      </c>
    </row>
    <row r="254" spans="1:5" x14ac:dyDescent="0.2">
      <c r="A254" t="s">
        <v>407</v>
      </c>
      <c r="B254" t="s">
        <v>408</v>
      </c>
      <c r="C254" s="3">
        <v>-3.918162773135863</v>
      </c>
      <c r="D254" s="3">
        <f t="shared" si="79"/>
        <v>-15.117658220716445</v>
      </c>
      <c r="E254" t="s">
        <v>1013</v>
      </c>
    </row>
    <row r="255" spans="1:5" x14ac:dyDescent="0.2">
      <c r="A255" t="s">
        <v>409</v>
      </c>
      <c r="B255" t="s">
        <v>90</v>
      </c>
      <c r="C255" s="3">
        <v>-4.6186669777288962</v>
      </c>
      <c r="D255" s="3">
        <f t="shared" si="79"/>
        <v>-24.567292707769784</v>
      </c>
      <c r="E255" t="s">
        <v>1011</v>
      </c>
    </row>
    <row r="256" spans="1:5" x14ac:dyDescent="0.2">
      <c r="A256" t="s">
        <v>410</v>
      </c>
      <c r="B256" t="s">
        <v>411</v>
      </c>
      <c r="C256" s="3">
        <v>-2.4664130064729601</v>
      </c>
      <c r="D256" s="3">
        <f t="shared" si="79"/>
        <v>-5.5266797123459641</v>
      </c>
      <c r="E256" t="s">
        <v>1008</v>
      </c>
    </row>
    <row r="257" spans="1:5" x14ac:dyDescent="0.2">
      <c r="A257" t="s">
        <v>412</v>
      </c>
      <c r="B257" t="s">
        <v>90</v>
      </c>
      <c r="C257" s="3">
        <v>-2.3068097631505609</v>
      </c>
      <c r="D257" s="3">
        <f t="shared" si="79"/>
        <v>-4.9478774340446208</v>
      </c>
      <c r="E257" t="s">
        <v>1011</v>
      </c>
    </row>
    <row r="258" spans="1:5" x14ac:dyDescent="0.2">
      <c r="A258" t="s">
        <v>413</v>
      </c>
      <c r="B258" t="s">
        <v>39</v>
      </c>
      <c r="C258" s="3">
        <v>-2.3978638825553138</v>
      </c>
      <c r="D258" s="3">
        <f t="shared" si="79"/>
        <v>-5.2702225410226768</v>
      </c>
      <c r="E258" t="s">
        <v>1012</v>
      </c>
    </row>
    <row r="259" spans="1:5" x14ac:dyDescent="0.2">
      <c r="A259" t="s">
        <v>414</v>
      </c>
      <c r="B259" t="s">
        <v>415</v>
      </c>
      <c r="C259" s="3">
        <v>-1.766772451034623</v>
      </c>
      <c r="D259" s="3">
        <f t="shared" si="79"/>
        <v>-3.4029181506904989</v>
      </c>
      <c r="E259" t="s">
        <v>1008</v>
      </c>
    </row>
    <row r="260" spans="1:5" x14ac:dyDescent="0.2">
      <c r="A260" t="s">
        <v>416</v>
      </c>
      <c r="B260" t="s">
        <v>417</v>
      </c>
      <c r="C260" s="3">
        <v>1.5265181207993239</v>
      </c>
      <c r="D260" s="3">
        <f t="shared" ref="D260" si="80">C260^2</f>
        <v>2.3302575731286992</v>
      </c>
      <c r="E260" t="s">
        <v>1008</v>
      </c>
    </row>
    <row r="261" spans="1:5" ht="23" customHeight="1" x14ac:dyDescent="0.2">
      <c r="A261" t="s">
        <v>418</v>
      </c>
      <c r="B261" t="s">
        <v>419</v>
      </c>
      <c r="C261" s="3">
        <v>1.731405507314274</v>
      </c>
      <c r="D261" s="3">
        <f t="shared" ref="D261:D262" si="81">C261^2</f>
        <v>2.9977650307581984</v>
      </c>
    </row>
    <row r="262" spans="1:5" x14ac:dyDescent="0.2">
      <c r="A262" t="s">
        <v>420</v>
      </c>
      <c r="B262" t="s">
        <v>421</v>
      </c>
      <c r="C262" s="3">
        <v>1.347368700076764</v>
      </c>
      <c r="D262" s="3">
        <f t="shared" si="81"/>
        <v>1.8154024139465488</v>
      </c>
    </row>
    <row r="263" spans="1:5" x14ac:dyDescent="0.2">
      <c r="A263" t="s">
        <v>422</v>
      </c>
      <c r="B263" t="s">
        <v>11</v>
      </c>
      <c r="C263" s="3">
        <v>-3.1499468571582279</v>
      </c>
      <c r="D263" s="3">
        <f t="shared" ref="D263:D265" si="82">2^(-1*C263)*-1</f>
        <v>-8.8762288074344884</v>
      </c>
    </row>
    <row r="264" spans="1:5" x14ac:dyDescent="0.2">
      <c r="A264" t="s">
        <v>423</v>
      </c>
      <c r="B264" t="s">
        <v>424</v>
      </c>
      <c r="C264" s="3">
        <v>-1.539467751377779</v>
      </c>
      <c r="D264" s="3">
        <f t="shared" si="82"/>
        <v>-2.9068724141446869</v>
      </c>
    </row>
    <row r="265" spans="1:5" x14ac:dyDescent="0.2">
      <c r="A265" t="s">
        <v>425</v>
      </c>
      <c r="B265" t="s">
        <v>11</v>
      </c>
      <c r="C265" s="3">
        <v>-1.143400146317022</v>
      </c>
      <c r="D265" s="3">
        <f t="shared" si="82"/>
        <v>-2.2090103011068032</v>
      </c>
    </row>
    <row r="266" spans="1:5" x14ac:dyDescent="0.2">
      <c r="A266" t="s">
        <v>426</v>
      </c>
      <c r="B266" t="s">
        <v>427</v>
      </c>
      <c r="C266" s="3">
        <v>1.5837728873563719</v>
      </c>
      <c r="D266" s="3">
        <f t="shared" ref="D266:D268" si="83">C266^2</f>
        <v>2.5083365587251389</v>
      </c>
    </row>
    <row r="267" spans="1:5" x14ac:dyDescent="0.2">
      <c r="A267" t="s">
        <v>428</v>
      </c>
      <c r="B267" t="s">
        <v>429</v>
      </c>
      <c r="C267" s="3">
        <v>1.8726834094728451</v>
      </c>
      <c r="D267" s="3">
        <f t="shared" si="83"/>
        <v>3.5069431521148395</v>
      </c>
    </row>
    <row r="268" spans="1:5" x14ac:dyDescent="0.2">
      <c r="A268" t="s">
        <v>430</v>
      </c>
      <c r="B268" t="s">
        <v>395</v>
      </c>
      <c r="C268" s="3">
        <v>1.7040475170814431</v>
      </c>
      <c r="D268" s="3">
        <f t="shared" si="83"/>
        <v>2.9037779404714312</v>
      </c>
    </row>
    <row r="269" spans="1:5" x14ac:dyDescent="0.2">
      <c r="A269" t="s">
        <v>431</v>
      </c>
      <c r="B269" t="s">
        <v>11</v>
      </c>
      <c r="C269" s="3">
        <v>-1.243722566568954</v>
      </c>
      <c r="D269" s="3">
        <f t="shared" ref="D269" si="84">2^(-1*C269)*-1</f>
        <v>-2.3680877914250318</v>
      </c>
    </row>
    <row r="270" spans="1:5" x14ac:dyDescent="0.2">
      <c r="A270" t="s">
        <v>432</v>
      </c>
      <c r="B270" t="s">
        <v>433</v>
      </c>
      <c r="C270" s="3">
        <v>0.98331062056516871</v>
      </c>
      <c r="D270" s="3">
        <f t="shared" ref="D270" si="85">C270^2</f>
        <v>0.96689977651625725</v>
      </c>
    </row>
    <row r="271" spans="1:5" x14ac:dyDescent="0.2">
      <c r="A271" t="s">
        <v>434</v>
      </c>
      <c r="B271" t="s">
        <v>435</v>
      </c>
      <c r="C271" s="3">
        <v>-3.61218351395582</v>
      </c>
      <c r="D271" s="3">
        <f t="shared" ref="D271" si="86">2^(-1*C271)*-1</f>
        <v>-12.228567567659969</v>
      </c>
    </row>
    <row r="272" spans="1:5" x14ac:dyDescent="0.2">
      <c r="A272" t="s">
        <v>436</v>
      </c>
      <c r="B272" t="s">
        <v>11</v>
      </c>
      <c r="C272" s="3">
        <v>1.94106453204056</v>
      </c>
      <c r="D272" s="3">
        <f t="shared" ref="D272" si="87">C272^2</f>
        <v>3.7677315175458381</v>
      </c>
    </row>
    <row r="273" spans="1:4" x14ac:dyDescent="0.2">
      <c r="A273" t="s">
        <v>437</v>
      </c>
      <c r="B273" t="s">
        <v>438</v>
      </c>
      <c r="C273" s="3">
        <v>-1.6818967539043901</v>
      </c>
      <c r="D273" s="3">
        <f t="shared" ref="D273" si="88">2^(-1*C273)*-1</f>
        <v>-3.2084950420798557</v>
      </c>
    </row>
    <row r="274" spans="1:4" x14ac:dyDescent="0.2">
      <c r="A274" t="s">
        <v>439</v>
      </c>
      <c r="B274" t="s">
        <v>11</v>
      </c>
      <c r="C274" s="3">
        <v>3.6100135003699538</v>
      </c>
      <c r="D274" s="3">
        <f t="shared" ref="D274:D276" si="89">C274^2</f>
        <v>13.032197472853326</v>
      </c>
    </row>
    <row r="275" spans="1:4" x14ac:dyDescent="0.2">
      <c r="A275" t="s">
        <v>440</v>
      </c>
      <c r="B275" t="s">
        <v>11</v>
      </c>
      <c r="C275" s="3">
        <v>2.750291428198707</v>
      </c>
      <c r="D275" s="3">
        <f t="shared" si="89"/>
        <v>7.5641029400232833</v>
      </c>
    </row>
    <row r="276" spans="1:4" x14ac:dyDescent="0.2">
      <c r="A276" t="s">
        <v>441</v>
      </c>
      <c r="B276" t="s">
        <v>442</v>
      </c>
      <c r="C276" s="3">
        <v>1.179864256732835</v>
      </c>
      <c r="D276" s="3">
        <f t="shared" si="89"/>
        <v>1.3920796643157252</v>
      </c>
    </row>
    <row r="277" spans="1:4" x14ac:dyDescent="0.2">
      <c r="A277" t="s">
        <v>443</v>
      </c>
      <c r="B277" t="s">
        <v>355</v>
      </c>
      <c r="C277" s="3">
        <v>-1.557750866001135</v>
      </c>
      <c r="D277" s="3">
        <f t="shared" ref="D277" si="90">2^(-1*C277)*-1</f>
        <v>-2.9439453007434255</v>
      </c>
    </row>
    <row r="278" spans="1:4" x14ac:dyDescent="0.2">
      <c r="A278" t="s">
        <v>444</v>
      </c>
      <c r="B278" t="s">
        <v>11</v>
      </c>
      <c r="C278" s="3">
        <v>1.0845713116378259</v>
      </c>
      <c r="D278" s="3">
        <f t="shared" ref="D278:D292" si="91">C278^2</f>
        <v>1.1762949300277941</v>
      </c>
    </row>
    <row r="279" spans="1:4" x14ac:dyDescent="0.2">
      <c r="A279" t="s">
        <v>445</v>
      </c>
      <c r="B279" t="s">
        <v>11</v>
      </c>
      <c r="C279" s="3">
        <v>2.3105120936930779</v>
      </c>
      <c r="D279" s="3">
        <f t="shared" si="91"/>
        <v>5.33846613510197</v>
      </c>
    </row>
    <row r="280" spans="1:4" x14ac:dyDescent="0.2">
      <c r="A280" t="s">
        <v>446</v>
      </c>
      <c r="B280" t="s">
        <v>447</v>
      </c>
      <c r="C280" s="3">
        <v>1.380948810549645</v>
      </c>
      <c r="D280" s="3">
        <f t="shared" si="91"/>
        <v>1.9070196173584795</v>
      </c>
    </row>
    <row r="281" spans="1:4" x14ac:dyDescent="0.2">
      <c r="A281" t="s">
        <v>448</v>
      </c>
      <c r="B281" t="s">
        <v>449</v>
      </c>
      <c r="C281" s="3">
        <v>1.383804307703026</v>
      </c>
      <c r="D281" s="3">
        <f t="shared" si="91"/>
        <v>1.9149143620174509</v>
      </c>
    </row>
    <row r="282" spans="1:4" x14ac:dyDescent="0.2">
      <c r="A282" t="s">
        <v>450</v>
      </c>
      <c r="B282" t="s">
        <v>451</v>
      </c>
      <c r="C282" s="3">
        <v>0.90515078911873836</v>
      </c>
      <c r="D282" s="3">
        <f t="shared" si="91"/>
        <v>0.81929795104227476</v>
      </c>
    </row>
    <row r="283" spans="1:4" x14ac:dyDescent="0.2">
      <c r="A283" t="s">
        <v>452</v>
      </c>
      <c r="B283" t="s">
        <v>453</v>
      </c>
      <c r="C283" s="3">
        <v>1.3829348669094881</v>
      </c>
      <c r="D283" s="3">
        <f t="shared" si="91"/>
        <v>1.9125088461139634</v>
      </c>
    </row>
    <row r="284" spans="1:4" x14ac:dyDescent="0.2">
      <c r="A284" t="s">
        <v>454</v>
      </c>
      <c r="B284" t="s">
        <v>455</v>
      </c>
      <c r="C284" s="3">
        <v>1.0555259249877229</v>
      </c>
      <c r="D284" s="3">
        <f t="shared" si="91"/>
        <v>1.114134978321188</v>
      </c>
    </row>
    <row r="285" spans="1:4" x14ac:dyDescent="0.2">
      <c r="A285" t="s">
        <v>456</v>
      </c>
      <c r="B285" t="s">
        <v>457</v>
      </c>
      <c r="C285" s="3">
        <v>1.7228261025696501</v>
      </c>
      <c r="D285" s="3">
        <f t="shared" si="91"/>
        <v>2.9681297796953303</v>
      </c>
    </row>
    <row r="286" spans="1:4" x14ac:dyDescent="0.2">
      <c r="A286" t="s">
        <v>458</v>
      </c>
      <c r="B286" t="s">
        <v>459</v>
      </c>
      <c r="C286" s="3">
        <v>1.3764466801644271</v>
      </c>
      <c r="D286" s="3">
        <f t="shared" si="91"/>
        <v>1.8946054633356726</v>
      </c>
    </row>
    <row r="287" spans="1:4" x14ac:dyDescent="0.2">
      <c r="A287" t="s">
        <v>460</v>
      </c>
      <c r="B287" t="s">
        <v>461</v>
      </c>
      <c r="C287" s="3">
        <v>2.403667126638751</v>
      </c>
      <c r="D287" s="3">
        <f t="shared" si="91"/>
        <v>5.7776156556837899</v>
      </c>
    </row>
    <row r="288" spans="1:4" x14ac:dyDescent="0.2">
      <c r="A288" t="s">
        <v>462</v>
      </c>
      <c r="B288" t="s">
        <v>463</v>
      </c>
      <c r="C288" s="3">
        <v>1.3710873450143339</v>
      </c>
      <c r="D288" s="3">
        <f t="shared" si="91"/>
        <v>1.8798805076584553</v>
      </c>
    </row>
    <row r="289" spans="1:4" x14ac:dyDescent="0.2">
      <c r="A289" t="s">
        <v>464</v>
      </c>
      <c r="B289" t="s">
        <v>465</v>
      </c>
      <c r="C289" s="3">
        <v>2.4788513837807011</v>
      </c>
      <c r="D289" s="3">
        <f t="shared" si="91"/>
        <v>6.1447041828714966</v>
      </c>
    </row>
    <row r="290" spans="1:4" x14ac:dyDescent="0.2">
      <c r="A290" t="s">
        <v>466</v>
      </c>
      <c r="B290" t="s">
        <v>467</v>
      </c>
      <c r="C290" s="3">
        <v>1.136570856013037</v>
      </c>
      <c r="D290" s="3">
        <f t="shared" si="91"/>
        <v>1.2917933107382076</v>
      </c>
    </row>
    <row r="291" spans="1:4" x14ac:dyDescent="0.2">
      <c r="A291" t="s">
        <v>468</v>
      </c>
      <c r="B291" t="s">
        <v>469</v>
      </c>
      <c r="C291" s="3">
        <v>1.880531970690867</v>
      </c>
      <c r="D291" s="3">
        <f t="shared" si="91"/>
        <v>3.536400492790476</v>
      </c>
    </row>
    <row r="292" spans="1:4" x14ac:dyDescent="0.2">
      <c r="A292" t="s">
        <v>470</v>
      </c>
      <c r="B292" t="s">
        <v>471</v>
      </c>
      <c r="C292" s="3">
        <v>1.580059052039795</v>
      </c>
      <c r="D292" s="3">
        <f t="shared" si="91"/>
        <v>2.4965866079328958</v>
      </c>
    </row>
    <row r="293" spans="1:4" x14ac:dyDescent="0.2">
      <c r="A293" t="s">
        <v>472</v>
      </c>
      <c r="B293" t="s">
        <v>473</v>
      </c>
      <c r="C293" s="3">
        <v>-1.9420349108019741</v>
      </c>
      <c r="D293" s="3">
        <f t="shared" ref="D293" si="92">2^(-1*C293)*-1</f>
        <v>-3.8424724360817319</v>
      </c>
    </row>
    <row r="294" spans="1:4" x14ac:dyDescent="0.2">
      <c r="A294" t="s">
        <v>474</v>
      </c>
      <c r="B294" t="s">
        <v>475</v>
      </c>
      <c r="C294" s="3">
        <v>1.2874007548170581</v>
      </c>
      <c r="D294" s="3">
        <f t="shared" ref="D294:D306" si="93">C294^2</f>
        <v>1.657400703503531</v>
      </c>
    </row>
    <row r="295" spans="1:4" x14ac:dyDescent="0.2">
      <c r="A295" t="s">
        <v>476</v>
      </c>
      <c r="B295" t="s">
        <v>11</v>
      </c>
      <c r="C295" s="3">
        <v>3.9746512934792491</v>
      </c>
      <c r="D295" s="3">
        <f t="shared" si="93"/>
        <v>15.797852904756267</v>
      </c>
    </row>
    <row r="296" spans="1:4" x14ac:dyDescent="0.2">
      <c r="A296" t="s">
        <v>477</v>
      </c>
      <c r="B296" t="s">
        <v>478</v>
      </c>
      <c r="C296" s="3">
        <v>5.1636913874352137</v>
      </c>
      <c r="D296" s="3">
        <f t="shared" si="93"/>
        <v>26.663708744672604</v>
      </c>
    </row>
    <row r="297" spans="1:4" x14ac:dyDescent="0.2">
      <c r="A297" t="s">
        <v>479</v>
      </c>
      <c r="B297" t="s">
        <v>480</v>
      </c>
      <c r="C297" s="3">
        <v>1.714341233602553</v>
      </c>
      <c r="D297" s="3">
        <f t="shared" si="93"/>
        <v>2.9389658652299233</v>
      </c>
    </row>
    <row r="298" spans="1:4" x14ac:dyDescent="0.2">
      <c r="A298" t="s">
        <v>481</v>
      </c>
      <c r="B298" t="s">
        <v>482</v>
      </c>
      <c r="C298" s="3">
        <v>1.2855127169966469</v>
      </c>
      <c r="D298" s="3">
        <f t="shared" si="93"/>
        <v>1.6525429455601013</v>
      </c>
    </row>
    <row r="299" spans="1:4" x14ac:dyDescent="0.2">
      <c r="A299" t="s">
        <v>483</v>
      </c>
      <c r="B299" t="s">
        <v>484</v>
      </c>
      <c r="C299" s="3">
        <v>3.6799998776345899</v>
      </c>
      <c r="D299" s="3">
        <f t="shared" si="93"/>
        <v>13.542399099390597</v>
      </c>
    </row>
    <row r="300" spans="1:4" x14ac:dyDescent="0.2">
      <c r="A300" t="s">
        <v>485</v>
      </c>
      <c r="B300" t="s">
        <v>486</v>
      </c>
      <c r="C300" s="3">
        <v>1.0270478841126089</v>
      </c>
      <c r="D300" s="3">
        <f t="shared" si="93"/>
        <v>1.0548273562601871</v>
      </c>
    </row>
    <row r="301" spans="1:4" x14ac:dyDescent="0.2">
      <c r="A301" t="s">
        <v>487</v>
      </c>
      <c r="B301" t="s">
        <v>488</v>
      </c>
      <c r="C301" s="3">
        <v>1.054698125267165</v>
      </c>
      <c r="D301" s="3">
        <f t="shared" si="93"/>
        <v>1.1123881354420724</v>
      </c>
    </row>
    <row r="302" spans="1:4" x14ac:dyDescent="0.2">
      <c r="A302" t="s">
        <v>489</v>
      </c>
      <c r="B302" t="s">
        <v>490</v>
      </c>
      <c r="C302" s="3">
        <v>1.084338690307983</v>
      </c>
      <c r="D302" s="3">
        <f t="shared" si="93"/>
        <v>1.175790395298832</v>
      </c>
    </row>
    <row r="303" spans="1:4" x14ac:dyDescent="0.2">
      <c r="A303" t="s">
        <v>491</v>
      </c>
      <c r="B303" t="s">
        <v>492</v>
      </c>
      <c r="C303" s="3">
        <v>1.786734148570218</v>
      </c>
      <c r="D303" s="3">
        <f t="shared" si="93"/>
        <v>3.1924189176669415</v>
      </c>
    </row>
    <row r="304" spans="1:4" x14ac:dyDescent="0.2">
      <c r="A304" t="s">
        <v>493</v>
      </c>
      <c r="B304" t="s">
        <v>494</v>
      </c>
      <c r="C304" s="3">
        <v>1.3267529721974369</v>
      </c>
      <c r="D304" s="3">
        <f t="shared" si="93"/>
        <v>1.7602734492347329</v>
      </c>
    </row>
    <row r="305" spans="1:4" x14ac:dyDescent="0.2">
      <c r="A305" t="s">
        <v>495</v>
      </c>
      <c r="B305" t="s">
        <v>496</v>
      </c>
      <c r="C305" s="3">
        <v>3.1400964947443781</v>
      </c>
      <c r="D305" s="3">
        <f t="shared" si="93"/>
        <v>9.8602059963059308</v>
      </c>
    </row>
    <row r="306" spans="1:4" x14ac:dyDescent="0.2">
      <c r="A306" t="s">
        <v>497</v>
      </c>
      <c r="B306" t="s">
        <v>498</v>
      </c>
      <c r="C306" s="3">
        <v>1.673271380064826</v>
      </c>
      <c r="D306" s="3">
        <f t="shared" si="93"/>
        <v>2.7998371113440474</v>
      </c>
    </row>
    <row r="307" spans="1:4" x14ac:dyDescent="0.2">
      <c r="A307" t="s">
        <v>499</v>
      </c>
      <c r="B307" t="s">
        <v>500</v>
      </c>
      <c r="C307" s="3">
        <v>-1.6962310934890701</v>
      </c>
      <c r="D307" s="3">
        <f t="shared" ref="D307:D310" si="94">2^(-1*C307)*-1</f>
        <v>-3.240532927355809</v>
      </c>
    </row>
    <row r="308" spans="1:4" x14ac:dyDescent="0.2">
      <c r="A308" t="s">
        <v>501</v>
      </c>
      <c r="B308" t="s">
        <v>502</v>
      </c>
      <c r="C308" s="3">
        <v>-4.2964762933244209</v>
      </c>
      <c r="D308" s="3">
        <f t="shared" si="94"/>
        <v>-19.65025723482681</v>
      </c>
    </row>
    <row r="309" spans="1:4" x14ac:dyDescent="0.2">
      <c r="A309" t="s">
        <v>503</v>
      </c>
      <c r="B309" t="s">
        <v>11</v>
      </c>
      <c r="C309" s="3">
        <v>-2.8377671140467182</v>
      </c>
      <c r="D309" s="3">
        <f t="shared" si="94"/>
        <v>-7.1491271632714257</v>
      </c>
    </row>
    <row r="310" spans="1:4" x14ac:dyDescent="0.2">
      <c r="A310" t="s">
        <v>504</v>
      </c>
      <c r="B310" t="s">
        <v>11</v>
      </c>
      <c r="C310" s="3">
        <v>-2.3363519871984022</v>
      </c>
      <c r="D310" s="3">
        <f t="shared" si="94"/>
        <v>-5.0502401303553794</v>
      </c>
    </row>
    <row r="311" spans="1:4" x14ac:dyDescent="0.2">
      <c r="A311" t="s">
        <v>505</v>
      </c>
      <c r="B311" t="s">
        <v>506</v>
      </c>
      <c r="C311" s="3">
        <v>1.8059697313303411</v>
      </c>
      <c r="D311" s="3">
        <f t="shared" ref="D311:D314" si="95">C311^2</f>
        <v>3.2615266704813846</v>
      </c>
    </row>
    <row r="312" spans="1:4" x14ac:dyDescent="0.2">
      <c r="A312" t="s">
        <v>507</v>
      </c>
      <c r="B312" t="s">
        <v>508</v>
      </c>
      <c r="C312" s="3">
        <v>2.0921935262367781</v>
      </c>
      <c r="D312" s="3">
        <f t="shared" si="95"/>
        <v>4.3772737512270838</v>
      </c>
    </row>
    <row r="313" spans="1:4" x14ac:dyDescent="0.2">
      <c r="A313" t="s">
        <v>509</v>
      </c>
      <c r="B313" t="s">
        <v>510</v>
      </c>
      <c r="C313" s="3">
        <v>1.556030192415589</v>
      </c>
      <c r="D313" s="3">
        <f t="shared" si="95"/>
        <v>2.4212299597088949</v>
      </c>
    </row>
    <row r="314" spans="1:4" x14ac:dyDescent="0.2">
      <c r="A314" t="s">
        <v>511</v>
      </c>
      <c r="B314" t="s">
        <v>512</v>
      </c>
      <c r="C314" s="3">
        <v>1.4622832693280989</v>
      </c>
      <c r="D314" s="3">
        <f t="shared" si="95"/>
        <v>2.1382723597568734</v>
      </c>
    </row>
    <row r="315" spans="1:4" x14ac:dyDescent="0.2">
      <c r="A315" t="s">
        <v>513</v>
      </c>
      <c r="B315" t="s">
        <v>514</v>
      </c>
      <c r="C315" s="3">
        <v>-1.566085339002186</v>
      </c>
      <c r="D315" s="3">
        <f t="shared" ref="D315:D324" si="96">2^(-1*C315)*-1</f>
        <v>-2.9610017414421224</v>
      </c>
    </row>
    <row r="316" spans="1:4" x14ac:dyDescent="0.2">
      <c r="A316" t="s">
        <v>515</v>
      </c>
      <c r="B316" t="s">
        <v>11</v>
      </c>
      <c r="C316" s="3">
        <v>-1.6822012252980501</v>
      </c>
      <c r="D316" s="3">
        <f t="shared" si="96"/>
        <v>-3.2091722455221867</v>
      </c>
    </row>
    <row r="317" spans="1:4" x14ac:dyDescent="0.2">
      <c r="A317" t="s">
        <v>516</v>
      </c>
      <c r="B317" t="s">
        <v>11</v>
      </c>
      <c r="C317" s="3">
        <v>-1.7655815584396659</v>
      </c>
      <c r="D317" s="3">
        <f t="shared" si="96"/>
        <v>-3.4001103238303734</v>
      </c>
    </row>
    <row r="318" spans="1:4" x14ac:dyDescent="0.2">
      <c r="A318" t="s">
        <v>517</v>
      </c>
      <c r="B318" t="s">
        <v>381</v>
      </c>
      <c r="C318" s="3">
        <v>-1.0296156261446161</v>
      </c>
      <c r="D318" s="3">
        <f t="shared" si="96"/>
        <v>-2.0414802721521617</v>
      </c>
    </row>
    <row r="319" spans="1:4" x14ac:dyDescent="0.2">
      <c r="A319" t="s">
        <v>518</v>
      </c>
      <c r="B319" t="s">
        <v>519</v>
      </c>
      <c r="C319" s="3">
        <v>-5.9299990010714252</v>
      </c>
      <c r="D319" s="3">
        <f t="shared" si="96"/>
        <v>-60.968789659731513</v>
      </c>
    </row>
    <row r="320" spans="1:4" x14ac:dyDescent="0.2">
      <c r="A320" t="s">
        <v>520</v>
      </c>
      <c r="B320" t="s">
        <v>11</v>
      </c>
      <c r="C320" s="3">
        <v>-5.4867656133062761</v>
      </c>
      <c r="D320" s="3">
        <f t="shared" si="96"/>
        <v>-44.841592612918411</v>
      </c>
    </row>
    <row r="321" spans="1:4" x14ac:dyDescent="0.2">
      <c r="A321" t="s">
        <v>521</v>
      </c>
      <c r="B321" t="s">
        <v>11</v>
      </c>
      <c r="C321" s="3">
        <v>-4.5881876548008202</v>
      </c>
      <c r="D321" s="3">
        <f t="shared" si="96"/>
        <v>-24.053712169554672</v>
      </c>
    </row>
    <row r="322" spans="1:4" x14ac:dyDescent="0.2">
      <c r="A322" t="s">
        <v>522</v>
      </c>
      <c r="B322" t="s">
        <v>523</v>
      </c>
      <c r="C322" s="3">
        <v>-1.2266757777279991</v>
      </c>
      <c r="D322" s="3">
        <f t="shared" si="96"/>
        <v>-2.3402712858959633</v>
      </c>
    </row>
    <row r="323" spans="1:4" x14ac:dyDescent="0.2">
      <c r="A323" t="s">
        <v>524</v>
      </c>
      <c r="B323" t="s">
        <v>11</v>
      </c>
      <c r="C323" s="3">
        <v>-1.804196534912351</v>
      </c>
      <c r="D323" s="3">
        <f t="shared" si="96"/>
        <v>-3.4923460861279536</v>
      </c>
    </row>
    <row r="324" spans="1:4" x14ac:dyDescent="0.2">
      <c r="A324" t="s">
        <v>525</v>
      </c>
      <c r="B324" t="s">
        <v>11</v>
      </c>
      <c r="C324" s="3">
        <v>-2.1095429749798198</v>
      </c>
      <c r="D324" s="3">
        <f t="shared" si="96"/>
        <v>-4.3155456267268661</v>
      </c>
    </row>
    <row r="325" spans="1:4" x14ac:dyDescent="0.2">
      <c r="A325" t="s">
        <v>526</v>
      </c>
      <c r="B325" t="s">
        <v>527</v>
      </c>
      <c r="C325" s="3">
        <v>1.6152837774210831</v>
      </c>
      <c r="D325" s="3">
        <f t="shared" ref="D325:D327" si="97">C325^2</f>
        <v>2.609141681599723</v>
      </c>
    </row>
    <row r="326" spans="1:4" x14ac:dyDescent="0.2">
      <c r="A326" t="s">
        <v>528</v>
      </c>
      <c r="B326" t="s">
        <v>529</v>
      </c>
      <c r="C326" s="3">
        <v>1.7041978786838341</v>
      </c>
      <c r="D326" s="3">
        <f t="shared" si="97"/>
        <v>2.9042904097104802</v>
      </c>
    </row>
    <row r="327" spans="1:4" x14ac:dyDescent="0.2">
      <c r="A327" t="s">
        <v>530</v>
      </c>
      <c r="B327" t="s">
        <v>531</v>
      </c>
      <c r="C327" s="3">
        <v>2.2018389646563969</v>
      </c>
      <c r="D327" s="3">
        <f t="shared" si="97"/>
        <v>4.8480948262791541</v>
      </c>
    </row>
    <row r="328" spans="1:4" x14ac:dyDescent="0.2">
      <c r="A328" t="s">
        <v>532</v>
      </c>
      <c r="B328" t="s">
        <v>533</v>
      </c>
      <c r="C328" s="3">
        <v>-1.2904501560057879</v>
      </c>
      <c r="D328" s="3">
        <f t="shared" ref="D328" si="98">2^(-1*C328)*-1</f>
        <v>-2.4460436615473378</v>
      </c>
    </row>
    <row r="329" spans="1:4" x14ac:dyDescent="0.2">
      <c r="A329" t="s">
        <v>534</v>
      </c>
      <c r="B329" t="s">
        <v>11</v>
      </c>
      <c r="C329" s="3">
        <v>1.1757125009669089</v>
      </c>
      <c r="D329" s="3">
        <f t="shared" ref="D329" si="99">C329^2</f>
        <v>1.3822998849298638</v>
      </c>
    </row>
    <row r="330" spans="1:4" x14ac:dyDescent="0.2">
      <c r="A330" t="s">
        <v>535</v>
      </c>
      <c r="B330" t="s">
        <v>536</v>
      </c>
      <c r="C330" s="3">
        <v>-1.3108705939714389</v>
      </c>
      <c r="D330" s="3">
        <f t="shared" ref="D330" si="100">2^(-1*C330)*-1</f>
        <v>-2.4809120540302003</v>
      </c>
    </row>
    <row r="331" spans="1:4" x14ac:dyDescent="0.2">
      <c r="A331" t="s">
        <v>537</v>
      </c>
      <c r="B331" t="s">
        <v>538</v>
      </c>
      <c r="C331" s="3">
        <v>4.1211207560635099</v>
      </c>
      <c r="D331" s="3">
        <f t="shared" ref="D331:D335" si="101">C331^2</f>
        <v>16.983636286057475</v>
      </c>
    </row>
    <row r="332" spans="1:4" x14ac:dyDescent="0.2">
      <c r="A332" t="s">
        <v>539</v>
      </c>
      <c r="B332" t="s">
        <v>11</v>
      </c>
      <c r="C332" s="3">
        <v>3.9478217847179802</v>
      </c>
      <c r="D332" s="3">
        <f t="shared" si="101"/>
        <v>15.585296843893857</v>
      </c>
    </row>
    <row r="333" spans="1:4" x14ac:dyDescent="0.2">
      <c r="A333" t="s">
        <v>540</v>
      </c>
      <c r="B333" t="s">
        <v>541</v>
      </c>
      <c r="C333" s="3">
        <v>1.0414035734303051</v>
      </c>
      <c r="D333" s="3">
        <f t="shared" si="101"/>
        <v>1.0845214027534089</v>
      </c>
    </row>
    <row r="334" spans="1:4" x14ac:dyDescent="0.2">
      <c r="A334" t="s">
        <v>542</v>
      </c>
      <c r="B334" t="s">
        <v>11</v>
      </c>
      <c r="C334" s="3">
        <v>0.65348889950460265</v>
      </c>
      <c r="D334" s="3">
        <f t="shared" si="101"/>
        <v>0.42704774177573668</v>
      </c>
    </row>
    <row r="335" spans="1:4" x14ac:dyDescent="0.2">
      <c r="A335" t="s">
        <v>543</v>
      </c>
      <c r="B335" t="s">
        <v>544</v>
      </c>
      <c r="C335" s="3">
        <v>1.63870817783375</v>
      </c>
      <c r="D335" s="3">
        <f t="shared" si="101"/>
        <v>2.6853644920992092</v>
      </c>
    </row>
    <row r="336" spans="1:4" x14ac:dyDescent="0.2">
      <c r="A336" t="s">
        <v>545</v>
      </c>
      <c r="B336" t="s">
        <v>546</v>
      </c>
      <c r="C336" s="3">
        <v>-1.060110202338534</v>
      </c>
      <c r="D336" s="3">
        <f t="shared" ref="D336:D337" si="102">2^(-1*C336)*-1</f>
        <v>-2.0850907882621668</v>
      </c>
    </row>
    <row r="337" spans="1:5" x14ac:dyDescent="0.2">
      <c r="A337" t="s">
        <v>547</v>
      </c>
      <c r="B337" t="s">
        <v>11</v>
      </c>
      <c r="C337" s="3">
        <v>-4.0938477122201924</v>
      </c>
      <c r="D337" s="3">
        <f t="shared" si="102"/>
        <v>-17.075402870771939</v>
      </c>
    </row>
    <row r="338" spans="1:5" x14ac:dyDescent="0.2">
      <c r="A338" t="s">
        <v>548</v>
      </c>
      <c r="B338" t="s">
        <v>11</v>
      </c>
      <c r="C338" s="3">
        <v>1.694958116424508</v>
      </c>
      <c r="D338" s="3">
        <f t="shared" ref="D338:D342" si="103">C338^2</f>
        <v>2.8728830164333159</v>
      </c>
    </row>
    <row r="339" spans="1:5" x14ac:dyDescent="0.2">
      <c r="A339" t="s">
        <v>549</v>
      </c>
      <c r="B339" t="s">
        <v>11</v>
      </c>
      <c r="C339" s="3">
        <v>2.3306087323833631</v>
      </c>
      <c r="D339" s="3">
        <f t="shared" si="103"/>
        <v>5.4317370634615862</v>
      </c>
    </row>
    <row r="340" spans="1:5" x14ac:dyDescent="0.2">
      <c r="A340" t="s">
        <v>550</v>
      </c>
      <c r="B340" t="s">
        <v>551</v>
      </c>
      <c r="C340" s="3">
        <v>1.0593999824820659</v>
      </c>
      <c r="D340" s="3">
        <f t="shared" si="103"/>
        <v>1.1223283228830014</v>
      </c>
    </row>
    <row r="341" spans="1:5" x14ac:dyDescent="0.2">
      <c r="A341" t="s">
        <v>552</v>
      </c>
      <c r="B341" t="s">
        <v>11</v>
      </c>
      <c r="C341" s="3">
        <v>2.7815048030158862</v>
      </c>
      <c r="D341" s="3">
        <f t="shared" si="103"/>
        <v>7.736768969200444</v>
      </c>
    </row>
    <row r="342" spans="1:5" x14ac:dyDescent="0.2">
      <c r="A342" t="s">
        <v>553</v>
      </c>
      <c r="B342" t="s">
        <v>554</v>
      </c>
      <c r="C342" s="3">
        <v>1.4621335931960731</v>
      </c>
      <c r="D342" s="3">
        <f t="shared" si="103"/>
        <v>2.1378346443524596</v>
      </c>
    </row>
    <row r="343" spans="1:5" ht="24" customHeight="1" x14ac:dyDescent="0.2">
      <c r="A343" t="s">
        <v>555</v>
      </c>
      <c r="B343" t="s">
        <v>556</v>
      </c>
      <c r="C343" s="3">
        <v>1.7733520368045119</v>
      </c>
      <c r="D343" s="3">
        <f t="shared" ref="D343:D346" si="104">C343^2</f>
        <v>3.1447774464387108</v>
      </c>
      <c r="E343" t="s">
        <v>1009</v>
      </c>
    </row>
    <row r="344" spans="1:5" x14ac:dyDescent="0.2">
      <c r="A344" t="s">
        <v>557</v>
      </c>
      <c r="B344" t="s">
        <v>11</v>
      </c>
      <c r="C344" s="3">
        <v>1.6115433597500211</v>
      </c>
      <c r="D344" s="3">
        <f t="shared" si="104"/>
        <v>2.5970720003543857</v>
      </c>
      <c r="E344" t="s">
        <v>1009</v>
      </c>
    </row>
    <row r="345" spans="1:5" x14ac:dyDescent="0.2">
      <c r="A345" t="s">
        <v>558</v>
      </c>
      <c r="B345" t="s">
        <v>24</v>
      </c>
      <c r="C345" s="3">
        <v>2.2334296018830382</v>
      </c>
      <c r="D345" s="3">
        <f t="shared" si="104"/>
        <v>4.9882077865674264</v>
      </c>
      <c r="E345" t="s">
        <v>1009</v>
      </c>
    </row>
    <row r="346" spans="1:5" x14ac:dyDescent="0.2">
      <c r="A346" t="s">
        <v>559</v>
      </c>
      <c r="B346" t="s">
        <v>11</v>
      </c>
      <c r="C346" s="3">
        <v>2.9930062957403591</v>
      </c>
      <c r="D346" s="3">
        <f t="shared" si="104"/>
        <v>8.9580866863414261</v>
      </c>
      <c r="E346" t="s">
        <v>1009</v>
      </c>
    </row>
    <row r="347" spans="1:5" ht="22" customHeight="1" x14ac:dyDescent="0.2">
      <c r="A347" t="s">
        <v>560</v>
      </c>
      <c r="B347" t="s">
        <v>11</v>
      </c>
      <c r="C347" s="3">
        <v>3.8393915879258409</v>
      </c>
      <c r="D347" s="3">
        <f t="shared" ref="D347:D355" si="105">C347^2</f>
        <v>14.74092776543571</v>
      </c>
    </row>
    <row r="348" spans="1:5" x14ac:dyDescent="0.2">
      <c r="A348" t="s">
        <v>561</v>
      </c>
      <c r="B348" t="s">
        <v>562</v>
      </c>
      <c r="C348" s="3">
        <v>2.1519095600270952</v>
      </c>
      <c r="D348" s="3">
        <f t="shared" si="105"/>
        <v>4.6307147545360063</v>
      </c>
    </row>
    <row r="349" spans="1:5" x14ac:dyDescent="0.2">
      <c r="A349" t="s">
        <v>563</v>
      </c>
      <c r="B349" t="s">
        <v>11</v>
      </c>
      <c r="C349" s="3">
        <v>1.639478703514434</v>
      </c>
      <c r="D349" s="3">
        <f t="shared" si="105"/>
        <v>2.6878904192773696</v>
      </c>
    </row>
    <row r="350" spans="1:5" x14ac:dyDescent="0.2">
      <c r="A350" t="s">
        <v>564</v>
      </c>
      <c r="B350" t="s">
        <v>11</v>
      </c>
      <c r="C350" s="3">
        <v>1.216588070250548</v>
      </c>
      <c r="D350" s="3">
        <f t="shared" si="105"/>
        <v>1.4800865326759525</v>
      </c>
    </row>
    <row r="351" spans="1:5" x14ac:dyDescent="0.2">
      <c r="A351" t="s">
        <v>565</v>
      </c>
      <c r="B351" t="s">
        <v>11</v>
      </c>
      <c r="C351" s="3">
        <v>1.7170453089934199</v>
      </c>
      <c r="D351" s="3">
        <f t="shared" si="105"/>
        <v>2.9482445931363088</v>
      </c>
    </row>
    <row r="352" spans="1:5" x14ac:dyDescent="0.2">
      <c r="A352" t="s">
        <v>566</v>
      </c>
      <c r="B352" t="s">
        <v>11</v>
      </c>
      <c r="C352" s="3">
        <v>1.520234033413705</v>
      </c>
      <c r="D352" s="3">
        <f t="shared" si="105"/>
        <v>2.3111115163493019</v>
      </c>
    </row>
    <row r="353" spans="1:4" x14ac:dyDescent="0.2">
      <c r="A353" t="s">
        <v>567</v>
      </c>
      <c r="B353" t="s">
        <v>11</v>
      </c>
      <c r="C353" s="3">
        <v>1.8749770467161939</v>
      </c>
      <c r="D353" s="3">
        <f t="shared" si="105"/>
        <v>3.5155389257125806</v>
      </c>
    </row>
    <row r="354" spans="1:4" x14ac:dyDescent="0.2">
      <c r="A354" t="s">
        <v>568</v>
      </c>
      <c r="B354" t="s">
        <v>11</v>
      </c>
      <c r="C354" s="3">
        <v>-3.7443023176827079</v>
      </c>
      <c r="D354" s="3">
        <f t="shared" ref="D354" si="106">2^(-1*C354)*-1</f>
        <v>-13.401311759501741</v>
      </c>
    </row>
    <row r="355" spans="1:4" x14ac:dyDescent="0.2">
      <c r="A355" t="s">
        <v>569</v>
      </c>
      <c r="B355" t="s">
        <v>570</v>
      </c>
      <c r="C355" s="3">
        <v>0.80783300925295898</v>
      </c>
      <c r="D355" s="3">
        <f t="shared" si="105"/>
        <v>0.65259417083869131</v>
      </c>
    </row>
    <row r="356" spans="1:4" x14ac:dyDescent="0.2">
      <c r="A356" t="s">
        <v>571</v>
      </c>
      <c r="B356" t="s">
        <v>11</v>
      </c>
      <c r="C356" s="3">
        <v>-2.2783474452857222</v>
      </c>
      <c r="D356" s="3">
        <f t="shared" ref="D356:D365" si="107">2^(-1*C356)*-1</f>
        <v>-4.8512194582502106</v>
      </c>
    </row>
    <row r="357" spans="1:4" x14ac:dyDescent="0.2">
      <c r="A357" t="s">
        <v>572</v>
      </c>
      <c r="B357" t="s">
        <v>573</v>
      </c>
      <c r="C357" s="3">
        <v>-2.3839568761885368</v>
      </c>
      <c r="D357" s="3">
        <f t="shared" si="107"/>
        <v>-5.2196637666800862</v>
      </c>
    </row>
    <row r="358" spans="1:4" x14ac:dyDescent="0.2">
      <c r="A358" t="s">
        <v>574</v>
      </c>
      <c r="B358" t="s">
        <v>11</v>
      </c>
      <c r="C358" s="3">
        <v>-1.075430783378432</v>
      </c>
      <c r="D358" s="3">
        <f t="shared" si="107"/>
        <v>-2.1073512252189155</v>
      </c>
    </row>
    <row r="359" spans="1:4" x14ac:dyDescent="0.2">
      <c r="A359" t="s">
        <v>575</v>
      </c>
      <c r="B359" t="s">
        <v>11</v>
      </c>
      <c r="C359" s="3">
        <v>-1.7485510273796829</v>
      </c>
      <c r="D359" s="3">
        <f t="shared" si="107"/>
        <v>-3.3602091353218206</v>
      </c>
    </row>
    <row r="360" spans="1:4" x14ac:dyDescent="0.2">
      <c r="A360" t="s">
        <v>576</v>
      </c>
      <c r="B360" t="s">
        <v>11</v>
      </c>
      <c r="C360" s="3">
        <v>-2.9397106451449631</v>
      </c>
      <c r="D360" s="3">
        <f t="shared" si="107"/>
        <v>-7.672573946626466</v>
      </c>
    </row>
    <row r="361" spans="1:4" x14ac:dyDescent="0.2">
      <c r="A361" t="s">
        <v>577</v>
      </c>
      <c r="B361" t="s">
        <v>11</v>
      </c>
      <c r="C361" s="3">
        <v>-3.2484168555793378</v>
      </c>
      <c r="D361" s="3">
        <f t="shared" si="107"/>
        <v>-9.5032228146925029</v>
      </c>
    </row>
    <row r="362" spans="1:4" x14ac:dyDescent="0.2">
      <c r="A362" t="s">
        <v>578</v>
      </c>
      <c r="B362" t="s">
        <v>11</v>
      </c>
      <c r="C362" s="3">
        <v>-2.6777521984692592</v>
      </c>
      <c r="D362" s="3">
        <f t="shared" si="107"/>
        <v>-6.3985818930805447</v>
      </c>
    </row>
    <row r="363" spans="1:4" x14ac:dyDescent="0.2">
      <c r="A363" t="s">
        <v>579</v>
      </c>
      <c r="B363" t="s">
        <v>11</v>
      </c>
      <c r="C363" s="3">
        <v>-2.6961103424458259</v>
      </c>
      <c r="D363" s="3">
        <f t="shared" si="107"/>
        <v>-6.4805234235733034</v>
      </c>
    </row>
    <row r="364" spans="1:4" x14ac:dyDescent="0.2">
      <c r="A364" t="s">
        <v>580</v>
      </c>
      <c r="B364" t="s">
        <v>11</v>
      </c>
      <c r="C364" s="3">
        <v>-1.558092668837092</v>
      </c>
      <c r="D364" s="3">
        <f t="shared" si="107"/>
        <v>-2.944642861928334</v>
      </c>
    </row>
    <row r="365" spans="1:4" x14ac:dyDescent="0.2">
      <c r="A365" t="s">
        <v>581</v>
      </c>
      <c r="B365" t="s">
        <v>582</v>
      </c>
      <c r="C365" s="3">
        <v>-1.234833198467959</v>
      </c>
      <c r="D365" s="3">
        <f t="shared" si="107"/>
        <v>-2.3535413469355548</v>
      </c>
    </row>
    <row r="366" spans="1:4" x14ac:dyDescent="0.2">
      <c r="A366" t="s">
        <v>583</v>
      </c>
      <c r="B366" t="s">
        <v>584</v>
      </c>
      <c r="C366" s="3">
        <v>0.92552771047092497</v>
      </c>
      <c r="D366" s="3">
        <f t="shared" ref="D366:D368" si="108">C366^2</f>
        <v>0.85660154284955237</v>
      </c>
    </row>
    <row r="367" spans="1:4" x14ac:dyDescent="0.2">
      <c r="A367" t="s">
        <v>585</v>
      </c>
      <c r="B367" t="s">
        <v>586</v>
      </c>
      <c r="C367" s="3">
        <v>1.1156555007131359</v>
      </c>
      <c r="D367" s="3">
        <f t="shared" si="108"/>
        <v>1.2446871962714781</v>
      </c>
    </row>
    <row r="368" spans="1:4" x14ac:dyDescent="0.2">
      <c r="A368" t="s">
        <v>587</v>
      </c>
      <c r="B368" t="s">
        <v>588</v>
      </c>
      <c r="C368" s="3">
        <v>1.1390638936696349</v>
      </c>
      <c r="D368" s="3">
        <f t="shared" si="108"/>
        <v>1.2974665538618293</v>
      </c>
    </row>
    <row r="369" spans="1:4" x14ac:dyDescent="0.2">
      <c r="A369" t="s">
        <v>589</v>
      </c>
      <c r="B369" t="s">
        <v>134</v>
      </c>
      <c r="C369" s="3">
        <v>-3.3360255587280241</v>
      </c>
      <c r="D369" s="3">
        <f t="shared" ref="D369:D370" si="109">2^(-1*C369)*-1</f>
        <v>-10.098195154536388</v>
      </c>
    </row>
    <row r="370" spans="1:4" x14ac:dyDescent="0.2">
      <c r="A370" t="s">
        <v>590</v>
      </c>
      <c r="B370" t="s">
        <v>591</v>
      </c>
      <c r="C370" s="3">
        <v>-4.2501997517347814</v>
      </c>
      <c r="D370" s="3">
        <f t="shared" si="109"/>
        <v>-19.029948493918624</v>
      </c>
    </row>
    <row r="371" spans="1:4" x14ac:dyDescent="0.2">
      <c r="A371" t="s">
        <v>592</v>
      </c>
      <c r="B371" t="s">
        <v>593</v>
      </c>
      <c r="C371" s="3">
        <v>1.6146696967779079</v>
      </c>
      <c r="D371" s="3">
        <f t="shared" ref="D371:D375" si="110">C371^2</f>
        <v>2.6071582296928613</v>
      </c>
    </row>
    <row r="372" spans="1:4" x14ac:dyDescent="0.2">
      <c r="A372" t="s">
        <v>594</v>
      </c>
      <c r="B372" t="s">
        <v>595</v>
      </c>
      <c r="C372" s="3">
        <v>2.6895017356617901</v>
      </c>
      <c r="D372" s="3">
        <f t="shared" si="110"/>
        <v>7.2334195861277815</v>
      </c>
    </row>
    <row r="373" spans="1:4" x14ac:dyDescent="0.2">
      <c r="A373" t="s">
        <v>596</v>
      </c>
      <c r="B373" t="s">
        <v>597</v>
      </c>
      <c r="C373" s="3">
        <v>1.6836986460695229</v>
      </c>
      <c r="D373" s="3">
        <f t="shared" si="110"/>
        <v>2.8348411307763444</v>
      </c>
    </row>
    <row r="374" spans="1:4" x14ac:dyDescent="0.2">
      <c r="A374" t="s">
        <v>598</v>
      </c>
      <c r="B374" t="s">
        <v>599</v>
      </c>
      <c r="C374" s="3">
        <v>1.372224501031919</v>
      </c>
      <c r="D374" s="3">
        <f t="shared" si="110"/>
        <v>1.8830000812322989</v>
      </c>
    </row>
    <row r="375" spans="1:4" x14ac:dyDescent="0.2">
      <c r="A375" t="s">
        <v>600</v>
      </c>
      <c r="B375" t="s">
        <v>601</v>
      </c>
      <c r="C375" s="3">
        <v>1.5655954416341329</v>
      </c>
      <c r="D375" s="3">
        <f t="shared" si="110"/>
        <v>2.4510890868655757</v>
      </c>
    </row>
    <row r="376" spans="1:4" x14ac:dyDescent="0.2">
      <c r="A376" t="s">
        <v>602</v>
      </c>
      <c r="B376" t="s">
        <v>11</v>
      </c>
      <c r="C376" s="3">
        <v>-1.5842473190068631</v>
      </c>
      <c r="D376" s="3">
        <f t="shared" ref="D376:D377" si="111">2^(-1*C376)*-1</f>
        <v>-2.9985131899892274</v>
      </c>
    </row>
    <row r="377" spans="1:4" x14ac:dyDescent="0.2">
      <c r="A377" t="s">
        <v>603</v>
      </c>
      <c r="B377" t="s">
        <v>11</v>
      </c>
      <c r="C377" s="3">
        <v>-1.6375114356278371</v>
      </c>
      <c r="D377" s="3">
        <f t="shared" si="111"/>
        <v>-3.1112868997696315</v>
      </c>
    </row>
    <row r="378" spans="1:4" x14ac:dyDescent="0.2">
      <c r="A378" t="s">
        <v>604</v>
      </c>
      <c r="B378" t="s">
        <v>605</v>
      </c>
      <c r="C378" s="3">
        <v>0.92571096304588552</v>
      </c>
      <c r="D378" s="3">
        <f t="shared" ref="D378:D390" si="112">C378^2</f>
        <v>0.85694078710334087</v>
      </c>
    </row>
    <row r="379" spans="1:4" x14ac:dyDescent="0.2">
      <c r="A379" t="s">
        <v>606</v>
      </c>
      <c r="B379" t="s">
        <v>607</v>
      </c>
      <c r="C379" s="3">
        <v>2.516178934551526</v>
      </c>
      <c r="D379" s="3">
        <f t="shared" si="112"/>
        <v>6.3311564306808528</v>
      </c>
    </row>
    <row r="380" spans="1:4" x14ac:dyDescent="0.2">
      <c r="A380" t="s">
        <v>608</v>
      </c>
      <c r="B380" t="s">
        <v>609</v>
      </c>
      <c r="C380" s="3">
        <v>1.216820459495856</v>
      </c>
      <c r="D380" s="3">
        <f t="shared" si="112"/>
        <v>1.4806520306477062</v>
      </c>
    </row>
    <row r="381" spans="1:4" x14ac:dyDescent="0.2">
      <c r="A381" t="s">
        <v>610</v>
      </c>
      <c r="B381" t="s">
        <v>11</v>
      </c>
      <c r="C381" s="3">
        <v>0.93151941095145763</v>
      </c>
      <c r="D381" s="3">
        <f t="shared" si="112"/>
        <v>0.86772841297935055</v>
      </c>
    </row>
    <row r="382" spans="1:4" x14ac:dyDescent="0.2">
      <c r="A382" t="s">
        <v>611</v>
      </c>
      <c r="B382" t="s">
        <v>11</v>
      </c>
      <c r="C382" s="3">
        <v>1.763013766507493</v>
      </c>
      <c r="D382" s="3">
        <f t="shared" si="112"/>
        <v>3.1082175408949371</v>
      </c>
    </row>
    <row r="383" spans="1:4" x14ac:dyDescent="0.2">
      <c r="A383" t="s">
        <v>612</v>
      </c>
      <c r="B383" t="s">
        <v>613</v>
      </c>
      <c r="C383" s="3">
        <v>0.89243639880378933</v>
      </c>
      <c r="D383" s="3">
        <f t="shared" si="112"/>
        <v>0.79644272590987608</v>
      </c>
    </row>
    <row r="384" spans="1:4" x14ac:dyDescent="0.2">
      <c r="A384" t="s">
        <v>614</v>
      </c>
      <c r="B384" t="s">
        <v>11</v>
      </c>
      <c r="C384" s="3">
        <v>2.962716875923042</v>
      </c>
      <c r="D384" s="3">
        <f t="shared" si="112"/>
        <v>8.7776912868791896</v>
      </c>
    </row>
    <row r="385" spans="1:4" x14ac:dyDescent="0.2">
      <c r="A385" t="s">
        <v>615</v>
      </c>
      <c r="B385" t="s">
        <v>616</v>
      </c>
      <c r="C385" s="3">
        <v>1.3488742605894839</v>
      </c>
      <c r="D385" s="3">
        <f t="shared" si="112"/>
        <v>1.8194617708808269</v>
      </c>
    </row>
    <row r="386" spans="1:4" x14ac:dyDescent="0.2">
      <c r="A386" t="s">
        <v>617</v>
      </c>
      <c r="B386" t="s">
        <v>182</v>
      </c>
      <c r="C386" s="3">
        <v>1.025387417981465</v>
      </c>
      <c r="D386" s="3">
        <f t="shared" si="112"/>
        <v>1.0514193569546957</v>
      </c>
    </row>
    <row r="387" spans="1:4" x14ac:dyDescent="0.2">
      <c r="A387" t="s">
        <v>618</v>
      </c>
      <c r="B387" t="s">
        <v>619</v>
      </c>
      <c r="C387" s="3">
        <v>1.1433286178521651</v>
      </c>
      <c r="D387" s="3">
        <f t="shared" si="112"/>
        <v>1.3072003283997422</v>
      </c>
    </row>
    <row r="388" spans="1:4" x14ac:dyDescent="0.2">
      <c r="A388" t="s">
        <v>620</v>
      </c>
      <c r="B388" t="s">
        <v>621</v>
      </c>
      <c r="C388" s="3">
        <v>1.0594767755976131</v>
      </c>
      <c r="D388" s="3">
        <f t="shared" si="112"/>
        <v>1.1224910380307151</v>
      </c>
    </row>
    <row r="389" spans="1:4" x14ac:dyDescent="0.2">
      <c r="A389" t="s">
        <v>622</v>
      </c>
      <c r="B389" t="s">
        <v>11</v>
      </c>
      <c r="C389" s="3">
        <v>1.0680634504700079</v>
      </c>
      <c r="D389" s="3">
        <f t="shared" si="112"/>
        <v>1.1407595342298991</v>
      </c>
    </row>
    <row r="390" spans="1:4" x14ac:dyDescent="0.2">
      <c r="A390" t="s">
        <v>623</v>
      </c>
      <c r="B390" t="s">
        <v>11</v>
      </c>
      <c r="C390" s="3">
        <v>1.244581747330318</v>
      </c>
      <c r="D390" s="3">
        <f t="shared" si="112"/>
        <v>1.5489837257877876</v>
      </c>
    </row>
    <row r="391" spans="1:4" x14ac:dyDescent="0.2">
      <c r="A391" t="s">
        <v>624</v>
      </c>
      <c r="B391" t="s">
        <v>625</v>
      </c>
      <c r="C391" s="3">
        <v>-1.299358391291308</v>
      </c>
      <c r="D391" s="3">
        <f t="shared" ref="D391:D393" si="113">2^(-1*C391)*-1</f>
        <v>-2.4611940182484049</v>
      </c>
    </row>
    <row r="392" spans="1:4" x14ac:dyDescent="0.2">
      <c r="A392" t="s">
        <v>626</v>
      </c>
      <c r="B392" t="s">
        <v>11</v>
      </c>
      <c r="C392" s="3">
        <v>-1.26764521960709</v>
      </c>
      <c r="D392" s="3">
        <f t="shared" si="113"/>
        <v>-2.4076826043179054</v>
      </c>
    </row>
    <row r="393" spans="1:4" x14ac:dyDescent="0.2">
      <c r="A393" t="s">
        <v>627</v>
      </c>
      <c r="B393" t="s">
        <v>11</v>
      </c>
      <c r="C393" s="3">
        <v>-0.82843071204051399</v>
      </c>
      <c r="D393" s="3">
        <f t="shared" si="113"/>
        <v>-1.7757527407734515</v>
      </c>
    </row>
    <row r="394" spans="1:4" x14ac:dyDescent="0.2">
      <c r="A394" t="s">
        <v>628</v>
      </c>
      <c r="B394" t="s">
        <v>11</v>
      </c>
      <c r="C394" s="3">
        <v>0.60056834178170171</v>
      </c>
      <c r="D394" s="3">
        <f t="shared" ref="D394:D407" si="114">C394^2</f>
        <v>0.36068233315042286</v>
      </c>
    </row>
    <row r="395" spans="1:4" x14ac:dyDescent="0.2">
      <c r="A395" t="s">
        <v>629</v>
      </c>
      <c r="B395" t="s">
        <v>11</v>
      </c>
      <c r="C395" s="3">
        <v>2.0006524732997901</v>
      </c>
      <c r="D395" s="3">
        <f t="shared" si="114"/>
        <v>4.0026103189205671</v>
      </c>
    </row>
    <row r="396" spans="1:4" x14ac:dyDescent="0.2">
      <c r="A396" t="s">
        <v>630</v>
      </c>
      <c r="B396" t="s">
        <v>631</v>
      </c>
      <c r="C396" s="3">
        <v>2.4741792600246981</v>
      </c>
      <c r="D396" s="3">
        <f t="shared" si="114"/>
        <v>6.121563010736363</v>
      </c>
    </row>
    <row r="397" spans="1:4" x14ac:dyDescent="0.2">
      <c r="A397" t="s">
        <v>632</v>
      </c>
      <c r="B397" t="s">
        <v>633</v>
      </c>
      <c r="C397" s="3">
        <v>2.582018423481093</v>
      </c>
      <c r="D397" s="3">
        <f t="shared" si="114"/>
        <v>6.6668191391957885</v>
      </c>
    </row>
    <row r="398" spans="1:4" x14ac:dyDescent="0.2">
      <c r="A398" t="s">
        <v>634</v>
      </c>
      <c r="B398" t="s">
        <v>11</v>
      </c>
      <c r="C398" s="3">
        <v>-2.1938701760676791</v>
      </c>
      <c r="D398" s="3">
        <f t="shared" ref="D398" si="115">2^(-1*C398)*-1</f>
        <v>-4.5753121552511233</v>
      </c>
    </row>
    <row r="399" spans="1:4" x14ac:dyDescent="0.2">
      <c r="A399" t="s">
        <v>635</v>
      </c>
      <c r="B399" t="s">
        <v>11</v>
      </c>
      <c r="C399" s="3">
        <v>1.6726726386436941</v>
      </c>
      <c r="D399" s="3">
        <f t="shared" si="114"/>
        <v>2.7978337560672579</v>
      </c>
    </row>
    <row r="400" spans="1:4" x14ac:dyDescent="0.2">
      <c r="A400" t="s">
        <v>636</v>
      </c>
      <c r="B400" t="s">
        <v>637</v>
      </c>
      <c r="C400" s="3">
        <v>1.7145652071558879</v>
      </c>
      <c r="D400" s="3">
        <f t="shared" si="114"/>
        <v>2.9397338495895129</v>
      </c>
    </row>
    <row r="401" spans="1:5" x14ac:dyDescent="0.2">
      <c r="A401" t="s">
        <v>638</v>
      </c>
      <c r="B401" t="s">
        <v>161</v>
      </c>
      <c r="C401" s="3">
        <v>-2.2147250766845832</v>
      </c>
      <c r="D401" s="3">
        <f t="shared" ref="D401" si="116">2^(-1*C401)*-1</f>
        <v>-4.6419309961016761</v>
      </c>
    </row>
    <row r="402" spans="1:5" x14ac:dyDescent="0.2">
      <c r="A402" t="s">
        <v>639</v>
      </c>
      <c r="B402" t="s">
        <v>640</v>
      </c>
      <c r="C402" s="3">
        <v>2.3621488464246689</v>
      </c>
      <c r="D402" s="3">
        <f t="shared" si="114"/>
        <v>5.5797471726653942</v>
      </c>
    </row>
    <row r="403" spans="1:5" x14ac:dyDescent="0.2">
      <c r="A403" t="s">
        <v>641</v>
      </c>
      <c r="B403" t="s">
        <v>642</v>
      </c>
      <c r="C403" s="3">
        <v>2.110567716529101</v>
      </c>
      <c r="D403" s="3">
        <f t="shared" si="114"/>
        <v>4.4544960860548635</v>
      </c>
    </row>
    <row r="404" spans="1:5" x14ac:dyDescent="0.2">
      <c r="A404" t="s">
        <v>643</v>
      </c>
      <c r="B404" t="s">
        <v>644</v>
      </c>
      <c r="C404" s="3">
        <v>1.719299373287392</v>
      </c>
      <c r="D404" s="3">
        <f t="shared" si="114"/>
        <v>2.9559903349864189</v>
      </c>
    </row>
    <row r="405" spans="1:5" x14ac:dyDescent="0.2">
      <c r="A405" t="s">
        <v>645</v>
      </c>
      <c r="B405" t="s">
        <v>646</v>
      </c>
      <c r="C405" s="3">
        <v>1.546523875011377</v>
      </c>
      <c r="D405" s="3">
        <f t="shared" si="114"/>
        <v>2.3917360959802054</v>
      </c>
    </row>
    <row r="406" spans="1:5" x14ac:dyDescent="0.2">
      <c r="A406" t="s">
        <v>647</v>
      </c>
      <c r="B406" t="s">
        <v>648</v>
      </c>
      <c r="C406" s="3">
        <v>3.3550047148017419</v>
      </c>
      <c r="D406" s="3">
        <f t="shared" si="114"/>
        <v>11.256056636341917</v>
      </c>
    </row>
    <row r="407" spans="1:5" x14ac:dyDescent="0.2">
      <c r="A407" t="s">
        <v>649</v>
      </c>
      <c r="B407" t="s">
        <v>650</v>
      </c>
      <c r="C407" s="3">
        <v>1.6416073052424041</v>
      </c>
      <c r="D407" s="3">
        <f t="shared" si="114"/>
        <v>2.6948745446252276</v>
      </c>
    </row>
    <row r="408" spans="1:5" x14ac:dyDescent="0.2">
      <c r="A408" t="s">
        <v>651</v>
      </c>
      <c r="B408" t="s">
        <v>11</v>
      </c>
      <c r="C408" s="3">
        <v>-1.7085663350138089</v>
      </c>
      <c r="D408" s="3">
        <f t="shared" ref="D408:D413" si="117">2^(-1*C408)*-1</f>
        <v>-3.268358718362057</v>
      </c>
    </row>
    <row r="409" spans="1:5" x14ac:dyDescent="0.2">
      <c r="A409" t="s">
        <v>652</v>
      </c>
      <c r="B409" t="s">
        <v>11</v>
      </c>
      <c r="C409" s="3">
        <v>-3.0133688993254379</v>
      </c>
      <c r="D409" s="3">
        <f t="shared" si="117"/>
        <v>-8.0744774630318243</v>
      </c>
    </row>
    <row r="410" spans="1:5" x14ac:dyDescent="0.2">
      <c r="A410" t="s">
        <v>653</v>
      </c>
      <c r="B410" t="s">
        <v>11</v>
      </c>
      <c r="C410" s="3">
        <v>-3.295367031668154</v>
      </c>
      <c r="D410" s="3">
        <f t="shared" si="117"/>
        <v>-9.8175771603647366</v>
      </c>
    </row>
    <row r="411" spans="1:5" x14ac:dyDescent="0.2">
      <c r="A411" t="s">
        <v>654</v>
      </c>
      <c r="B411" t="s">
        <v>11</v>
      </c>
      <c r="C411" s="3">
        <v>-3.274207452090391</v>
      </c>
      <c r="D411" s="3">
        <f t="shared" si="117"/>
        <v>-9.6746364693721603</v>
      </c>
    </row>
    <row r="412" spans="1:5" x14ac:dyDescent="0.2">
      <c r="A412" t="s">
        <v>655</v>
      </c>
      <c r="B412" t="s">
        <v>11</v>
      </c>
      <c r="C412" s="3">
        <v>-4.0360934678825764</v>
      </c>
      <c r="D412" s="3">
        <f t="shared" si="117"/>
        <v>-16.40533862445039</v>
      </c>
    </row>
    <row r="413" spans="1:5" x14ac:dyDescent="0.2">
      <c r="A413" t="s">
        <v>656</v>
      </c>
      <c r="B413" t="s">
        <v>11</v>
      </c>
      <c r="C413" s="3">
        <v>-3.5634645621389631</v>
      </c>
      <c r="D413" s="3">
        <f t="shared" si="117"/>
        <v>-11.822510861761447</v>
      </c>
    </row>
    <row r="414" spans="1:5" ht="23" customHeight="1" x14ac:dyDescent="0.2">
      <c r="A414" t="s">
        <v>657</v>
      </c>
      <c r="B414" t="s">
        <v>658</v>
      </c>
      <c r="C414" s="3">
        <v>2.6206046304817892</v>
      </c>
      <c r="D414" s="3">
        <f t="shared" ref="D414:D424" si="118">C414^2</f>
        <v>6.8675686293025944</v>
      </c>
      <c r="E414" t="s">
        <v>1010</v>
      </c>
    </row>
    <row r="415" spans="1:5" x14ac:dyDescent="0.2">
      <c r="A415" t="s">
        <v>659</v>
      </c>
      <c r="B415" t="s">
        <v>137</v>
      </c>
      <c r="C415" s="3">
        <v>1.593961877478121</v>
      </c>
      <c r="D415" s="3">
        <f t="shared" si="118"/>
        <v>2.5407144668535766</v>
      </c>
      <c r="E415" t="s">
        <v>1010</v>
      </c>
    </row>
    <row r="416" spans="1:5" x14ac:dyDescent="0.2">
      <c r="A416" t="s">
        <v>660</v>
      </c>
      <c r="B416" t="s">
        <v>134</v>
      </c>
      <c r="C416" s="3">
        <v>2.465252415514374</v>
      </c>
      <c r="D416" s="3">
        <f t="shared" si="118"/>
        <v>6.0774694721994562</v>
      </c>
      <c r="E416" t="s">
        <v>1010</v>
      </c>
    </row>
    <row r="417" spans="1:5" x14ac:dyDescent="0.2">
      <c r="A417" t="s">
        <v>661</v>
      </c>
      <c r="B417" t="s">
        <v>24</v>
      </c>
      <c r="C417" s="3">
        <v>4.6395572598117303</v>
      </c>
      <c r="D417" s="3">
        <f t="shared" si="118"/>
        <v>21.525491567071732</v>
      </c>
      <c r="E417" t="s">
        <v>1010</v>
      </c>
    </row>
    <row r="418" spans="1:5" x14ac:dyDescent="0.2">
      <c r="A418" t="s">
        <v>662</v>
      </c>
      <c r="B418" t="s">
        <v>11</v>
      </c>
      <c r="C418" s="3">
        <v>5.4035415123060737</v>
      </c>
      <c r="D418" s="3">
        <f t="shared" si="118"/>
        <v>29.198260875215009</v>
      </c>
      <c r="E418" t="s">
        <v>1010</v>
      </c>
    </row>
    <row r="419" spans="1:5" x14ac:dyDescent="0.2">
      <c r="A419" t="s">
        <v>663</v>
      </c>
      <c r="B419" t="s">
        <v>664</v>
      </c>
      <c r="C419" s="3">
        <v>5.500484767925176</v>
      </c>
      <c r="D419" s="3">
        <f t="shared" si="118"/>
        <v>30.255332682176878</v>
      </c>
      <c r="E419" t="s">
        <v>1010</v>
      </c>
    </row>
    <row r="420" spans="1:5" x14ac:dyDescent="0.2">
      <c r="A420" t="s">
        <v>665</v>
      </c>
      <c r="B420" t="s">
        <v>666</v>
      </c>
      <c r="C420" s="3">
        <v>5.0985708951143067</v>
      </c>
      <c r="D420" s="3">
        <f t="shared" si="118"/>
        <v>25.995425172506703</v>
      </c>
      <c r="E420" t="s">
        <v>1010</v>
      </c>
    </row>
    <row r="421" spans="1:5" x14ac:dyDescent="0.2">
      <c r="A421" t="s">
        <v>667</v>
      </c>
      <c r="B421" t="s">
        <v>11</v>
      </c>
      <c r="C421" s="3">
        <v>5.527912093127151</v>
      </c>
      <c r="D421" s="3">
        <f t="shared" si="118"/>
        <v>30.557812109341402</v>
      </c>
      <c r="E421" t="s">
        <v>1010</v>
      </c>
    </row>
    <row r="422" spans="1:5" x14ac:dyDescent="0.2">
      <c r="A422" t="s">
        <v>668</v>
      </c>
      <c r="B422" t="s">
        <v>11</v>
      </c>
      <c r="C422" s="3">
        <v>4.5648717841364359</v>
      </c>
      <c r="D422" s="3">
        <f t="shared" si="118"/>
        <v>20.838054405604968</v>
      </c>
      <c r="E422" t="s">
        <v>1010</v>
      </c>
    </row>
    <row r="423" spans="1:5" ht="22" customHeight="1" x14ac:dyDescent="0.2">
      <c r="A423" t="s">
        <v>669</v>
      </c>
      <c r="B423" t="s">
        <v>345</v>
      </c>
      <c r="C423" s="3">
        <v>2.1604337258243689</v>
      </c>
      <c r="D423" s="3">
        <f t="shared" si="118"/>
        <v>4.6674738836793646</v>
      </c>
    </row>
    <row r="424" spans="1:5" x14ac:dyDescent="0.2">
      <c r="A424" t="s">
        <v>670</v>
      </c>
      <c r="B424" t="s">
        <v>671</v>
      </c>
      <c r="C424" s="3">
        <v>1.2829145552743459</v>
      </c>
      <c r="D424" s="3">
        <f t="shared" si="118"/>
        <v>1.6458697561347728</v>
      </c>
    </row>
    <row r="425" spans="1:5" x14ac:dyDescent="0.2">
      <c r="A425" t="s">
        <v>672</v>
      </c>
      <c r="B425" t="s">
        <v>11</v>
      </c>
      <c r="C425" s="3">
        <v>-2.0608650611354622</v>
      </c>
      <c r="D425" s="3">
        <f t="shared" ref="D425:D427" si="119">2^(-1*C425)*-1</f>
        <v>-4.1723641042497901</v>
      </c>
    </row>
    <row r="426" spans="1:5" x14ac:dyDescent="0.2">
      <c r="A426" t="s">
        <v>673</v>
      </c>
      <c r="B426" t="s">
        <v>519</v>
      </c>
      <c r="C426" s="3">
        <v>-2.6207494080027729</v>
      </c>
      <c r="D426" s="3">
        <f t="shared" si="119"/>
        <v>-6.1506948742041274</v>
      </c>
    </row>
    <row r="427" spans="1:5" x14ac:dyDescent="0.2">
      <c r="A427" t="s">
        <v>674</v>
      </c>
      <c r="B427" t="s">
        <v>675</v>
      </c>
      <c r="C427" s="3">
        <v>-4.3627855287127124</v>
      </c>
      <c r="D427" s="3">
        <f t="shared" si="119"/>
        <v>-20.574500898769671</v>
      </c>
    </row>
    <row r="428" spans="1:5" x14ac:dyDescent="0.2">
      <c r="A428" t="s">
        <v>676</v>
      </c>
      <c r="B428" t="s">
        <v>677</v>
      </c>
      <c r="C428" s="3">
        <v>0.84065544602040632</v>
      </c>
      <c r="D428" s="3">
        <f t="shared" ref="D428:D429" si="120">C428^2</f>
        <v>0.70670157892376828</v>
      </c>
    </row>
    <row r="429" spans="1:5" x14ac:dyDescent="0.2">
      <c r="A429" t="s">
        <v>678</v>
      </c>
      <c r="B429" t="s">
        <v>11</v>
      </c>
      <c r="C429" s="3">
        <v>2.284344179277459</v>
      </c>
      <c r="D429" s="3">
        <f t="shared" si="120"/>
        <v>5.2182283293988077</v>
      </c>
    </row>
    <row r="430" spans="1:5" x14ac:dyDescent="0.2">
      <c r="A430" t="s">
        <v>679</v>
      </c>
      <c r="B430" t="s">
        <v>680</v>
      </c>
      <c r="C430" s="3">
        <v>-1.414518482662783</v>
      </c>
      <c r="D430" s="3">
        <f t="shared" ref="D430" si="121">2^(-1*C430)*-1</f>
        <v>-2.6657074927998661</v>
      </c>
    </row>
    <row r="431" spans="1:5" x14ac:dyDescent="0.2">
      <c r="A431" t="s">
        <v>681</v>
      </c>
      <c r="B431" t="s">
        <v>682</v>
      </c>
      <c r="C431" s="3">
        <v>1.2991117243675721</v>
      </c>
      <c r="D431" s="3">
        <f t="shared" ref="D431" si="122">C431^2</f>
        <v>1.6876912723892865</v>
      </c>
    </row>
    <row r="432" spans="1:5" x14ac:dyDescent="0.2">
      <c r="A432" t="s">
        <v>683</v>
      </c>
      <c r="B432" t="s">
        <v>684</v>
      </c>
      <c r="C432" s="3">
        <v>-3.692838979084764</v>
      </c>
      <c r="D432" s="3">
        <f t="shared" ref="D432:D438" si="123">2^(-1*C432)*-1</f>
        <v>-12.931690498931308</v>
      </c>
    </row>
    <row r="433" spans="1:4" x14ac:dyDescent="0.2">
      <c r="A433" t="s">
        <v>685</v>
      </c>
      <c r="B433" t="s">
        <v>686</v>
      </c>
      <c r="C433" s="3">
        <v>-1.153924493810317</v>
      </c>
      <c r="D433" s="3">
        <f t="shared" si="123"/>
        <v>-2.225183778895591</v>
      </c>
    </row>
    <row r="434" spans="1:4" x14ac:dyDescent="0.2">
      <c r="A434" t="s">
        <v>687</v>
      </c>
      <c r="B434" t="s">
        <v>688</v>
      </c>
      <c r="C434" s="3">
        <v>-2.567943636033835</v>
      </c>
      <c r="D434" s="3">
        <f t="shared" si="123"/>
        <v>-5.9296363725436221</v>
      </c>
    </row>
    <row r="435" spans="1:4" x14ac:dyDescent="0.2">
      <c r="A435" t="s">
        <v>689</v>
      </c>
      <c r="B435" t="s">
        <v>11</v>
      </c>
      <c r="C435" s="3">
        <v>-1.165060139145693</v>
      </c>
      <c r="D435" s="3">
        <f t="shared" si="123"/>
        <v>-2.2424256302474128</v>
      </c>
    </row>
    <row r="436" spans="1:4" x14ac:dyDescent="0.2">
      <c r="A436" t="s">
        <v>690</v>
      </c>
      <c r="B436" t="s">
        <v>11</v>
      </c>
      <c r="C436" s="3">
        <v>-1.8893843953532909</v>
      </c>
      <c r="D436" s="3">
        <f t="shared" si="123"/>
        <v>-3.7047710672872656</v>
      </c>
    </row>
    <row r="437" spans="1:4" x14ac:dyDescent="0.2">
      <c r="A437" t="s">
        <v>691</v>
      </c>
      <c r="B437" t="s">
        <v>692</v>
      </c>
      <c r="C437" s="3">
        <v>1.2019435454535621</v>
      </c>
      <c r="D437" s="3">
        <f t="shared" ref="D437" si="124">C437^2</f>
        <v>1.4446682864574791</v>
      </c>
    </row>
    <row r="438" spans="1:4" x14ac:dyDescent="0.2">
      <c r="A438" t="s">
        <v>693</v>
      </c>
      <c r="B438" t="s">
        <v>11</v>
      </c>
      <c r="C438" s="3">
        <v>-2.447465445485582</v>
      </c>
      <c r="D438" s="3">
        <f t="shared" si="123"/>
        <v>-5.4545699107775079</v>
      </c>
    </row>
    <row r="439" spans="1:4" x14ac:dyDescent="0.2">
      <c r="A439" t="s">
        <v>694</v>
      </c>
      <c r="B439" t="s">
        <v>695</v>
      </c>
      <c r="C439" s="3">
        <v>2.4059657811488759</v>
      </c>
      <c r="D439" s="3">
        <f t="shared" ref="D439:D440" si="125">C439^2</f>
        <v>5.788671340059321</v>
      </c>
    </row>
    <row r="440" spans="1:4" x14ac:dyDescent="0.2">
      <c r="A440" t="s">
        <v>696</v>
      </c>
      <c r="B440" t="s">
        <v>11</v>
      </c>
      <c r="C440" s="3">
        <v>2.2887163784903839</v>
      </c>
      <c r="D440" s="3">
        <f t="shared" si="125"/>
        <v>5.2382226611701386</v>
      </c>
    </row>
    <row r="441" spans="1:4" x14ac:dyDescent="0.2">
      <c r="A441" t="s">
        <v>697</v>
      </c>
      <c r="B441" t="s">
        <v>698</v>
      </c>
      <c r="C441" s="3">
        <v>-1.2255123439408551</v>
      </c>
      <c r="D441" s="3">
        <f t="shared" ref="D441:D455" si="126">2^(-1*C441)*-1</f>
        <v>-2.338384779705855</v>
      </c>
    </row>
    <row r="442" spans="1:4" x14ac:dyDescent="0.2">
      <c r="A442" t="s">
        <v>699</v>
      </c>
      <c r="B442" t="s">
        <v>11</v>
      </c>
      <c r="C442" s="3">
        <v>-1.564110316796439</v>
      </c>
      <c r="D442" s="3">
        <f t="shared" si="126"/>
        <v>-2.9569509594541867</v>
      </c>
    </row>
    <row r="443" spans="1:4" x14ac:dyDescent="0.2">
      <c r="A443" t="s">
        <v>700</v>
      </c>
      <c r="B443" t="s">
        <v>701</v>
      </c>
      <c r="C443" s="3">
        <v>1.645928829876713</v>
      </c>
      <c r="D443" s="3">
        <f t="shared" si="126"/>
        <v>-0.31954060378780508</v>
      </c>
    </row>
    <row r="444" spans="1:4" x14ac:dyDescent="0.2">
      <c r="A444" t="s">
        <v>702</v>
      </c>
      <c r="B444" t="s">
        <v>11</v>
      </c>
      <c r="C444" s="3">
        <v>-1.770498607731761</v>
      </c>
      <c r="D444" s="3">
        <f t="shared" si="126"/>
        <v>-3.4117184823939368</v>
      </c>
    </row>
    <row r="445" spans="1:4" x14ac:dyDescent="0.2">
      <c r="A445" t="s">
        <v>703</v>
      </c>
      <c r="B445" t="s">
        <v>11</v>
      </c>
      <c r="C445" s="3">
        <v>-1.015118740851251</v>
      </c>
      <c r="D445" s="3">
        <f t="shared" si="126"/>
        <v>-2.0210692300013613</v>
      </c>
    </row>
    <row r="446" spans="1:4" x14ac:dyDescent="0.2">
      <c r="A446" t="s">
        <v>704</v>
      </c>
      <c r="B446" t="s">
        <v>11</v>
      </c>
      <c r="C446" s="3">
        <v>0.98835836222177442</v>
      </c>
      <c r="D446" s="3">
        <f t="shared" ref="D446" si="127">C446^2</f>
        <v>0.9768522521737083</v>
      </c>
    </row>
    <row r="447" spans="1:4" x14ac:dyDescent="0.2">
      <c r="A447" t="s">
        <v>705</v>
      </c>
      <c r="B447" t="s">
        <v>706</v>
      </c>
      <c r="C447" s="3">
        <v>-1.895200335648153</v>
      </c>
      <c r="D447" s="3">
        <f t="shared" si="126"/>
        <v>-3.7197362649418846</v>
      </c>
    </row>
    <row r="448" spans="1:4" x14ac:dyDescent="0.2">
      <c r="A448" t="s">
        <v>707</v>
      </c>
      <c r="B448" t="s">
        <v>708</v>
      </c>
      <c r="C448" s="3">
        <v>1.333148091700336</v>
      </c>
      <c r="D448" s="3">
        <f t="shared" ref="D448" si="128">C448^2</f>
        <v>1.7772838344042474</v>
      </c>
    </row>
    <row r="449" spans="1:4" x14ac:dyDescent="0.2">
      <c r="A449" t="s">
        <v>709</v>
      </c>
      <c r="B449" t="s">
        <v>710</v>
      </c>
      <c r="C449" s="3">
        <v>-0.91271826541987822</v>
      </c>
      <c r="D449" s="3">
        <f t="shared" si="126"/>
        <v>-1.8825892545082565</v>
      </c>
    </row>
    <row r="450" spans="1:4" x14ac:dyDescent="0.2">
      <c r="A450" t="s">
        <v>711</v>
      </c>
      <c r="B450" t="s">
        <v>11</v>
      </c>
      <c r="C450" s="3">
        <v>-3.4988277168357982</v>
      </c>
      <c r="D450" s="3">
        <f t="shared" si="126"/>
        <v>-11.304519112031146</v>
      </c>
    </row>
    <row r="451" spans="1:4" x14ac:dyDescent="0.2">
      <c r="A451" t="s">
        <v>712</v>
      </c>
      <c r="B451" t="s">
        <v>11</v>
      </c>
      <c r="C451" s="3">
        <v>-3.2613558454130569</v>
      </c>
      <c r="D451" s="3">
        <f t="shared" si="126"/>
        <v>-9.5888369968162319</v>
      </c>
    </row>
    <row r="452" spans="1:4" x14ac:dyDescent="0.2">
      <c r="A452" t="s">
        <v>713</v>
      </c>
      <c r="B452" t="s">
        <v>11</v>
      </c>
      <c r="C452" s="3">
        <v>-2.1170274309895518</v>
      </c>
      <c r="D452" s="3">
        <f t="shared" si="126"/>
        <v>-4.3379921159255028</v>
      </c>
    </row>
    <row r="453" spans="1:4" x14ac:dyDescent="0.2">
      <c r="A453" t="s">
        <v>714</v>
      </c>
      <c r="B453" t="s">
        <v>11</v>
      </c>
      <c r="C453" s="3">
        <v>-4.2949508389055842</v>
      </c>
      <c r="D453" s="3">
        <f t="shared" si="126"/>
        <v>-19.629490732611551</v>
      </c>
    </row>
    <row r="454" spans="1:4" x14ac:dyDescent="0.2">
      <c r="A454" t="s">
        <v>715</v>
      </c>
      <c r="B454" t="s">
        <v>519</v>
      </c>
      <c r="C454" s="3">
        <v>2.0274370005763029</v>
      </c>
      <c r="D454" s="3">
        <f t="shared" ref="D454" si="129">C454^2</f>
        <v>4.110500791305836</v>
      </c>
    </row>
    <row r="455" spans="1:4" x14ac:dyDescent="0.2">
      <c r="A455" t="s">
        <v>716</v>
      </c>
      <c r="B455" t="s">
        <v>717</v>
      </c>
      <c r="C455" s="3">
        <v>-1.146597721959729</v>
      </c>
      <c r="D455" s="3">
        <f t="shared" si="126"/>
        <v>-2.2139117604114964</v>
      </c>
    </row>
    <row r="456" spans="1:4" x14ac:dyDescent="0.2">
      <c r="A456" t="s">
        <v>718</v>
      </c>
      <c r="B456" t="s">
        <v>719</v>
      </c>
      <c r="C456" s="3">
        <v>2.4981146070333402</v>
      </c>
      <c r="D456" s="3">
        <f t="shared" ref="D456:D467" si="130">C456^2</f>
        <v>6.2405765898733394</v>
      </c>
    </row>
    <row r="457" spans="1:4" x14ac:dyDescent="0.2">
      <c r="A457" t="s">
        <v>720</v>
      </c>
      <c r="B457" t="s">
        <v>721</v>
      </c>
      <c r="C457" s="3">
        <v>1.585309185207662</v>
      </c>
      <c r="D457" s="3">
        <f t="shared" si="130"/>
        <v>2.5132052127037809</v>
      </c>
    </row>
    <row r="458" spans="1:4" x14ac:dyDescent="0.2">
      <c r="A458" t="s">
        <v>722</v>
      </c>
      <c r="B458" t="s">
        <v>11</v>
      </c>
      <c r="C458" s="3">
        <v>1.495538323133176</v>
      </c>
      <c r="D458" s="3">
        <f t="shared" si="130"/>
        <v>2.2366348759599921</v>
      </c>
    </row>
    <row r="459" spans="1:4" x14ac:dyDescent="0.2">
      <c r="A459" t="s">
        <v>723</v>
      </c>
      <c r="B459" t="s">
        <v>724</v>
      </c>
      <c r="C459" s="3">
        <v>1.5483495033563841</v>
      </c>
      <c r="D459" s="3">
        <f t="shared" si="130"/>
        <v>2.3973861845439615</v>
      </c>
    </row>
    <row r="460" spans="1:4" x14ac:dyDescent="0.2">
      <c r="A460" t="s">
        <v>725</v>
      </c>
      <c r="B460" t="s">
        <v>726</v>
      </c>
      <c r="C460" s="3">
        <v>1.169299143766122</v>
      </c>
      <c r="D460" s="3">
        <f t="shared" si="130"/>
        <v>1.3672604876121861</v>
      </c>
    </row>
    <row r="461" spans="1:4" x14ac:dyDescent="0.2">
      <c r="A461" t="s">
        <v>727</v>
      </c>
      <c r="B461" t="s">
        <v>728</v>
      </c>
      <c r="C461" s="3">
        <v>1.349204572046125</v>
      </c>
      <c r="D461" s="3">
        <f t="shared" si="130"/>
        <v>1.8203529772301672</v>
      </c>
    </row>
    <row r="462" spans="1:4" x14ac:dyDescent="0.2">
      <c r="A462" t="s">
        <v>729</v>
      </c>
      <c r="B462" t="s">
        <v>730</v>
      </c>
      <c r="C462" s="3">
        <v>1.545700591816864</v>
      </c>
      <c r="D462" s="3">
        <f t="shared" si="130"/>
        <v>2.3891903195430038</v>
      </c>
    </row>
    <row r="463" spans="1:4" x14ac:dyDescent="0.2">
      <c r="A463" t="s">
        <v>731</v>
      </c>
      <c r="B463" t="s">
        <v>732</v>
      </c>
      <c r="C463" s="3">
        <v>-1.464767188673614</v>
      </c>
      <c r="D463" s="3">
        <f t="shared" ref="D463" si="131">2^(-1*C463)*-1</f>
        <v>-2.7601892521720766</v>
      </c>
    </row>
    <row r="464" spans="1:4" x14ac:dyDescent="0.2">
      <c r="A464" t="s">
        <v>733</v>
      </c>
      <c r="B464" t="s">
        <v>11</v>
      </c>
      <c r="C464" s="3">
        <v>3.175023970035352</v>
      </c>
      <c r="D464" s="3">
        <f t="shared" si="130"/>
        <v>10.080777210299047</v>
      </c>
    </row>
    <row r="465" spans="1:4" x14ac:dyDescent="0.2">
      <c r="A465" t="s">
        <v>734</v>
      </c>
      <c r="B465" t="s">
        <v>735</v>
      </c>
      <c r="C465" s="3">
        <v>1.3300947065716231</v>
      </c>
      <c r="D465" s="3">
        <f t="shared" si="130"/>
        <v>1.7691519284498523</v>
      </c>
    </row>
    <row r="466" spans="1:4" x14ac:dyDescent="0.2">
      <c r="A466" t="s">
        <v>736</v>
      </c>
      <c r="B466" t="s">
        <v>737</v>
      </c>
      <c r="C466" s="3">
        <v>-1.2195962489089871</v>
      </c>
      <c r="D466" s="3">
        <f t="shared" ref="D466" si="132">2^(-1*C466)*-1</f>
        <v>-2.3288153419601438</v>
      </c>
    </row>
    <row r="467" spans="1:4" x14ac:dyDescent="0.2">
      <c r="A467" t="s">
        <v>738</v>
      </c>
      <c r="B467" t="s">
        <v>24</v>
      </c>
      <c r="C467" s="3">
        <v>2.799729784923644</v>
      </c>
      <c r="D467" s="3">
        <f t="shared" si="130"/>
        <v>7.8384868685885936</v>
      </c>
    </row>
    <row r="468" spans="1:4" x14ac:dyDescent="0.2">
      <c r="A468" t="s">
        <v>739</v>
      </c>
      <c r="B468" t="s">
        <v>11</v>
      </c>
      <c r="C468" s="3">
        <v>-2.2180592849623482</v>
      </c>
      <c r="D468" s="3">
        <f t="shared" ref="D468:D469" si="133">2^(-1*C468)*-1</f>
        <v>-4.6526713554385726</v>
      </c>
    </row>
    <row r="469" spans="1:4" x14ac:dyDescent="0.2">
      <c r="A469" t="s">
        <v>740</v>
      </c>
      <c r="B469" t="s">
        <v>741</v>
      </c>
      <c r="C469" s="3">
        <v>-1.9939677400903451</v>
      </c>
      <c r="D469" s="3">
        <f t="shared" si="133"/>
        <v>-3.9833099411244519</v>
      </c>
    </row>
    <row r="470" spans="1:4" x14ac:dyDescent="0.2">
      <c r="A470" t="s">
        <v>742</v>
      </c>
      <c r="B470" t="s">
        <v>11</v>
      </c>
      <c r="C470" s="3">
        <v>6.513281954973305</v>
      </c>
      <c r="D470" s="3">
        <f t="shared" ref="D470" si="134">C470^2</f>
        <v>42.422841824980878</v>
      </c>
    </row>
    <row r="471" spans="1:4" x14ac:dyDescent="0.2">
      <c r="A471" t="s">
        <v>743</v>
      </c>
      <c r="B471" t="s">
        <v>11</v>
      </c>
      <c r="C471" s="3">
        <v>-2.2545040683039228</v>
      </c>
      <c r="D471" s="3">
        <f t="shared" ref="D471:D473" si="135">2^(-1*C471)*-1</f>
        <v>-4.7717024000171326</v>
      </c>
    </row>
    <row r="472" spans="1:4" x14ac:dyDescent="0.2">
      <c r="A472" t="s">
        <v>744</v>
      </c>
      <c r="B472" t="s">
        <v>745</v>
      </c>
      <c r="C472" s="3">
        <v>-1.25569923704002</v>
      </c>
      <c r="D472" s="3">
        <f t="shared" si="135"/>
        <v>-2.3878285244863182</v>
      </c>
    </row>
    <row r="473" spans="1:4" x14ac:dyDescent="0.2">
      <c r="A473" t="s">
        <v>746</v>
      </c>
      <c r="B473" t="s">
        <v>747</v>
      </c>
      <c r="C473" s="3">
        <v>-1.2070948296063071</v>
      </c>
      <c r="D473" s="3">
        <f t="shared" si="135"/>
        <v>-2.3087225844001753</v>
      </c>
    </row>
    <row r="474" spans="1:4" x14ac:dyDescent="0.2">
      <c r="A474" t="s">
        <v>748</v>
      </c>
      <c r="B474" t="s">
        <v>24</v>
      </c>
      <c r="C474" s="3">
        <v>4.8586384959650353</v>
      </c>
      <c r="D474" s="3">
        <f t="shared" ref="D474:D476" si="136">C474^2</f>
        <v>23.60636803447338</v>
      </c>
    </row>
    <row r="475" spans="1:4" x14ac:dyDescent="0.2">
      <c r="A475" t="s">
        <v>749</v>
      </c>
      <c r="B475" t="s">
        <v>750</v>
      </c>
      <c r="C475" s="3">
        <v>6.1486417539510416</v>
      </c>
      <c r="D475" s="3">
        <f t="shared" si="136"/>
        <v>37.805795418430144</v>
      </c>
    </row>
    <row r="476" spans="1:4" x14ac:dyDescent="0.2">
      <c r="A476" t="s">
        <v>751</v>
      </c>
      <c r="B476" t="s">
        <v>752</v>
      </c>
      <c r="C476" s="3">
        <v>3.372672121002013</v>
      </c>
      <c r="D476" s="3">
        <f t="shared" si="136"/>
        <v>11.374917235784217</v>
      </c>
    </row>
    <row r="477" spans="1:4" x14ac:dyDescent="0.2">
      <c r="A477" t="s">
        <v>753</v>
      </c>
      <c r="B477" t="s">
        <v>134</v>
      </c>
      <c r="C477" s="3">
        <v>-1.483030004588225</v>
      </c>
      <c r="D477" s="3">
        <f t="shared" ref="D477" si="137">2^(-1*C477)*-1</f>
        <v>-2.7953520797000682</v>
      </c>
    </row>
    <row r="478" spans="1:4" x14ac:dyDescent="0.2">
      <c r="A478" t="s">
        <v>754</v>
      </c>
      <c r="B478" t="s">
        <v>755</v>
      </c>
      <c r="C478" s="3">
        <v>2.2256484239845742</v>
      </c>
      <c r="D478" s="3">
        <f t="shared" ref="D478:D482" si="138">C478^2</f>
        <v>4.9535109071850192</v>
      </c>
    </row>
    <row r="479" spans="1:4" x14ac:dyDescent="0.2">
      <c r="A479" t="s">
        <v>756</v>
      </c>
      <c r="B479" t="s">
        <v>11</v>
      </c>
      <c r="C479" s="3">
        <v>2.2206007894783149</v>
      </c>
      <c r="D479" s="3">
        <f t="shared" si="138"/>
        <v>4.9310678662317153</v>
      </c>
    </row>
    <row r="480" spans="1:4" x14ac:dyDescent="0.2">
      <c r="A480" t="s">
        <v>757</v>
      </c>
      <c r="B480" t="s">
        <v>27</v>
      </c>
      <c r="C480" s="3">
        <v>1.4293039856848131</v>
      </c>
      <c r="D480" s="3">
        <f t="shared" si="138"/>
        <v>2.0429098834944925</v>
      </c>
    </row>
    <row r="481" spans="1:5" x14ac:dyDescent="0.2">
      <c r="A481" t="s">
        <v>758</v>
      </c>
      <c r="B481" t="s">
        <v>24</v>
      </c>
      <c r="C481" s="3">
        <v>1.892690197031305</v>
      </c>
      <c r="D481" s="3">
        <f t="shared" si="138"/>
        <v>3.5822761819384001</v>
      </c>
    </row>
    <row r="482" spans="1:5" x14ac:dyDescent="0.2">
      <c r="A482" t="s">
        <v>759</v>
      </c>
      <c r="B482" t="s">
        <v>11</v>
      </c>
      <c r="C482" s="3">
        <v>1.441464165817832</v>
      </c>
      <c r="D482" s="3">
        <f t="shared" si="138"/>
        <v>2.0778189413368984</v>
      </c>
    </row>
    <row r="483" spans="1:5" x14ac:dyDescent="0.2">
      <c r="A483" t="s">
        <v>760</v>
      </c>
      <c r="B483" t="s">
        <v>110</v>
      </c>
      <c r="C483" s="3">
        <v>-2.5246675792165312</v>
      </c>
      <c r="D483" s="3">
        <f t="shared" ref="D483:D485" si="139">2^(-1*C483)*-1</f>
        <v>-5.7544082564997865</v>
      </c>
    </row>
    <row r="484" spans="1:5" x14ac:dyDescent="0.2">
      <c r="A484" t="s">
        <v>761</v>
      </c>
      <c r="B484" t="s">
        <v>11</v>
      </c>
      <c r="C484" s="3">
        <v>-2.48319125056025</v>
      </c>
      <c r="D484" s="3">
        <f t="shared" si="139"/>
        <v>-5.5913290516196792</v>
      </c>
    </row>
    <row r="485" spans="1:5" x14ac:dyDescent="0.2">
      <c r="A485" t="s">
        <v>762</v>
      </c>
      <c r="B485" t="s">
        <v>763</v>
      </c>
      <c r="C485" s="3">
        <v>-1.203580210856563</v>
      </c>
      <c r="D485" s="3">
        <f t="shared" si="139"/>
        <v>-2.3031050396792097</v>
      </c>
    </row>
    <row r="486" spans="1:5" ht="21" customHeight="1" x14ac:dyDescent="0.2">
      <c r="A486" t="s">
        <v>765</v>
      </c>
      <c r="B486" t="s">
        <v>766</v>
      </c>
      <c r="C486" s="3">
        <v>1.4196130864945651</v>
      </c>
      <c r="D486" s="3">
        <f t="shared" ref="D486" si="140">C486^2</f>
        <v>2.0153013153466257</v>
      </c>
      <c r="E486" t="s">
        <v>764</v>
      </c>
    </row>
    <row r="487" spans="1:5" x14ac:dyDescent="0.2">
      <c r="A487" t="s">
        <v>767</v>
      </c>
      <c r="B487" t="s">
        <v>768</v>
      </c>
      <c r="C487" s="3">
        <v>-2.5117408037816529</v>
      </c>
      <c r="D487" s="3">
        <f t="shared" ref="D487" si="141">2^(-1*C487)*-1</f>
        <v>-5.7030781559543895</v>
      </c>
      <c r="E487" t="s">
        <v>764</v>
      </c>
    </row>
    <row r="488" spans="1:5" x14ac:dyDescent="0.2">
      <c r="A488" t="s">
        <v>769</v>
      </c>
      <c r="B488" t="s">
        <v>11</v>
      </c>
      <c r="C488" s="3">
        <v>1.207076360964481</v>
      </c>
      <c r="D488" s="3">
        <f t="shared" ref="D488:D489" si="142">C488^2</f>
        <v>1.457033341199254</v>
      </c>
      <c r="E488" t="s">
        <v>764</v>
      </c>
    </row>
    <row r="489" spans="1:5" x14ac:dyDescent="0.2">
      <c r="A489" t="s">
        <v>770</v>
      </c>
      <c r="B489" t="s">
        <v>771</v>
      </c>
      <c r="C489" s="3">
        <v>2.4814093133216062</v>
      </c>
      <c r="D489" s="3">
        <f t="shared" si="142"/>
        <v>6.1573921802392055</v>
      </c>
      <c r="E489" t="s">
        <v>764</v>
      </c>
    </row>
    <row r="490" spans="1:5" ht="21" customHeight="1" x14ac:dyDescent="0.2">
      <c r="A490" t="s">
        <v>772</v>
      </c>
      <c r="B490" t="s">
        <v>85</v>
      </c>
      <c r="C490" s="3">
        <v>-1.655073005926095</v>
      </c>
      <c r="D490" s="3">
        <f t="shared" ref="D490" si="143">2^(-1*C490)*-1</f>
        <v>-3.1493912735738645</v>
      </c>
    </row>
    <row r="491" spans="1:5" x14ac:dyDescent="0.2">
      <c r="A491" t="s">
        <v>773</v>
      </c>
      <c r="B491" t="s">
        <v>774</v>
      </c>
      <c r="C491" s="3">
        <v>0.96052243267861592</v>
      </c>
      <c r="D491" s="3">
        <f t="shared" ref="D491" si="144">C491^2</f>
        <v>0.92260334367884622</v>
      </c>
    </row>
    <row r="492" spans="1:5" x14ac:dyDescent="0.2">
      <c r="A492" t="s">
        <v>775</v>
      </c>
      <c r="B492" t="s">
        <v>776</v>
      </c>
      <c r="C492" s="3">
        <v>-0.86064448091741963</v>
      </c>
      <c r="D492" s="3">
        <f t="shared" ref="D492:D493" si="145">2^(-1*C492)*-1</f>
        <v>-1.8158493059163896</v>
      </c>
    </row>
    <row r="493" spans="1:5" x14ac:dyDescent="0.2">
      <c r="A493" t="s">
        <v>777</v>
      </c>
      <c r="B493" t="s">
        <v>11</v>
      </c>
      <c r="C493" s="3">
        <v>-1.368697728626147</v>
      </c>
      <c r="D493" s="3">
        <f t="shared" si="145"/>
        <v>-2.5823735887488701</v>
      </c>
    </row>
    <row r="494" spans="1:5" x14ac:dyDescent="0.2">
      <c r="A494" t="s">
        <v>778</v>
      </c>
      <c r="B494" t="s">
        <v>779</v>
      </c>
      <c r="C494" s="3">
        <v>1.1402080294880901</v>
      </c>
      <c r="D494" s="3">
        <f t="shared" ref="D494:D495" si="146">C494^2</f>
        <v>1.3000743505091132</v>
      </c>
    </row>
    <row r="495" spans="1:5" x14ac:dyDescent="0.2">
      <c r="A495" t="s">
        <v>780</v>
      </c>
      <c r="B495" t="s">
        <v>781</v>
      </c>
      <c r="C495" s="3">
        <v>0.80543890051034028</v>
      </c>
      <c r="D495" s="3">
        <f t="shared" si="146"/>
        <v>0.64873182245530581</v>
      </c>
    </row>
    <row r="496" spans="1:5" x14ac:dyDescent="0.2">
      <c r="A496" t="s">
        <v>782</v>
      </c>
      <c r="B496" t="s">
        <v>11</v>
      </c>
      <c r="C496" s="3">
        <v>-3.245879256227246</v>
      </c>
      <c r="D496" s="3">
        <f t="shared" ref="D496:D498" si="147">2^(-1*C496)*-1</f>
        <v>-9.4865220046251544</v>
      </c>
    </row>
    <row r="497" spans="1:4" x14ac:dyDescent="0.2">
      <c r="A497" t="s">
        <v>783</v>
      </c>
      <c r="B497" t="s">
        <v>784</v>
      </c>
      <c r="C497" s="3">
        <v>-1.4843870698367729</v>
      </c>
      <c r="D497" s="3">
        <f t="shared" si="147"/>
        <v>-2.7979827533873891</v>
      </c>
    </row>
    <row r="498" spans="1:4" x14ac:dyDescent="0.2">
      <c r="A498" t="s">
        <v>785</v>
      </c>
      <c r="B498" t="s">
        <v>11</v>
      </c>
      <c r="C498" s="3">
        <v>-3.9759575415723369</v>
      </c>
      <c r="D498" s="3">
        <f t="shared" si="147"/>
        <v>-15.735570080731142</v>
      </c>
    </row>
    <row r="499" spans="1:4" x14ac:dyDescent="0.2">
      <c r="A499" t="s">
        <v>786</v>
      </c>
      <c r="B499" t="s">
        <v>289</v>
      </c>
      <c r="C499" s="3">
        <v>1.735631698940685</v>
      </c>
      <c r="D499" s="3">
        <f t="shared" ref="D499:D506" si="148">C499^2</f>
        <v>3.0124173943677288</v>
      </c>
    </row>
    <row r="500" spans="1:4" x14ac:dyDescent="0.2">
      <c r="A500" t="s">
        <v>787</v>
      </c>
      <c r="B500" t="s">
        <v>788</v>
      </c>
      <c r="C500" s="3">
        <v>1.767923434187854</v>
      </c>
      <c r="D500" s="3">
        <f t="shared" si="148"/>
        <v>3.1255532691505756</v>
      </c>
    </row>
    <row r="501" spans="1:4" x14ac:dyDescent="0.2">
      <c r="A501" t="s">
        <v>789</v>
      </c>
      <c r="B501" t="s">
        <v>790</v>
      </c>
      <c r="C501" s="3">
        <v>2.648118171865729</v>
      </c>
      <c r="D501" s="3">
        <f t="shared" si="148"/>
        <v>7.01252985216549</v>
      </c>
    </row>
    <row r="502" spans="1:4" x14ac:dyDescent="0.2">
      <c r="A502" t="s">
        <v>791</v>
      </c>
      <c r="B502" t="s">
        <v>355</v>
      </c>
      <c r="C502" s="3">
        <v>2.2023808700742369</v>
      </c>
      <c r="D502" s="3">
        <f t="shared" si="148"/>
        <v>4.8504814968689525</v>
      </c>
    </row>
    <row r="503" spans="1:4" x14ac:dyDescent="0.2">
      <c r="A503" t="s">
        <v>792</v>
      </c>
      <c r="B503" t="s">
        <v>793</v>
      </c>
      <c r="C503" s="3">
        <v>1.414542184758635</v>
      </c>
      <c r="D503" s="3">
        <f t="shared" si="148"/>
        <v>2.0009295924617323</v>
      </c>
    </row>
    <row r="504" spans="1:4" x14ac:dyDescent="0.2">
      <c r="A504" t="s">
        <v>794</v>
      </c>
      <c r="B504" t="s">
        <v>795</v>
      </c>
      <c r="C504" s="3">
        <v>1.3808171597810861</v>
      </c>
      <c r="D504" s="3">
        <f t="shared" si="148"/>
        <v>1.9066560287459056</v>
      </c>
    </row>
    <row r="505" spans="1:4" x14ac:dyDescent="0.2">
      <c r="A505" t="s">
        <v>796</v>
      </c>
      <c r="B505" t="s">
        <v>797</v>
      </c>
      <c r="C505" s="3">
        <v>1.4002524957488349</v>
      </c>
      <c r="D505" s="3">
        <f t="shared" si="148"/>
        <v>1.9607070518508409</v>
      </c>
    </row>
    <row r="506" spans="1:4" x14ac:dyDescent="0.2">
      <c r="A506" t="s">
        <v>798</v>
      </c>
      <c r="B506" t="s">
        <v>799</v>
      </c>
      <c r="C506" s="3">
        <v>1.1605626168272809</v>
      </c>
      <c r="D506" s="3">
        <f t="shared" si="148"/>
        <v>1.346905587576986</v>
      </c>
    </row>
    <row r="507" spans="1:4" x14ac:dyDescent="0.2">
      <c r="A507" t="s">
        <v>800</v>
      </c>
      <c r="B507" t="s">
        <v>11</v>
      </c>
      <c r="C507" s="3">
        <v>-1.634674058374963</v>
      </c>
      <c r="D507" s="3">
        <f t="shared" ref="D507:D508" si="149">2^(-1*C507)*-1</f>
        <v>-3.1051738827312745</v>
      </c>
    </row>
    <row r="508" spans="1:4" x14ac:dyDescent="0.2">
      <c r="A508" t="s">
        <v>801</v>
      </c>
      <c r="B508" t="s">
        <v>11</v>
      </c>
      <c r="C508" s="3">
        <v>-3.199541558725397</v>
      </c>
      <c r="D508" s="3">
        <f t="shared" si="149"/>
        <v>-9.1866671539048212</v>
      </c>
    </row>
    <row r="509" spans="1:4" x14ac:dyDescent="0.2">
      <c r="A509" t="s">
        <v>802</v>
      </c>
      <c r="B509" t="s">
        <v>803</v>
      </c>
      <c r="C509" s="3">
        <v>1.8928837058568591</v>
      </c>
      <c r="D509" s="3">
        <f t="shared" ref="D509" si="150">C509^2</f>
        <v>3.5830087238983963</v>
      </c>
    </row>
    <row r="510" spans="1:4" x14ac:dyDescent="0.2">
      <c r="A510" t="s">
        <v>804</v>
      </c>
      <c r="B510" t="s">
        <v>11</v>
      </c>
      <c r="C510" s="3">
        <v>-5.0119150047663998</v>
      </c>
      <c r="D510" s="3">
        <f t="shared" ref="D510" si="151">2^(-1*C510)*-1</f>
        <v>-32.265377611510843</v>
      </c>
    </row>
    <row r="511" spans="1:4" x14ac:dyDescent="0.2">
      <c r="A511" t="s">
        <v>805</v>
      </c>
      <c r="B511" t="s">
        <v>806</v>
      </c>
      <c r="C511" s="3">
        <v>0.99017010041796871</v>
      </c>
      <c r="D511" s="3">
        <f t="shared" ref="D511:D513" si="152">C511^2</f>
        <v>0.98043682776173025</v>
      </c>
    </row>
    <row r="512" spans="1:4" x14ac:dyDescent="0.2">
      <c r="A512" t="s">
        <v>807</v>
      </c>
      <c r="B512" t="s">
        <v>11</v>
      </c>
      <c r="C512" s="3">
        <v>1.6781805989348519</v>
      </c>
      <c r="D512" s="3">
        <f t="shared" si="152"/>
        <v>2.8162901226413384</v>
      </c>
    </row>
    <row r="513" spans="1:4" x14ac:dyDescent="0.2">
      <c r="A513" t="s">
        <v>808</v>
      </c>
      <c r="B513" t="s">
        <v>809</v>
      </c>
      <c r="C513" s="3">
        <v>0.97081173354334205</v>
      </c>
      <c r="D513" s="3">
        <f t="shared" si="152"/>
        <v>0.942475421985429</v>
      </c>
    </row>
    <row r="514" spans="1:4" x14ac:dyDescent="0.2">
      <c r="A514" t="s">
        <v>810</v>
      </c>
      <c r="B514" t="s">
        <v>11</v>
      </c>
      <c r="C514" s="3">
        <v>-2.0425575242482759</v>
      </c>
      <c r="D514" s="3">
        <f t="shared" ref="D514" si="153">2^(-1*C514)*-1</f>
        <v>-4.1197520893543684</v>
      </c>
    </row>
    <row r="515" spans="1:4" x14ac:dyDescent="0.2">
      <c r="A515" t="s">
        <v>811</v>
      </c>
      <c r="B515" t="s">
        <v>812</v>
      </c>
      <c r="C515" s="3">
        <v>0.9750232428416199</v>
      </c>
      <c r="D515" s="3">
        <f t="shared" ref="D515" si="154">C515^2</f>
        <v>0.95067032408138852</v>
      </c>
    </row>
    <row r="516" spans="1:4" x14ac:dyDescent="0.2">
      <c r="A516" t="s">
        <v>813</v>
      </c>
      <c r="B516" t="s">
        <v>814</v>
      </c>
      <c r="C516" s="3">
        <v>-1.8439849786848499</v>
      </c>
      <c r="D516" s="3">
        <f t="shared" ref="D516:D525" si="155">2^(-1*C516)*-1</f>
        <v>-3.5900028234287942</v>
      </c>
    </row>
    <row r="517" spans="1:4" x14ac:dyDescent="0.2">
      <c r="A517" t="s">
        <v>815</v>
      </c>
      <c r="B517" t="s">
        <v>24</v>
      </c>
      <c r="C517" s="3">
        <v>-1.510622233725226</v>
      </c>
      <c r="D517" s="3">
        <f t="shared" si="155"/>
        <v>-2.8493290405566554</v>
      </c>
    </row>
    <row r="518" spans="1:4" x14ac:dyDescent="0.2">
      <c r="A518" t="s">
        <v>816</v>
      </c>
      <c r="B518" t="s">
        <v>817</v>
      </c>
      <c r="C518" s="3">
        <v>-1.6835171946058729</v>
      </c>
      <c r="D518" s="3">
        <f t="shared" si="155"/>
        <v>-3.2121008608912653</v>
      </c>
    </row>
    <row r="519" spans="1:4" x14ac:dyDescent="0.2">
      <c r="A519" t="s">
        <v>818</v>
      </c>
      <c r="B519" t="s">
        <v>11</v>
      </c>
      <c r="C519" s="3">
        <v>2.5485917918449821</v>
      </c>
      <c r="D519" s="3">
        <f t="shared" si="155"/>
        <v>-0.17092178668579242</v>
      </c>
    </row>
    <row r="520" spans="1:4" x14ac:dyDescent="0.2">
      <c r="A520" t="s">
        <v>819</v>
      </c>
      <c r="B520" t="s">
        <v>11</v>
      </c>
      <c r="C520" s="3">
        <v>-1.802114367059098</v>
      </c>
      <c r="D520" s="3">
        <f t="shared" si="155"/>
        <v>-3.4873093973822242</v>
      </c>
    </row>
    <row r="521" spans="1:4" x14ac:dyDescent="0.2">
      <c r="A521" t="s">
        <v>820</v>
      </c>
      <c r="B521" t="s">
        <v>821</v>
      </c>
      <c r="C521" s="3">
        <v>-3.0851671918421339</v>
      </c>
      <c r="D521" s="3">
        <f t="shared" si="155"/>
        <v>-8.4864853604773849</v>
      </c>
    </row>
    <row r="522" spans="1:4" x14ac:dyDescent="0.2">
      <c r="A522" t="s">
        <v>822</v>
      </c>
      <c r="B522" t="s">
        <v>11</v>
      </c>
      <c r="C522" s="3">
        <v>-1.233888068385024</v>
      </c>
      <c r="D522" s="3">
        <f t="shared" si="155"/>
        <v>-2.3520000133858341</v>
      </c>
    </row>
    <row r="523" spans="1:4" x14ac:dyDescent="0.2">
      <c r="A523" t="s">
        <v>823</v>
      </c>
      <c r="B523" t="s">
        <v>11</v>
      </c>
      <c r="C523" s="3">
        <v>-2.554135676129127</v>
      </c>
      <c r="D523" s="3">
        <f t="shared" si="155"/>
        <v>-5.8731548503586586</v>
      </c>
    </row>
    <row r="524" spans="1:4" x14ac:dyDescent="0.2">
      <c r="A524" t="s">
        <v>824</v>
      </c>
      <c r="B524" t="s">
        <v>11</v>
      </c>
      <c r="C524" s="3">
        <v>-2.4753600997385359</v>
      </c>
      <c r="D524" s="3">
        <f t="shared" si="155"/>
        <v>-5.5610607586997363</v>
      </c>
    </row>
    <row r="525" spans="1:4" x14ac:dyDescent="0.2">
      <c r="A525" t="s">
        <v>825</v>
      </c>
      <c r="B525" t="s">
        <v>826</v>
      </c>
      <c r="C525" s="3">
        <v>-1.4957277762543391</v>
      </c>
      <c r="D525" s="3">
        <f t="shared" si="155"/>
        <v>-2.8200637497699144</v>
      </c>
    </row>
    <row r="526" spans="1:4" x14ac:dyDescent="0.2">
      <c r="A526" t="s">
        <v>827</v>
      </c>
      <c r="B526" t="s">
        <v>828</v>
      </c>
      <c r="C526" s="3">
        <v>1.7829551424758969</v>
      </c>
      <c r="D526" s="3">
        <f t="shared" ref="D526:D527" si="156">C526^2</f>
        <v>3.178929040081246</v>
      </c>
    </row>
    <row r="527" spans="1:4" x14ac:dyDescent="0.2">
      <c r="A527" t="s">
        <v>829</v>
      </c>
      <c r="B527" t="s">
        <v>830</v>
      </c>
      <c r="C527" s="3">
        <v>1.2138463802091981</v>
      </c>
      <c r="D527" s="3">
        <f t="shared" si="156"/>
        <v>1.4734230347469732</v>
      </c>
    </row>
    <row r="528" spans="1:4" x14ac:dyDescent="0.2">
      <c r="A528" t="s">
        <v>831</v>
      </c>
      <c r="B528" t="s">
        <v>11</v>
      </c>
      <c r="C528" s="3">
        <v>-3.0172901361146192</v>
      </c>
      <c r="D528" s="3">
        <f t="shared" ref="D528" si="157">2^(-1*C528)*-1</f>
        <v>-8.0964536982551536</v>
      </c>
    </row>
    <row r="529" spans="1:4" x14ac:dyDescent="0.2">
      <c r="A529" t="s">
        <v>832</v>
      </c>
      <c r="B529" t="s">
        <v>833</v>
      </c>
      <c r="C529" s="3">
        <v>1.006790957802733</v>
      </c>
      <c r="D529" s="3">
        <f t="shared" ref="D529" si="158">C529^2</f>
        <v>1.0136280327133445</v>
      </c>
    </row>
    <row r="530" spans="1:4" x14ac:dyDescent="0.2">
      <c r="A530" t="s">
        <v>834</v>
      </c>
      <c r="B530" t="s">
        <v>11</v>
      </c>
      <c r="C530" s="3">
        <v>-1.5115129273752039</v>
      </c>
      <c r="D530" s="3">
        <f t="shared" ref="D530" si="159">2^(-1*C530)*-1</f>
        <v>-2.8510887075636449</v>
      </c>
    </row>
    <row r="531" spans="1:4" x14ac:dyDescent="0.2">
      <c r="A531" t="s">
        <v>835</v>
      </c>
      <c r="B531" t="s">
        <v>836</v>
      </c>
      <c r="C531" s="3">
        <v>0.89584404171371212</v>
      </c>
      <c r="D531" s="3">
        <f t="shared" ref="D531" si="160">C531^2</f>
        <v>0.80253654707395916</v>
      </c>
    </row>
    <row r="532" spans="1:4" x14ac:dyDescent="0.2">
      <c r="A532" t="s">
        <v>837</v>
      </c>
      <c r="B532" t="s">
        <v>11</v>
      </c>
      <c r="C532" s="3">
        <v>-2.6601781785276302</v>
      </c>
      <c r="D532" s="3">
        <f t="shared" ref="D532:D534" si="161">2^(-1*C532)*-1</f>
        <v>-6.3211111288556143</v>
      </c>
    </row>
    <row r="533" spans="1:4" x14ac:dyDescent="0.2">
      <c r="A533" t="s">
        <v>838</v>
      </c>
      <c r="B533" t="s">
        <v>688</v>
      </c>
      <c r="C533" s="3">
        <v>-2.0196164363107059</v>
      </c>
      <c r="D533" s="3">
        <f t="shared" si="161"/>
        <v>-4.0547597527219876</v>
      </c>
    </row>
    <row r="534" spans="1:4" x14ac:dyDescent="0.2">
      <c r="A534" t="s">
        <v>839</v>
      </c>
      <c r="B534" t="s">
        <v>840</v>
      </c>
      <c r="C534" s="3">
        <v>-1.9387622257227779</v>
      </c>
      <c r="D534" s="3">
        <f t="shared" si="161"/>
        <v>-3.833765849098548</v>
      </c>
    </row>
    <row r="535" spans="1:4" x14ac:dyDescent="0.2">
      <c r="A535" t="s">
        <v>841</v>
      </c>
      <c r="B535" t="s">
        <v>842</v>
      </c>
      <c r="C535" s="3">
        <v>1.4976712981352309</v>
      </c>
      <c r="D535" s="3">
        <f t="shared" ref="D535:D541" si="162">C535^2</f>
        <v>2.2430193172580677</v>
      </c>
    </row>
    <row r="536" spans="1:4" x14ac:dyDescent="0.2">
      <c r="A536" t="s">
        <v>843</v>
      </c>
      <c r="B536" t="s">
        <v>844</v>
      </c>
      <c r="C536" s="3">
        <v>1.858765202694697</v>
      </c>
      <c r="D536" s="3">
        <f t="shared" si="162"/>
        <v>3.4550080787486581</v>
      </c>
    </row>
    <row r="537" spans="1:4" x14ac:dyDescent="0.2">
      <c r="A537" t="s">
        <v>845</v>
      </c>
      <c r="B537" t="s">
        <v>846</v>
      </c>
      <c r="C537" s="3">
        <v>1.874714054458414</v>
      </c>
      <c r="D537" s="3">
        <f t="shared" si="162"/>
        <v>3.5145527859839052</v>
      </c>
    </row>
    <row r="538" spans="1:4" x14ac:dyDescent="0.2">
      <c r="A538" t="s">
        <v>847</v>
      </c>
      <c r="B538" t="s">
        <v>848</v>
      </c>
      <c r="C538" s="3">
        <v>1.1686597680295681</v>
      </c>
      <c r="D538" s="3">
        <f t="shared" si="162"/>
        <v>1.3657656534109239</v>
      </c>
    </row>
    <row r="539" spans="1:4" x14ac:dyDescent="0.2">
      <c r="A539" t="s">
        <v>849</v>
      </c>
      <c r="B539" t="s">
        <v>11</v>
      </c>
      <c r="C539" s="3">
        <v>3.065784015929391</v>
      </c>
      <c r="D539" s="3">
        <f t="shared" si="162"/>
        <v>9.3990316323281444</v>
      </c>
    </row>
    <row r="540" spans="1:4" x14ac:dyDescent="0.2">
      <c r="A540" t="s">
        <v>850</v>
      </c>
      <c r="B540" t="s">
        <v>851</v>
      </c>
      <c r="C540" s="3">
        <v>1.53195515677197</v>
      </c>
      <c r="D540" s="3">
        <f t="shared" si="162"/>
        <v>2.3468866023602311</v>
      </c>
    </row>
    <row r="541" spans="1:4" x14ac:dyDescent="0.2">
      <c r="A541" t="s">
        <v>852</v>
      </c>
      <c r="B541" t="s">
        <v>853</v>
      </c>
      <c r="C541" s="3">
        <v>2.77531555658038</v>
      </c>
      <c r="D541" s="3">
        <f t="shared" si="162"/>
        <v>7.7023764385970646</v>
      </c>
    </row>
    <row r="542" spans="1:4" x14ac:dyDescent="0.2">
      <c r="A542" t="s">
        <v>854</v>
      </c>
      <c r="B542" t="s">
        <v>855</v>
      </c>
      <c r="C542" s="3">
        <v>-2.7338205625630549</v>
      </c>
      <c r="D542" s="3">
        <f t="shared" ref="D542:D543" si="163">2^(-1*C542)*-1</f>
        <v>-6.6521493641330007</v>
      </c>
    </row>
    <row r="543" spans="1:4" x14ac:dyDescent="0.2">
      <c r="A543" t="s">
        <v>856</v>
      </c>
      <c r="B543" t="s">
        <v>11</v>
      </c>
      <c r="C543" s="3">
        <v>-1.5076580396811641</v>
      </c>
      <c r="D543" s="3">
        <f t="shared" si="163"/>
        <v>-2.8434807543722775</v>
      </c>
    </row>
    <row r="544" spans="1:4" x14ac:dyDescent="0.2">
      <c r="A544" t="s">
        <v>857</v>
      </c>
      <c r="B544" t="s">
        <v>858</v>
      </c>
      <c r="C544" s="3">
        <v>1.3715278237366559</v>
      </c>
      <c r="D544" s="3">
        <f t="shared" ref="D544:D545" si="164">C544^2</f>
        <v>1.8810885712838075</v>
      </c>
    </row>
    <row r="545" spans="1:4" x14ac:dyDescent="0.2">
      <c r="A545" t="s">
        <v>859</v>
      </c>
      <c r="B545" t="s">
        <v>860</v>
      </c>
      <c r="C545" s="3">
        <v>3.7308460915095072</v>
      </c>
      <c r="D545" s="3">
        <f t="shared" si="164"/>
        <v>13.919212558531767</v>
      </c>
    </row>
    <row r="546" spans="1:4" x14ac:dyDescent="0.2">
      <c r="A546" t="s">
        <v>861</v>
      </c>
      <c r="B546" t="s">
        <v>24</v>
      </c>
      <c r="C546" s="3">
        <v>-1.789226076623653</v>
      </c>
      <c r="D546" s="3">
        <f t="shared" ref="D546:D551" si="165">2^(-1*C546)*-1</f>
        <v>-3.456294323605785</v>
      </c>
    </row>
    <row r="547" spans="1:4" x14ac:dyDescent="0.2">
      <c r="A547" t="s">
        <v>862</v>
      </c>
      <c r="B547" t="s">
        <v>11</v>
      </c>
      <c r="C547" s="3">
        <v>-3.3020166138455318</v>
      </c>
      <c r="D547" s="3">
        <f t="shared" si="165"/>
        <v>-9.8629321830072811</v>
      </c>
    </row>
    <row r="548" spans="1:4" x14ac:dyDescent="0.2">
      <c r="A548" t="s">
        <v>863</v>
      </c>
      <c r="B548" t="s">
        <v>864</v>
      </c>
      <c r="C548" s="3">
        <v>-3.2014146002781239</v>
      </c>
      <c r="D548" s="3">
        <f t="shared" si="165"/>
        <v>-9.1986018896124762</v>
      </c>
    </row>
    <row r="549" spans="1:4" x14ac:dyDescent="0.2">
      <c r="A549" t="s">
        <v>865</v>
      </c>
      <c r="B549" t="s">
        <v>11</v>
      </c>
      <c r="C549" s="3">
        <v>-5.6076366229714703</v>
      </c>
      <c r="D549" s="3">
        <f t="shared" si="165"/>
        <v>-48.760351570828952</v>
      </c>
    </row>
    <row r="550" spans="1:4" x14ac:dyDescent="0.2">
      <c r="A550" t="s">
        <v>866</v>
      </c>
      <c r="B550" t="s">
        <v>11</v>
      </c>
      <c r="C550" s="3">
        <v>-4.5206916751272166</v>
      </c>
      <c r="D550" s="3">
        <f t="shared" si="165"/>
        <v>-22.954286365257293</v>
      </c>
    </row>
    <row r="551" spans="1:4" x14ac:dyDescent="0.2">
      <c r="A551" t="s">
        <v>867</v>
      </c>
      <c r="B551" t="s">
        <v>11</v>
      </c>
      <c r="C551" s="3">
        <v>-3.589027367175976</v>
      </c>
      <c r="D551" s="3">
        <f t="shared" si="165"/>
        <v>-12.033858284988876</v>
      </c>
    </row>
    <row r="552" spans="1:4" x14ac:dyDescent="0.2">
      <c r="A552" t="s">
        <v>868</v>
      </c>
      <c r="B552" t="s">
        <v>869</v>
      </c>
      <c r="C552" s="3">
        <v>3.4724546378825321</v>
      </c>
      <c r="D552" s="3">
        <f t="shared" ref="D552:D555" si="166">C552^2</f>
        <v>12.057941212151906</v>
      </c>
    </row>
    <row r="553" spans="1:4" x14ac:dyDescent="0.2">
      <c r="A553" t="s">
        <v>870</v>
      </c>
      <c r="B553" t="s">
        <v>871</v>
      </c>
      <c r="C553" s="3">
        <v>2.3853219968710921</v>
      </c>
      <c r="D553" s="3">
        <f t="shared" si="166"/>
        <v>5.6897610287570943</v>
      </c>
    </row>
    <row r="554" spans="1:4" x14ac:dyDescent="0.2">
      <c r="A554" t="s">
        <v>872</v>
      </c>
      <c r="B554" t="s">
        <v>873</v>
      </c>
      <c r="C554" s="3">
        <v>0.81954038486459224</v>
      </c>
      <c r="D554" s="3">
        <f t="shared" si="166"/>
        <v>0.67164644242400395</v>
      </c>
    </row>
    <row r="555" spans="1:4" x14ac:dyDescent="0.2">
      <c r="A555" t="s">
        <v>874</v>
      </c>
      <c r="B555" t="s">
        <v>875</v>
      </c>
      <c r="C555" s="3">
        <v>1.616226459476072</v>
      </c>
      <c r="D555" s="3">
        <f t="shared" si="166"/>
        <v>2.6121879683105589</v>
      </c>
    </row>
    <row r="556" spans="1:4" x14ac:dyDescent="0.2">
      <c r="A556" t="s">
        <v>876</v>
      </c>
      <c r="B556" t="s">
        <v>877</v>
      </c>
      <c r="C556" s="3">
        <v>-2.0240107441109418</v>
      </c>
      <c r="D556" s="3">
        <f t="shared" ref="D556" si="167">2^(-1*C556)*-1</f>
        <v>-4.0671289819821927</v>
      </c>
    </row>
    <row r="557" spans="1:4" x14ac:dyDescent="0.2">
      <c r="A557" t="s">
        <v>878</v>
      </c>
      <c r="B557" t="s">
        <v>37</v>
      </c>
      <c r="C557" s="3">
        <v>3.1269448881200121</v>
      </c>
      <c r="D557" s="3">
        <f t="shared" ref="D557" si="168">C557^2</f>
        <v>9.7777843333398753</v>
      </c>
    </row>
    <row r="558" spans="1:4" x14ac:dyDescent="0.2">
      <c r="A558" t="s">
        <v>879</v>
      </c>
      <c r="B558" t="s">
        <v>880</v>
      </c>
      <c r="C558" s="3">
        <v>-1.3689672384778839</v>
      </c>
      <c r="D558" s="3">
        <f t="shared" ref="D558" si="169">2^(-1*C558)*-1</f>
        <v>-2.5828560470057491</v>
      </c>
    </row>
    <row r="559" spans="1:4" x14ac:dyDescent="0.2">
      <c r="A559" t="s">
        <v>881</v>
      </c>
      <c r="B559" t="s">
        <v>11</v>
      </c>
      <c r="C559" s="3">
        <v>3.9026721580234578</v>
      </c>
      <c r="D559" s="3">
        <f t="shared" ref="D559" si="170">C559^2</f>
        <v>15.230849973011473</v>
      </c>
    </row>
    <row r="560" spans="1:4" x14ac:dyDescent="0.2">
      <c r="A560" t="s">
        <v>882</v>
      </c>
      <c r="B560" t="s">
        <v>883</v>
      </c>
      <c r="C560" s="3">
        <v>-2.4233784276010928</v>
      </c>
      <c r="D560" s="3">
        <f t="shared" ref="D560" si="171">2^(-1*C560)*-1</f>
        <v>-5.3642572587923443</v>
      </c>
    </row>
    <row r="561" spans="1:4" x14ac:dyDescent="0.2">
      <c r="A561" t="s">
        <v>884</v>
      </c>
      <c r="B561" t="s">
        <v>885</v>
      </c>
      <c r="C561" s="3">
        <v>1.6686315698418921</v>
      </c>
      <c r="D561" s="3">
        <f t="shared" ref="D561" si="172">C561^2</f>
        <v>2.7843313158730174</v>
      </c>
    </row>
    <row r="562" spans="1:4" x14ac:dyDescent="0.2">
      <c r="A562" t="s">
        <v>886</v>
      </c>
      <c r="B562" t="s">
        <v>11</v>
      </c>
      <c r="C562" s="3">
        <v>-2.1507079520806469</v>
      </c>
      <c r="D562" s="3">
        <f t="shared" ref="D562:D564" si="173">2^(-1*C562)*-1</f>
        <v>-4.4404563522137854</v>
      </c>
    </row>
    <row r="563" spans="1:4" x14ac:dyDescent="0.2">
      <c r="A563" t="s">
        <v>887</v>
      </c>
      <c r="B563" t="s">
        <v>888</v>
      </c>
      <c r="C563" s="3">
        <v>-1.2198251843728189</v>
      </c>
      <c r="D563" s="3">
        <f t="shared" si="173"/>
        <v>-2.3291849216074039</v>
      </c>
    </row>
    <row r="564" spans="1:4" x14ac:dyDescent="0.2">
      <c r="A564" t="s">
        <v>889</v>
      </c>
      <c r="B564" t="s">
        <v>11</v>
      </c>
      <c r="C564" s="3">
        <v>-1.0925395106187961</v>
      </c>
      <c r="D564" s="3">
        <f t="shared" si="173"/>
        <v>-2.1324907898634153</v>
      </c>
    </row>
    <row r="565" spans="1:4" x14ac:dyDescent="0.2">
      <c r="A565" t="s">
        <v>890</v>
      </c>
      <c r="B565" t="s">
        <v>891</v>
      </c>
      <c r="C565" s="3">
        <v>1.245480187801332</v>
      </c>
      <c r="D565" s="3">
        <f t="shared" ref="D565:D567" si="174">C565^2</f>
        <v>1.5512208982056412</v>
      </c>
    </row>
    <row r="566" spans="1:4" x14ac:dyDescent="0.2">
      <c r="A566" t="s">
        <v>892</v>
      </c>
      <c r="B566" t="s">
        <v>893</v>
      </c>
      <c r="C566" s="3">
        <v>2.4885386191372869</v>
      </c>
      <c r="D566" s="3">
        <f t="shared" si="174"/>
        <v>6.1928244589377144</v>
      </c>
    </row>
    <row r="567" spans="1:4" x14ac:dyDescent="0.2">
      <c r="A567" t="s">
        <v>894</v>
      </c>
      <c r="B567" t="s">
        <v>895</v>
      </c>
      <c r="C567" s="3">
        <v>1.7544255666785129</v>
      </c>
      <c r="D567" s="3">
        <f t="shared" si="174"/>
        <v>3.0780090690152213</v>
      </c>
    </row>
    <row r="568" spans="1:4" x14ac:dyDescent="0.2">
      <c r="A568" t="s">
        <v>896</v>
      </c>
      <c r="B568" t="s">
        <v>11</v>
      </c>
      <c r="C568" s="3">
        <v>-3.5384636754801639</v>
      </c>
      <c r="D568" s="3">
        <f t="shared" ref="D568:D570" si="175">2^(-1*C568)*-1</f>
        <v>-11.619400060352396</v>
      </c>
    </row>
    <row r="569" spans="1:4" x14ac:dyDescent="0.2">
      <c r="A569" t="s">
        <v>897</v>
      </c>
      <c r="B569" t="s">
        <v>898</v>
      </c>
      <c r="C569" s="3">
        <v>-1.1938951580241151</v>
      </c>
      <c r="D569" s="3">
        <f t="shared" si="175"/>
        <v>-2.2876956914161868</v>
      </c>
    </row>
    <row r="570" spans="1:4" x14ac:dyDescent="0.2">
      <c r="A570" t="s">
        <v>899</v>
      </c>
      <c r="B570" t="s">
        <v>11</v>
      </c>
      <c r="C570" s="3">
        <v>-2.2487604213427241</v>
      </c>
      <c r="D570" s="3">
        <f t="shared" si="175"/>
        <v>-4.7527430986265857</v>
      </c>
    </row>
    <row r="571" spans="1:4" x14ac:dyDescent="0.2">
      <c r="A571" t="s">
        <v>900</v>
      </c>
      <c r="B571" t="s">
        <v>901</v>
      </c>
      <c r="C571" s="3">
        <v>2.6032470953026521</v>
      </c>
      <c r="D571" s="3">
        <f t="shared" ref="D571:D579" si="176">C571^2</f>
        <v>6.7768954392016951</v>
      </c>
    </row>
    <row r="572" spans="1:4" x14ac:dyDescent="0.2">
      <c r="A572" t="s">
        <v>902</v>
      </c>
      <c r="B572" t="s">
        <v>903</v>
      </c>
      <c r="C572" s="3">
        <v>2.4851633207656878</v>
      </c>
      <c r="D572" s="3">
        <f t="shared" si="176"/>
        <v>6.1760367308791411</v>
      </c>
    </row>
    <row r="573" spans="1:4" x14ac:dyDescent="0.2">
      <c r="A573" t="s">
        <v>904</v>
      </c>
      <c r="B573" t="s">
        <v>905</v>
      </c>
      <c r="C573" s="3">
        <v>1.6344969831534131</v>
      </c>
      <c r="D573" s="3">
        <f t="shared" si="176"/>
        <v>2.6715803879376088</v>
      </c>
    </row>
    <row r="574" spans="1:4" x14ac:dyDescent="0.2">
      <c r="A574" t="s">
        <v>906</v>
      </c>
      <c r="B574" t="s">
        <v>907</v>
      </c>
      <c r="C574" s="3">
        <v>2.403601818901052</v>
      </c>
      <c r="D574" s="3">
        <f t="shared" si="176"/>
        <v>5.7773017038244454</v>
      </c>
    </row>
    <row r="575" spans="1:4" x14ac:dyDescent="0.2">
      <c r="A575" t="s">
        <v>908</v>
      </c>
      <c r="B575" t="s">
        <v>909</v>
      </c>
      <c r="C575" s="3">
        <v>1.2520013995700809</v>
      </c>
      <c r="D575" s="3">
        <f t="shared" si="176"/>
        <v>1.5675075045254414</v>
      </c>
    </row>
    <row r="576" spans="1:4" x14ac:dyDescent="0.2">
      <c r="A576" t="s">
        <v>910</v>
      </c>
      <c r="B576" t="s">
        <v>911</v>
      </c>
      <c r="C576" s="3">
        <v>0.99279495851945565</v>
      </c>
      <c r="D576" s="3">
        <f t="shared" si="176"/>
        <v>0.98564182966164771</v>
      </c>
    </row>
    <row r="577" spans="1:4" x14ac:dyDescent="0.2">
      <c r="A577" t="s">
        <v>912</v>
      </c>
      <c r="B577" t="s">
        <v>11</v>
      </c>
      <c r="C577" s="3">
        <v>1.412083667376997</v>
      </c>
      <c r="D577" s="3">
        <f t="shared" si="176"/>
        <v>1.9939802836728695</v>
      </c>
    </row>
    <row r="578" spans="1:4" x14ac:dyDescent="0.2">
      <c r="A578" t="s">
        <v>913</v>
      </c>
      <c r="B578" t="s">
        <v>914</v>
      </c>
      <c r="C578" s="3">
        <v>0.84534721324262085</v>
      </c>
      <c r="D578" s="3">
        <f t="shared" si="176"/>
        <v>0.71461191093706511</v>
      </c>
    </row>
    <row r="579" spans="1:4" x14ac:dyDescent="0.2">
      <c r="A579" t="s">
        <v>915</v>
      </c>
      <c r="B579" t="s">
        <v>916</v>
      </c>
      <c r="C579" s="3">
        <v>1.0381612215172431</v>
      </c>
      <c r="D579" s="3">
        <f t="shared" si="176"/>
        <v>1.0777787218621744</v>
      </c>
    </row>
    <row r="580" spans="1:4" x14ac:dyDescent="0.2">
      <c r="A580" t="s">
        <v>917</v>
      </c>
      <c r="B580" t="s">
        <v>11</v>
      </c>
      <c r="C580" s="3">
        <v>-0.99177484055244203</v>
      </c>
      <c r="D580" s="3">
        <f t="shared" ref="D580:D586" si="177">2^(-1*C580)*-1</f>
        <v>-1.9886299503618605</v>
      </c>
    </row>
    <row r="581" spans="1:4" x14ac:dyDescent="0.2">
      <c r="A581" t="s">
        <v>918</v>
      </c>
      <c r="B581" t="s">
        <v>11</v>
      </c>
      <c r="C581" s="3">
        <v>-0.85909796182583165</v>
      </c>
      <c r="D581" s="3">
        <f t="shared" si="177"/>
        <v>-1.8139038213155643</v>
      </c>
    </row>
    <row r="582" spans="1:4" x14ac:dyDescent="0.2">
      <c r="A582" t="s">
        <v>919</v>
      </c>
      <c r="B582" t="s">
        <v>174</v>
      </c>
      <c r="C582" s="3">
        <v>-1.2711304388154649</v>
      </c>
      <c r="D582" s="3">
        <f t="shared" si="177"/>
        <v>-2.4135060426162078</v>
      </c>
    </row>
    <row r="583" spans="1:4" x14ac:dyDescent="0.2">
      <c r="A583" t="s">
        <v>920</v>
      </c>
      <c r="B583" t="s">
        <v>921</v>
      </c>
      <c r="C583" s="3">
        <v>-1.7424048683764291</v>
      </c>
      <c r="D583" s="3">
        <f t="shared" si="177"/>
        <v>-3.3459244459794357</v>
      </c>
    </row>
    <row r="584" spans="1:4" x14ac:dyDescent="0.2">
      <c r="A584" t="s">
        <v>922</v>
      </c>
      <c r="B584" t="s">
        <v>11</v>
      </c>
      <c r="C584" s="3">
        <v>-1.6463216979607951</v>
      </c>
      <c r="D584" s="3">
        <f t="shared" si="177"/>
        <v>-3.1303450661007788</v>
      </c>
    </row>
    <row r="585" spans="1:4" x14ac:dyDescent="0.2">
      <c r="A585" t="s">
        <v>923</v>
      </c>
      <c r="B585" t="s">
        <v>11</v>
      </c>
      <c r="C585" s="3">
        <v>-2.039925599847519</v>
      </c>
      <c r="D585" s="3">
        <f t="shared" si="177"/>
        <v>-4.112243231720047</v>
      </c>
    </row>
    <row r="586" spans="1:4" x14ac:dyDescent="0.2">
      <c r="A586" t="s">
        <v>924</v>
      </c>
      <c r="B586" t="s">
        <v>11</v>
      </c>
      <c r="C586" s="3">
        <v>-1.632875886998445</v>
      </c>
      <c r="D586" s="3">
        <f t="shared" si="177"/>
        <v>-3.1013060129679944</v>
      </c>
    </row>
    <row r="587" spans="1:4" x14ac:dyDescent="0.2">
      <c r="A587" t="s">
        <v>925</v>
      </c>
      <c r="B587" t="s">
        <v>926</v>
      </c>
      <c r="C587" s="3">
        <v>1.1105076706029919</v>
      </c>
      <c r="D587" s="3">
        <f t="shared" ref="D587:D598" si="178">C587^2</f>
        <v>1.2332272864680833</v>
      </c>
    </row>
    <row r="588" spans="1:4" x14ac:dyDescent="0.2">
      <c r="A588" t="s">
        <v>927</v>
      </c>
      <c r="B588" t="s">
        <v>928</v>
      </c>
      <c r="C588" s="3">
        <v>4.0385570820737193</v>
      </c>
      <c r="D588" s="3">
        <f t="shared" si="178"/>
        <v>16.309943305167796</v>
      </c>
    </row>
    <row r="589" spans="1:4" x14ac:dyDescent="0.2">
      <c r="A589" t="s">
        <v>929</v>
      </c>
      <c r="B589" t="s">
        <v>930</v>
      </c>
      <c r="C589" s="3">
        <v>2.88372837877123</v>
      </c>
      <c r="D589" s="3">
        <f t="shared" si="178"/>
        <v>8.3158893625305463</v>
      </c>
    </row>
    <row r="590" spans="1:4" x14ac:dyDescent="0.2">
      <c r="A590" t="s">
        <v>931</v>
      </c>
      <c r="B590" t="s">
        <v>932</v>
      </c>
      <c r="C590" s="3">
        <v>3.524773558346626</v>
      </c>
      <c r="D590" s="3">
        <f t="shared" si="178"/>
        <v>12.424028637619536</v>
      </c>
    </row>
    <row r="591" spans="1:4" x14ac:dyDescent="0.2">
      <c r="A591" t="s">
        <v>933</v>
      </c>
      <c r="B591" t="s">
        <v>934</v>
      </c>
      <c r="C591" s="3">
        <v>1.485113439313589</v>
      </c>
      <c r="D591" s="3">
        <f t="shared" si="178"/>
        <v>2.2055619276298373</v>
      </c>
    </row>
    <row r="592" spans="1:4" x14ac:dyDescent="0.2">
      <c r="A592" t="s">
        <v>935</v>
      </c>
      <c r="B592" t="s">
        <v>936</v>
      </c>
      <c r="C592" s="3">
        <v>1.8297487381484629</v>
      </c>
      <c r="D592" s="3">
        <f t="shared" si="178"/>
        <v>3.3479804447558923</v>
      </c>
    </row>
    <row r="593" spans="1:4" x14ac:dyDescent="0.2">
      <c r="A593" t="s">
        <v>937</v>
      </c>
      <c r="B593" t="s">
        <v>938</v>
      </c>
      <c r="C593" s="3">
        <v>2.4349398779659448</v>
      </c>
      <c r="D593" s="3">
        <f t="shared" si="178"/>
        <v>5.9289322093088099</v>
      </c>
    </row>
    <row r="594" spans="1:4" x14ac:dyDescent="0.2">
      <c r="A594" t="s">
        <v>939</v>
      </c>
      <c r="B594" t="s">
        <v>940</v>
      </c>
      <c r="C594" s="3">
        <v>1.936633830103903</v>
      </c>
      <c r="D594" s="3">
        <f t="shared" si="178"/>
        <v>3.750550591902913</v>
      </c>
    </row>
    <row r="595" spans="1:4" x14ac:dyDescent="0.2">
      <c r="A595" t="s">
        <v>941</v>
      </c>
      <c r="B595" t="s">
        <v>942</v>
      </c>
      <c r="C595" s="3">
        <v>1.8268780234368249</v>
      </c>
      <c r="D595" s="3">
        <f t="shared" si="178"/>
        <v>3.33748331251644</v>
      </c>
    </row>
    <row r="596" spans="1:4" x14ac:dyDescent="0.2">
      <c r="A596" t="s">
        <v>943</v>
      </c>
      <c r="B596" t="s">
        <v>944</v>
      </c>
      <c r="C596" s="3">
        <v>2.983029595786475</v>
      </c>
      <c r="D596" s="3">
        <f t="shared" si="178"/>
        <v>8.8984655693380201</v>
      </c>
    </row>
    <row r="597" spans="1:4" x14ac:dyDescent="0.2">
      <c r="A597" t="s">
        <v>945</v>
      </c>
      <c r="B597" t="s">
        <v>946</v>
      </c>
      <c r="C597" s="3">
        <v>2.4849665010176851</v>
      </c>
      <c r="D597" s="3">
        <f t="shared" si="178"/>
        <v>6.1750585111800769</v>
      </c>
    </row>
    <row r="598" spans="1:4" x14ac:dyDescent="0.2">
      <c r="A598" t="s">
        <v>947</v>
      </c>
      <c r="B598" t="s">
        <v>948</v>
      </c>
      <c r="C598" s="3">
        <v>2.893689195479253</v>
      </c>
      <c r="D598" s="3">
        <f t="shared" si="178"/>
        <v>8.373437160033367</v>
      </c>
    </row>
    <row r="599" spans="1:4" x14ac:dyDescent="0.2">
      <c r="A599" t="s">
        <v>949</v>
      </c>
      <c r="B599" t="s">
        <v>950</v>
      </c>
      <c r="C599" s="3">
        <v>-2.5269358687546601</v>
      </c>
      <c r="D599" s="3">
        <f t="shared" ref="D599" si="179">2^(-1*C599)*-1</f>
        <v>-5.7634627899506548</v>
      </c>
    </row>
    <row r="600" spans="1:4" x14ac:dyDescent="0.2">
      <c r="A600" t="s">
        <v>951</v>
      </c>
      <c r="B600" t="s">
        <v>952</v>
      </c>
      <c r="C600" s="3">
        <v>1.922664347289508</v>
      </c>
      <c r="D600" s="3">
        <f t="shared" ref="D600:D601" si="180">C600^2</f>
        <v>3.6966381923381899</v>
      </c>
    </row>
    <row r="601" spans="1:4" x14ac:dyDescent="0.2">
      <c r="A601" t="s">
        <v>953</v>
      </c>
      <c r="B601" t="s">
        <v>954</v>
      </c>
      <c r="C601" s="3">
        <v>1.6508551865398751</v>
      </c>
      <c r="D601" s="3">
        <f t="shared" si="180"/>
        <v>2.7253228469256059</v>
      </c>
    </row>
    <row r="602" spans="1:4" x14ac:dyDescent="0.2">
      <c r="A602" t="s">
        <v>955</v>
      </c>
      <c r="B602" t="s">
        <v>11</v>
      </c>
      <c r="C602" s="3">
        <v>-2.277283230751749</v>
      </c>
      <c r="D602" s="3">
        <f t="shared" ref="D602:D605" si="181">2^(-1*C602)*-1</f>
        <v>-4.8476422403274864</v>
      </c>
    </row>
    <row r="603" spans="1:4" x14ac:dyDescent="0.2">
      <c r="A603" t="s">
        <v>956</v>
      </c>
      <c r="B603" t="s">
        <v>11</v>
      </c>
      <c r="C603" s="3">
        <v>-2.301185156097</v>
      </c>
      <c r="D603" s="3">
        <f t="shared" si="181"/>
        <v>-4.9286247950031541</v>
      </c>
    </row>
    <row r="604" spans="1:4" x14ac:dyDescent="0.2">
      <c r="A604" t="s">
        <v>957</v>
      </c>
      <c r="B604" t="s">
        <v>573</v>
      </c>
      <c r="C604" s="3">
        <v>2.1402252822164418</v>
      </c>
      <c r="D604" s="3">
        <f t="shared" si="181"/>
        <v>-0.22684436346925979</v>
      </c>
    </row>
    <row r="605" spans="1:4" x14ac:dyDescent="0.2">
      <c r="A605" t="s">
        <v>958</v>
      </c>
      <c r="B605" t="s">
        <v>11</v>
      </c>
      <c r="C605" s="3">
        <v>-1.5115495437306909</v>
      </c>
      <c r="D605" s="3">
        <f t="shared" si="181"/>
        <v>-2.8511610706060844</v>
      </c>
    </row>
    <row r="606" spans="1:4" x14ac:dyDescent="0.2">
      <c r="A606" t="s">
        <v>959</v>
      </c>
      <c r="B606" t="s">
        <v>960</v>
      </c>
      <c r="C606" s="3">
        <v>1.0554904443108291</v>
      </c>
      <c r="D606" s="3">
        <f t="shared" ref="D606:D607" si="182">C606^2</f>
        <v>1.1140600780314713</v>
      </c>
    </row>
    <row r="607" spans="1:4" x14ac:dyDescent="0.2">
      <c r="A607" t="s">
        <v>961</v>
      </c>
      <c r="B607" t="s">
        <v>962</v>
      </c>
      <c r="C607" s="3">
        <v>1.3404742595445041</v>
      </c>
      <c r="D607" s="3">
        <f t="shared" si="182"/>
        <v>1.7968712405013865</v>
      </c>
    </row>
    <row r="608" spans="1:4" x14ac:dyDescent="0.2">
      <c r="A608" t="s">
        <v>963</v>
      </c>
      <c r="B608" t="s">
        <v>964</v>
      </c>
      <c r="C608" s="3">
        <v>-1.2984700146873369</v>
      </c>
      <c r="D608" s="3">
        <f t="shared" ref="D608" si="183">2^(-1*C608)*-1</f>
        <v>-2.45967894120639</v>
      </c>
    </row>
    <row r="609" spans="1:4" x14ac:dyDescent="0.2">
      <c r="A609" t="s">
        <v>965</v>
      </c>
      <c r="B609" t="s">
        <v>11</v>
      </c>
      <c r="C609" s="3">
        <v>5.4465597995905979</v>
      </c>
      <c r="D609" s="3">
        <f t="shared" ref="D609:D612" si="184">C609^2</f>
        <v>29.665013650516375</v>
      </c>
    </row>
    <row r="610" spans="1:4" x14ac:dyDescent="0.2">
      <c r="A610" t="s">
        <v>966</v>
      </c>
      <c r="B610" t="s">
        <v>967</v>
      </c>
      <c r="C610" s="3">
        <v>1.417462168676209</v>
      </c>
      <c r="D610" s="3">
        <f t="shared" si="184"/>
        <v>2.0091989996282615</v>
      </c>
    </row>
    <row r="611" spans="1:4" x14ac:dyDescent="0.2">
      <c r="A611" t="s">
        <v>968</v>
      </c>
      <c r="B611" t="s">
        <v>969</v>
      </c>
      <c r="C611" s="3">
        <v>2.0129208051648528</v>
      </c>
      <c r="D611" s="3">
        <f t="shared" si="184"/>
        <v>4.0518501678655197</v>
      </c>
    </row>
    <row r="612" spans="1:4" x14ac:dyDescent="0.2">
      <c r="A612" t="s">
        <v>970</v>
      </c>
      <c r="B612" t="s">
        <v>971</v>
      </c>
      <c r="C612" s="3">
        <v>1.514290695693836</v>
      </c>
      <c r="D612" s="3">
        <f t="shared" si="184"/>
        <v>2.2930763110649219</v>
      </c>
    </row>
    <row r="613" spans="1:4" x14ac:dyDescent="0.2">
      <c r="A613" t="s">
        <v>972</v>
      </c>
      <c r="B613" t="s">
        <v>11</v>
      </c>
      <c r="C613" s="3">
        <v>-1.567546324493198</v>
      </c>
      <c r="D613" s="3">
        <f t="shared" ref="D613:D619" si="185">2^(-1*C613)*-1</f>
        <v>-2.9640018014774356</v>
      </c>
    </row>
    <row r="614" spans="1:4" x14ac:dyDescent="0.2">
      <c r="A614" t="s">
        <v>973</v>
      </c>
      <c r="B614" t="s">
        <v>11</v>
      </c>
      <c r="C614" s="3">
        <v>-1.769509854267902</v>
      </c>
      <c r="D614" s="3">
        <f t="shared" si="185"/>
        <v>-3.4093810564857394</v>
      </c>
    </row>
    <row r="615" spans="1:4" x14ac:dyDescent="0.2">
      <c r="A615" t="s">
        <v>974</v>
      </c>
      <c r="B615" t="s">
        <v>975</v>
      </c>
      <c r="C615" s="3">
        <v>-1.5702477648783999</v>
      </c>
      <c r="D615" s="3">
        <f t="shared" si="185"/>
        <v>-2.9695570818581163</v>
      </c>
    </row>
    <row r="616" spans="1:4" x14ac:dyDescent="0.2">
      <c r="A616" t="s">
        <v>976</v>
      </c>
      <c r="B616" t="s">
        <v>11</v>
      </c>
      <c r="C616" s="3">
        <v>-2.4235436787122069</v>
      </c>
      <c r="D616" s="3">
        <f t="shared" si="185"/>
        <v>-5.3648717339361376</v>
      </c>
    </row>
    <row r="617" spans="1:4" x14ac:dyDescent="0.2">
      <c r="A617" t="s">
        <v>977</v>
      </c>
      <c r="B617" t="s">
        <v>978</v>
      </c>
      <c r="C617" s="3">
        <v>-1.3305674663661491</v>
      </c>
      <c r="D617" s="3">
        <f t="shared" si="185"/>
        <v>-2.5150158050761924</v>
      </c>
    </row>
    <row r="618" spans="1:4" x14ac:dyDescent="0.2">
      <c r="A618" t="s">
        <v>979</v>
      </c>
      <c r="B618" t="s">
        <v>192</v>
      </c>
      <c r="C618" s="3">
        <v>-1.82911951316225</v>
      </c>
      <c r="D618" s="3">
        <f t="shared" si="185"/>
        <v>-3.5532015191432142</v>
      </c>
    </row>
    <row r="619" spans="1:4" x14ac:dyDescent="0.2">
      <c r="A619" t="s">
        <v>980</v>
      </c>
      <c r="B619" t="s">
        <v>717</v>
      </c>
      <c r="C619" s="3">
        <v>-1.233973825939795</v>
      </c>
      <c r="D619" s="3">
        <f t="shared" si="185"/>
        <v>-2.3521398265543905</v>
      </c>
    </row>
    <row r="620" spans="1:4" x14ac:dyDescent="0.2">
      <c r="A620" t="s">
        <v>981</v>
      </c>
      <c r="B620" t="s">
        <v>982</v>
      </c>
      <c r="C620" s="3">
        <v>1.473145149889129</v>
      </c>
      <c r="D620" s="3">
        <f t="shared" ref="D620:D629" si="186">C620^2</f>
        <v>2.1701566326418646</v>
      </c>
    </row>
    <row r="621" spans="1:4" x14ac:dyDescent="0.2">
      <c r="A621" t="s">
        <v>983</v>
      </c>
      <c r="B621" t="s">
        <v>984</v>
      </c>
      <c r="C621" s="3">
        <v>1.1716561232345231</v>
      </c>
      <c r="D621" s="3">
        <f t="shared" si="186"/>
        <v>1.3727780711129518</v>
      </c>
    </row>
    <row r="622" spans="1:4" x14ac:dyDescent="0.2">
      <c r="A622" t="s">
        <v>985</v>
      </c>
      <c r="B622" t="s">
        <v>11</v>
      </c>
      <c r="C622" s="3">
        <v>2.673846474521421</v>
      </c>
      <c r="D622" s="3">
        <f t="shared" si="186"/>
        <v>7.1494549693106322</v>
      </c>
    </row>
    <row r="623" spans="1:4" x14ac:dyDescent="0.2">
      <c r="A623" t="s">
        <v>986</v>
      </c>
      <c r="B623" t="s">
        <v>987</v>
      </c>
      <c r="C623" s="3">
        <v>1.8582724410964531</v>
      </c>
      <c r="D623" s="3">
        <f t="shared" si="186"/>
        <v>3.4531764653385708</v>
      </c>
    </row>
    <row r="624" spans="1:4" x14ac:dyDescent="0.2">
      <c r="A624" t="s">
        <v>988</v>
      </c>
      <c r="B624" t="s">
        <v>11</v>
      </c>
      <c r="C624" s="3">
        <v>1.9133726700757021</v>
      </c>
      <c r="D624" s="3">
        <f t="shared" si="186"/>
        <v>3.6609949745926218</v>
      </c>
    </row>
    <row r="625" spans="1:4" x14ac:dyDescent="0.2">
      <c r="A625" t="s">
        <v>989</v>
      </c>
      <c r="B625" t="s">
        <v>990</v>
      </c>
      <c r="C625" s="3">
        <v>1.357111594073787</v>
      </c>
      <c r="D625" s="3">
        <f t="shared" si="186"/>
        <v>1.8417518787694953</v>
      </c>
    </row>
    <row r="626" spans="1:4" x14ac:dyDescent="0.2">
      <c r="A626" t="s">
        <v>991</v>
      </c>
      <c r="B626" t="s">
        <v>992</v>
      </c>
      <c r="C626" s="3">
        <v>1.353612121591335</v>
      </c>
      <c r="D626" s="3">
        <f t="shared" si="186"/>
        <v>1.8322657757189953</v>
      </c>
    </row>
    <row r="627" spans="1:4" x14ac:dyDescent="0.2">
      <c r="A627" t="s">
        <v>993</v>
      </c>
      <c r="B627" t="s">
        <v>994</v>
      </c>
      <c r="C627" s="3">
        <v>1.03649746446054</v>
      </c>
      <c r="D627" s="3">
        <f t="shared" si="186"/>
        <v>1.0743269938331284</v>
      </c>
    </row>
    <row r="628" spans="1:4" x14ac:dyDescent="0.2">
      <c r="A628" t="s">
        <v>995</v>
      </c>
      <c r="B628" t="s">
        <v>688</v>
      </c>
      <c r="C628" s="3">
        <v>-1.428837625572148</v>
      </c>
      <c r="D628" s="3">
        <f t="shared" ref="D628" si="187">2^(-1*C628)*-1</f>
        <v>-2.6922971051392661</v>
      </c>
    </row>
    <row r="629" spans="1:4" x14ac:dyDescent="0.2">
      <c r="A629" t="s">
        <v>996</v>
      </c>
      <c r="B629" t="s">
        <v>11</v>
      </c>
      <c r="C629" s="3">
        <v>1.566296886489744</v>
      </c>
      <c r="D629" s="3">
        <f t="shared" si="186"/>
        <v>2.453285936627466</v>
      </c>
    </row>
    <row r="630" spans="1:4" x14ac:dyDescent="0.2">
      <c r="A630" t="s">
        <v>997</v>
      </c>
      <c r="B630" t="s">
        <v>256</v>
      </c>
      <c r="C630" s="3">
        <v>-2.0466717964019669</v>
      </c>
      <c r="D630" s="3">
        <f t="shared" ref="D630:D637" si="188">2^(-1*C630)*-1</f>
        <v>-4.1315175508495727</v>
      </c>
    </row>
    <row r="631" spans="1:4" x14ac:dyDescent="0.2">
      <c r="A631" t="s">
        <v>998</v>
      </c>
      <c r="B631" t="s">
        <v>11</v>
      </c>
      <c r="C631" s="3">
        <v>-4.1145342362462678</v>
      </c>
      <c r="D631" s="3">
        <f t="shared" si="188"/>
        <v>-17.322007539620664</v>
      </c>
    </row>
    <row r="632" spans="1:4" x14ac:dyDescent="0.2">
      <c r="A632" t="s">
        <v>999</v>
      </c>
      <c r="B632" t="s">
        <v>11</v>
      </c>
      <c r="C632" s="3">
        <v>-1.581873187883595</v>
      </c>
      <c r="D632" s="3">
        <f t="shared" si="188"/>
        <v>-2.9935828277035061</v>
      </c>
    </row>
    <row r="633" spans="1:4" x14ac:dyDescent="0.2">
      <c r="A633" t="s">
        <v>1000</v>
      </c>
      <c r="B633" t="s">
        <v>1001</v>
      </c>
      <c r="C633" s="3">
        <v>-2.980147615884253</v>
      </c>
      <c r="D633" s="3">
        <f t="shared" si="188"/>
        <v>-7.8906689642146199</v>
      </c>
    </row>
    <row r="634" spans="1:4" x14ac:dyDescent="0.2">
      <c r="A634" t="s">
        <v>1002</v>
      </c>
      <c r="B634" t="s">
        <v>11</v>
      </c>
      <c r="C634" s="3">
        <v>-4.2548121351816039</v>
      </c>
      <c r="D634" s="3">
        <f t="shared" si="188"/>
        <v>-19.090885750268541</v>
      </c>
    </row>
    <row r="635" spans="1:4" x14ac:dyDescent="0.2">
      <c r="A635" t="s">
        <v>1003</v>
      </c>
      <c r="B635" t="s">
        <v>1001</v>
      </c>
      <c r="C635" s="3">
        <v>-1.595337132930442</v>
      </c>
      <c r="D635" s="3">
        <f t="shared" si="188"/>
        <v>-3.0216511963610055</v>
      </c>
    </row>
    <row r="636" spans="1:4" x14ac:dyDescent="0.2">
      <c r="A636" t="s">
        <v>1004</v>
      </c>
      <c r="B636" t="s">
        <v>1001</v>
      </c>
      <c r="C636" s="3">
        <v>-3.404674073174967</v>
      </c>
      <c r="D636" s="3">
        <f t="shared" si="188"/>
        <v>-10.590318498334703</v>
      </c>
    </row>
    <row r="637" spans="1:4" x14ac:dyDescent="0.2">
      <c r="A637" t="s">
        <v>1005</v>
      </c>
      <c r="B637" t="s">
        <v>11</v>
      </c>
      <c r="C637" s="3">
        <v>-2.290028860091561</v>
      </c>
      <c r="D637" s="3">
        <f t="shared" si="188"/>
        <v>-4.8906589439548958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Olofsson</dc:creator>
  <cp:lastModifiedBy>Mary Ann Moran</cp:lastModifiedBy>
  <dcterms:created xsi:type="dcterms:W3CDTF">2021-10-12T13:56:48Z</dcterms:created>
  <dcterms:modified xsi:type="dcterms:W3CDTF">2021-12-21T19:23:06Z</dcterms:modified>
</cp:coreProperties>
</file>