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moran/Desktop/Dropbox/Malin's Project - 3 bacteria/Diatom growth-stages MS/Revision to ISME Comms/Tables S1-S9/"/>
    </mc:Choice>
  </mc:AlternateContent>
  <xr:revisionPtr revIDLastSave="0" documentId="13_ncr:1_{B8079A26-78BA-5E48-B17E-1172A1E86F0D}" xr6:coauthVersionLast="47" xr6:coauthVersionMax="47" xr10:uidLastSave="{00000000-0000-0000-0000-000000000000}"/>
  <bookViews>
    <workbookView xWindow="8780" yWindow="600" windowWidth="24420" windowHeight="23880" xr2:uid="{08B0D0E6-1305-47D0-9979-416B99D2DA1B}"/>
  </bookViews>
  <sheets>
    <sheet name="Rpo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6" i="2" l="1"/>
  <c r="C46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<sst xmlns="http://schemas.openxmlformats.org/spreadsheetml/2006/main" count="357" uniqueCount="148">
  <si>
    <t>SPO3295</t>
  </si>
  <si>
    <t>SPO3294</t>
  </si>
  <si>
    <t>SPO3292</t>
  </si>
  <si>
    <t>SPO3291</t>
  </si>
  <si>
    <t>SPO3290</t>
  </si>
  <si>
    <t>SPO3043</t>
  </si>
  <si>
    <t>SPO3042</t>
  </si>
  <si>
    <t>SPO3041</t>
  </si>
  <si>
    <t>SPO3040</t>
  </si>
  <si>
    <t>SPO2805</t>
  </si>
  <si>
    <t>SPO2804</t>
  </si>
  <si>
    <t>SPO2803</t>
  </si>
  <si>
    <t>SPO2661</t>
  </si>
  <si>
    <t>SPO2660</t>
  </si>
  <si>
    <t>SPO2659</t>
  </si>
  <si>
    <t>SPO2658</t>
  </si>
  <si>
    <t>SPO2628</t>
  </si>
  <si>
    <t>SPO2627</t>
  </si>
  <si>
    <t>SPO2626</t>
  </si>
  <si>
    <t>SPO2571</t>
  </si>
  <si>
    <t>SPO2533</t>
  </si>
  <si>
    <t>SPO1851</t>
  </si>
  <si>
    <t>SPO1850</t>
  </si>
  <si>
    <t>SPO1849</t>
  </si>
  <si>
    <t>SPO1848</t>
  </si>
  <si>
    <t>SPO1721</t>
  </si>
  <si>
    <t>SPO1720</t>
  </si>
  <si>
    <t>SPO1719</t>
  </si>
  <si>
    <t>SPO1710</t>
  </si>
  <si>
    <t>SPO1709</t>
  </si>
  <si>
    <t>SPO1708</t>
  </si>
  <si>
    <t>SPO1707a</t>
  </si>
  <si>
    <t>SPO1707</t>
  </si>
  <si>
    <t>SPO1491</t>
  </si>
  <si>
    <t>SPO1114</t>
  </si>
  <si>
    <t>SPO1113</t>
  </si>
  <si>
    <t>SPO1021</t>
  </si>
  <si>
    <t>SPO1020</t>
  </si>
  <si>
    <t>SPO1019</t>
  </si>
  <si>
    <t>SPO1018</t>
  </si>
  <si>
    <t>SPO1017</t>
  </si>
  <si>
    <t>SPO0664</t>
  </si>
  <si>
    <t>SPO0663</t>
  </si>
  <si>
    <t>SPO0662</t>
  </si>
  <si>
    <t>SPO0661</t>
  </si>
  <si>
    <t>SPO0660</t>
  </si>
  <si>
    <t>SPO0612</t>
  </si>
  <si>
    <t>SPO0611</t>
  </si>
  <si>
    <t>SPO0610</t>
  </si>
  <si>
    <t>SPO0609</t>
  </si>
  <si>
    <t>SPO0608</t>
  </si>
  <si>
    <t>SPO0593</t>
  </si>
  <si>
    <t>SPO0592</t>
  </si>
  <si>
    <t>SPO0591</t>
  </si>
  <si>
    <t>Description</t>
  </si>
  <si>
    <t>SPO</t>
  </si>
  <si>
    <t>SPO1485</t>
  </si>
  <si>
    <t>SPO1810</t>
  </si>
  <si>
    <t>SPO2573</t>
  </si>
  <si>
    <t>SPO2572</t>
  </si>
  <si>
    <t>SPO2802</t>
  </si>
  <si>
    <t>SPO1112</t>
  </si>
  <si>
    <t>SPO1846</t>
  </si>
  <si>
    <t>SPO2530</t>
  </si>
  <si>
    <t>SPO2531</t>
  </si>
  <si>
    <t>SPO2532</t>
  </si>
  <si>
    <t>SPO2534</t>
  </si>
  <si>
    <t>SPO1490</t>
  </si>
  <si>
    <t>SPO1492</t>
  </si>
  <si>
    <t>SPO1493</t>
  </si>
  <si>
    <t>SPOA0283</t>
  </si>
  <si>
    <t>SPO1844</t>
  </si>
  <si>
    <t>SPO3258</t>
  </si>
  <si>
    <t>SPO0190</t>
  </si>
  <si>
    <t>Fold Change</t>
  </si>
  <si>
    <t>Transporter Systems</t>
  </si>
  <si>
    <t>Adjusted p</t>
  </si>
  <si>
    <t>SPO1820</t>
  </si>
  <si>
    <t>SPO1821</t>
  </si>
  <si>
    <t>SPO1822</t>
  </si>
  <si>
    <t>SPO1823</t>
  </si>
  <si>
    <t>**</t>
  </si>
  <si>
    <t>*</t>
  </si>
  <si>
    <t>Dihydroxypropanesulfonate (DHPS) TRAP transporter, DctP</t>
  </si>
  <si>
    <t>Dihydroxypropanesulfonate (DHPS) TRAP transporter, DctQ</t>
  </si>
  <si>
    <t>Dihydroxypropanesulfonate (DHPS) TRAP transporter, DctM</t>
  </si>
  <si>
    <t>sugar ABC transporter, substrate binding protein</t>
  </si>
  <si>
    <t>sugar ABC transporter, ATP binding protein</t>
  </si>
  <si>
    <t>sugar ABC transporter, permease</t>
  </si>
  <si>
    <t>N-acetyltaurine ABC transporter, substrate binding protein</t>
  </si>
  <si>
    <t>N-acetyltaurine ABC transporter, permease</t>
  </si>
  <si>
    <t>N-acetyltaurine ABC transporter, ATP-binding protein</t>
  </si>
  <si>
    <t>branched-chain amino acid ABC transporter, ATP binding protein</t>
  </si>
  <si>
    <t>branched-chain amino acid ABC transporter, permease</t>
  </si>
  <si>
    <t>TRAP transporter, DctP</t>
  </si>
  <si>
    <t>TRAP dicarboxylate transporter, DctM</t>
  </si>
  <si>
    <t>TRAP transporter, DctQ</t>
  </si>
  <si>
    <t>urea ABC transporter, permease</t>
  </si>
  <si>
    <t>urea ATP transporter, permease</t>
  </si>
  <si>
    <t>urea ABC transporter, substrate binding protein</t>
  </si>
  <si>
    <t>urea ABC transporter, ATP binding protein</t>
  </si>
  <si>
    <t>polar amino acid ABC transporter, permease</t>
  </si>
  <si>
    <t>TRAP dicarboxylate transporter, DctM (mannonate, putative)</t>
  </si>
  <si>
    <t>CAZymes</t>
  </si>
  <si>
    <t>Choline dehydrogenase, CAZyme AA3</t>
  </si>
  <si>
    <t>N-acetylglucosamine-6-phosphate deacetylase,  CAZyme CE9</t>
  </si>
  <si>
    <t>glycosyl hydrolase 25, CAZyme GH25</t>
  </si>
  <si>
    <t xml:space="preserve">TRAP dicarboxylate transporter, DctQ </t>
  </si>
  <si>
    <t>TRAP dicarboxylate transporter, DctP</t>
  </si>
  <si>
    <t>ABC transporter, substrate binding protein</t>
  </si>
  <si>
    <t>ABC transporter, permease</t>
  </si>
  <si>
    <t>ABC transporter, ATP binding protein</t>
  </si>
  <si>
    <t>yes</t>
  </si>
  <si>
    <t>SPO0184</t>
  </si>
  <si>
    <t>SPO0185</t>
  </si>
  <si>
    <t>SPO0186</t>
  </si>
  <si>
    <t>SPO2181</t>
  </si>
  <si>
    <t>ABC transporter, ATP-binding protein</t>
  </si>
  <si>
    <t>SPO2182</t>
  </si>
  <si>
    <t>permease, putative</t>
  </si>
  <si>
    <t>SPO2366</t>
  </si>
  <si>
    <t>amino acid ABC transporter, permease protein</t>
  </si>
  <si>
    <t>TRAP transporter, DctM (succinate, fumarate, malate, putative)</t>
  </si>
  <si>
    <t>SPO1087</t>
  </si>
  <si>
    <t>choline transporter</t>
  </si>
  <si>
    <t>SPO3186</t>
  </si>
  <si>
    <t>DMSP transporter</t>
  </si>
  <si>
    <r>
      <t xml:space="preserve">Significant in Community Cultures? </t>
    </r>
    <r>
      <rPr>
        <sz val="12"/>
        <color theme="1"/>
        <rFont val="Calibri"/>
        <family val="2"/>
        <scheme val="minor"/>
      </rPr>
      <t>(this study)</t>
    </r>
  </si>
  <si>
    <t>TctC solute-binding; tripartite tricarboxylate TTT transporter</t>
  </si>
  <si>
    <t>TctB protein; tripartite tricarboxylate TTT transporter</t>
  </si>
  <si>
    <t>branched-chain amino acid ABC transporter, substrate binding</t>
  </si>
  <si>
    <t xml:space="preserve">branched-chain amino acid ABC transporter, ATP binding </t>
  </si>
  <si>
    <t>branched-chain amino acid ABC transporter, ATP binding</t>
  </si>
  <si>
    <t>sugar ABC transporter, substrate binding</t>
  </si>
  <si>
    <t>sugar ABC transporter, ATP binding</t>
  </si>
  <si>
    <t>polar amino acid ABC transporter, substrate binding</t>
  </si>
  <si>
    <t>polar amino acid ABC transporter, ATP binding</t>
  </si>
  <si>
    <t xml:space="preserve">TRAP transporter, DctM </t>
  </si>
  <si>
    <t>sodium/solute symporter family protein</t>
  </si>
  <si>
    <t>TctA channel protein</t>
  </si>
  <si>
    <t xml:space="preserve">branched chain ABC transporter, ATP binding </t>
  </si>
  <si>
    <t xml:space="preserve">branched chain ABC transporter, substrate binding </t>
  </si>
  <si>
    <t xml:space="preserve">branched chain ABC transporter, permease </t>
  </si>
  <si>
    <t>branched chain ABC transporter, permease</t>
  </si>
  <si>
    <t>branched chain ABC transporter, ATP binding protein</t>
  </si>
  <si>
    <r>
      <t xml:space="preserve">Significant in Individual Cultures? </t>
    </r>
    <r>
      <rPr>
        <sz val="12"/>
        <color theme="1"/>
        <rFont val="Calibri"/>
        <family val="2"/>
        <scheme val="minor"/>
      </rPr>
      <t>(from [ref])</t>
    </r>
  </si>
  <si>
    <t>sodium:galactoside symporter (acetate, putative)</t>
  </si>
  <si>
    <r>
      <rPr>
        <b/>
        <sz val="13"/>
        <color theme="1"/>
        <rFont val="Calibri (Body)"/>
      </rPr>
      <t>Table S7.</t>
    </r>
    <r>
      <rPr>
        <sz val="13"/>
        <color theme="1"/>
        <rFont val="Calibri (Body)"/>
      </rPr>
      <t xml:space="preserve"> Significantly enriched transporter systems and carbohydrate-active enzymes in the transcriptome of </t>
    </r>
    <r>
      <rPr>
        <i/>
        <sz val="13"/>
        <color theme="1"/>
        <rFont val="Calibri (Body)"/>
      </rPr>
      <t>R. pomeroyi</t>
    </r>
    <r>
      <rPr>
        <sz val="13"/>
        <color theme="1"/>
        <rFont val="Calibri (Body)"/>
      </rPr>
      <t xml:space="preserve"> DSS-3 grown with </t>
    </r>
    <r>
      <rPr>
        <i/>
        <sz val="13"/>
        <color theme="1"/>
        <rFont val="Calibri (Body)"/>
      </rPr>
      <t>T. pseudonana</t>
    </r>
    <r>
      <rPr>
        <sz val="13"/>
        <color theme="1"/>
        <rFont val="Calibri (Body)"/>
      </rPr>
      <t xml:space="preserve"> either in individual co-culture (Ferrer-Gonzalez ref) or in a bacterial community co-culture (this study). Each co-culture dataset was compared to a reference glucose-only data set. ** p &lt; 0.01, * = p &lt; 0.05. GH = glycoside hydrolase, AA = auxiliary activity, CE = carbohydrate esterase. Alternating shading highlights multi-protein transporters.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</si>
</sst>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 (Body)"/>
    </font>
    <font>
      <i/>
      <sz val="13"/>
      <color theme="1"/>
      <name val="Calibri (Body)"/>
    </font>
    <font>
      <sz val="11"/>
      <color theme="1"/>
      <name val="Calibri"/>
      <family val="2"/>
    </font>
    <font>
      <b/>
      <sz val="12"/>
      <color theme="1"/>
      <name val="Calibri (Body)"/>
    </font>
    <font>
      <b/>
      <sz val="13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7">
    <xf numFmtId="0" fontId="0" fillId="0" borderId="0" xfId="0"/>
    <xf numFmtId="0" fontId="0" fillId="5" borderId="0" xfId="0" applyFill="1"/>
    <xf numFmtId="0" fontId="0" fillId="0" borderId="0" xfId="0" applyFill="1"/>
    <xf numFmtId="0" fontId="6" fillId="0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11" fontId="5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0" fontId="10" fillId="5" borderId="0" xfId="0" applyFont="1" applyFill="1"/>
    <xf numFmtId="11" fontId="0" fillId="5" borderId="0" xfId="1" applyNumberFormat="1" applyFont="1" applyFill="1" applyAlignment="1">
      <alignment horizontal="center"/>
    </xf>
    <xf numFmtId="11" fontId="0" fillId="0" borderId="0" xfId="1" applyNumberFormat="1" applyFont="1" applyFill="1" applyAlignment="1">
      <alignment horizontal="center"/>
    </xf>
    <xf numFmtId="11" fontId="0" fillId="5" borderId="0" xfId="3" applyNumberFormat="1" applyFont="1" applyFill="1" applyAlignment="1">
      <alignment horizontal="center"/>
    </xf>
    <xf numFmtId="11" fontId="0" fillId="5" borderId="0" xfId="2" applyNumberFormat="1" applyFont="1" applyFill="1" applyAlignment="1">
      <alignment horizontal="center"/>
    </xf>
    <xf numFmtId="11" fontId="10" fillId="5" borderId="0" xfId="0" applyNumberFormat="1" applyFont="1" applyFill="1" applyAlignment="1">
      <alignment horizontal="center"/>
    </xf>
    <xf numFmtId="11" fontId="0" fillId="0" borderId="0" xfId="0" applyNumberFormat="1" applyFont="1" applyAlignment="1">
      <alignment horizontal="center"/>
    </xf>
    <xf numFmtId="164" fontId="0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0" fillId="5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0" fillId="0" borderId="0" xfId="0" applyFill="1" applyAlignment="1"/>
    <xf numFmtId="11" fontId="0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11" fontId="0" fillId="5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0" fontId="5" fillId="0" borderId="0" xfId="0" applyFont="1" applyFill="1" applyAlignment="1">
      <alignment horizontal="center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2B433F-FE9A-42B7-9092-64F2F020130C}">
      <tableStyleElement type="wholeTable" dxfId="1"/>
      <tableStyleElement type="headerRow" dxfId="0"/>
    </tableStyle>
  </tableStyles>
  <colors>
    <mruColors>
      <color rgb="FFA00C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C7DB-E5C1-4994-9550-07F940B9679A}">
  <dimension ref="A1:L93"/>
  <sheetViews>
    <sheetView tabSelected="1" zoomScaleNormal="100" workbookViewId="0">
      <selection sqref="A1:H1"/>
    </sheetView>
  </sheetViews>
  <sheetFormatPr baseColWidth="10" defaultColWidth="8.83203125" defaultRowHeight="15" x14ac:dyDescent="0.2"/>
  <cols>
    <col min="1" max="1" width="13.5" style="17" customWidth="1"/>
    <col min="2" max="2" width="48.83203125" style="17" customWidth="1"/>
    <col min="3" max="3" width="12.5" style="17" customWidth="1"/>
    <col min="4" max="4" width="8.33203125" style="31" customWidth="1"/>
    <col min="5" max="5" width="10" style="14" customWidth="1"/>
    <col min="6" max="6" width="12.5" style="17" customWidth="1"/>
    <col min="7" max="7" width="8.33203125" style="31" customWidth="1"/>
    <col min="8" max="8" width="10" style="17" customWidth="1"/>
    <col min="11" max="11" width="11.83203125" customWidth="1"/>
    <col min="12" max="12" width="8.83203125" style="2"/>
  </cols>
  <sheetData>
    <row r="1" spans="1:12" s="7" customFormat="1" ht="73" customHeight="1" x14ac:dyDescent="0.25">
      <c r="A1" s="34" t="s">
        <v>147</v>
      </c>
      <c r="B1" s="34"/>
      <c r="C1" s="34"/>
      <c r="D1" s="34"/>
      <c r="E1" s="34"/>
      <c r="F1" s="34"/>
      <c r="G1" s="34"/>
      <c r="H1" s="34"/>
      <c r="I1" s="33"/>
      <c r="J1" s="33"/>
      <c r="L1" s="21"/>
    </row>
    <row r="2" spans="1:12" s="4" customFormat="1" ht="68" x14ac:dyDescent="0.2">
      <c r="A2" s="4" t="s">
        <v>55</v>
      </c>
      <c r="B2" s="4" t="s">
        <v>54</v>
      </c>
      <c r="C2" s="4" t="s">
        <v>145</v>
      </c>
      <c r="D2" s="5" t="s">
        <v>74</v>
      </c>
      <c r="E2" s="6" t="s">
        <v>76</v>
      </c>
      <c r="F2" s="4" t="s">
        <v>127</v>
      </c>
      <c r="G2" s="5" t="s">
        <v>74</v>
      </c>
      <c r="H2" s="4" t="s">
        <v>76</v>
      </c>
      <c r="J2" s="20"/>
    </row>
    <row r="3" spans="1:12" s="3" customFormat="1" ht="16" customHeight="1" x14ac:dyDescent="0.2">
      <c r="A3" s="36" t="s">
        <v>75</v>
      </c>
      <c r="B3" s="36"/>
      <c r="C3" s="36"/>
      <c r="D3" s="36"/>
      <c r="E3" s="36"/>
      <c r="F3" s="36"/>
      <c r="G3" s="36"/>
      <c r="H3" s="36"/>
      <c r="J3" s="22"/>
    </row>
    <row r="4" spans="1:12" s="3" customFormat="1" ht="16" x14ac:dyDescent="0.2">
      <c r="A4" s="18" t="s">
        <v>113</v>
      </c>
      <c r="B4" s="2" t="s">
        <v>139</v>
      </c>
      <c r="C4" s="18"/>
      <c r="D4" s="32"/>
      <c r="E4" s="26"/>
      <c r="F4" s="27" t="s">
        <v>112</v>
      </c>
      <c r="G4" s="29">
        <v>6.7268804812487</v>
      </c>
      <c r="H4" s="25" t="s">
        <v>81</v>
      </c>
      <c r="J4"/>
      <c r="K4"/>
    </row>
    <row r="5" spans="1:12" s="3" customFormat="1" ht="16" x14ac:dyDescent="0.2">
      <c r="A5" s="18" t="s">
        <v>114</v>
      </c>
      <c r="B5" s="2" t="s">
        <v>129</v>
      </c>
      <c r="C5" s="18"/>
      <c r="D5" s="32"/>
      <c r="E5" s="26"/>
      <c r="F5" s="27" t="s">
        <v>112</v>
      </c>
      <c r="G5" s="29">
        <v>5.6084531615270894</v>
      </c>
      <c r="H5" s="25" t="s">
        <v>81</v>
      </c>
      <c r="J5"/>
      <c r="K5"/>
    </row>
    <row r="6" spans="1:12" s="3" customFormat="1" ht="16" x14ac:dyDescent="0.2">
      <c r="A6" s="18" t="s">
        <v>115</v>
      </c>
      <c r="B6" s="2" t="s">
        <v>128</v>
      </c>
      <c r="C6" s="18"/>
      <c r="D6" s="32"/>
      <c r="E6" s="26"/>
      <c r="F6" s="27" t="s">
        <v>112</v>
      </c>
      <c r="G6" s="29">
        <v>4.1118135702708969</v>
      </c>
      <c r="H6" s="25" t="s">
        <v>82</v>
      </c>
      <c r="J6"/>
      <c r="K6"/>
    </row>
    <row r="7" spans="1:12" x14ac:dyDescent="0.2">
      <c r="A7" s="16" t="s">
        <v>53</v>
      </c>
      <c r="B7" s="1" t="s">
        <v>83</v>
      </c>
      <c r="C7" s="16" t="s">
        <v>112</v>
      </c>
      <c r="D7" s="30">
        <v>58.295414750021564</v>
      </c>
      <c r="E7" s="9" t="s">
        <v>81</v>
      </c>
      <c r="F7" s="16" t="s">
        <v>112</v>
      </c>
      <c r="G7" s="30">
        <v>28.089805604304662</v>
      </c>
      <c r="H7" s="16" t="s">
        <v>81</v>
      </c>
      <c r="L7"/>
    </row>
    <row r="8" spans="1:12" x14ac:dyDescent="0.2">
      <c r="A8" s="16" t="s">
        <v>52</v>
      </c>
      <c r="B8" s="1" t="s">
        <v>84</v>
      </c>
      <c r="C8" s="16" t="s">
        <v>112</v>
      </c>
      <c r="D8" s="30">
        <v>43.543357449707926</v>
      </c>
      <c r="E8" s="9" t="s">
        <v>81</v>
      </c>
      <c r="F8" s="16" t="s">
        <v>112</v>
      </c>
      <c r="G8" s="30">
        <v>28.59406862334615</v>
      </c>
      <c r="H8" s="16" t="s">
        <v>81</v>
      </c>
      <c r="L8"/>
    </row>
    <row r="9" spans="1:12" x14ac:dyDescent="0.2">
      <c r="A9" s="16" t="s">
        <v>51</v>
      </c>
      <c r="B9" s="1" t="s">
        <v>85</v>
      </c>
      <c r="C9" s="16" t="s">
        <v>112</v>
      </c>
      <c r="D9" s="30">
        <v>37.923992163378735</v>
      </c>
      <c r="E9" s="9" t="s">
        <v>81</v>
      </c>
      <c r="F9" s="16" t="s">
        <v>112</v>
      </c>
      <c r="G9" s="30">
        <v>27.230348917760708</v>
      </c>
      <c r="H9" s="16" t="s">
        <v>81</v>
      </c>
      <c r="L9"/>
    </row>
    <row r="10" spans="1:12" x14ac:dyDescent="0.2">
      <c r="A10" s="17" t="s">
        <v>50</v>
      </c>
      <c r="B10" t="s">
        <v>86</v>
      </c>
      <c r="C10" s="17" t="s">
        <v>112</v>
      </c>
      <c r="D10" s="31">
        <v>96.717177172819959</v>
      </c>
      <c r="E10" s="10" t="s">
        <v>81</v>
      </c>
      <c r="L10"/>
    </row>
    <row r="11" spans="1:12" x14ac:dyDescent="0.2">
      <c r="A11" s="17" t="s">
        <v>49</v>
      </c>
      <c r="B11" t="s">
        <v>87</v>
      </c>
      <c r="C11" s="17" t="s">
        <v>112</v>
      </c>
      <c r="D11" s="31">
        <v>60.714458849214537</v>
      </c>
      <c r="E11" s="10" t="s">
        <v>81</v>
      </c>
      <c r="L11"/>
    </row>
    <row r="12" spans="1:12" x14ac:dyDescent="0.2">
      <c r="A12" s="17" t="s">
        <v>48</v>
      </c>
      <c r="B12" t="s">
        <v>87</v>
      </c>
      <c r="C12" s="17" t="s">
        <v>112</v>
      </c>
      <c r="D12" s="31">
        <v>52.455406617606798</v>
      </c>
      <c r="E12" s="10" t="s">
        <v>81</v>
      </c>
      <c r="L12"/>
    </row>
    <row r="13" spans="1:12" x14ac:dyDescent="0.2">
      <c r="A13" s="17" t="s">
        <v>47</v>
      </c>
      <c r="B13" t="s">
        <v>88</v>
      </c>
      <c r="C13" s="17" t="s">
        <v>112</v>
      </c>
      <c r="D13" s="31">
        <v>50.340202889895288</v>
      </c>
      <c r="E13" s="10" t="s">
        <v>81</v>
      </c>
      <c r="L13"/>
    </row>
    <row r="14" spans="1:12" x14ac:dyDescent="0.2">
      <c r="A14" s="17" t="s">
        <v>46</v>
      </c>
      <c r="B14" t="s">
        <v>88</v>
      </c>
      <c r="C14" s="17" t="s">
        <v>112</v>
      </c>
      <c r="D14" s="31">
        <v>46.372683337201174</v>
      </c>
      <c r="E14" s="10" t="s">
        <v>81</v>
      </c>
      <c r="L14"/>
    </row>
    <row r="15" spans="1:12" x14ac:dyDescent="0.2">
      <c r="A15" s="16" t="s">
        <v>45</v>
      </c>
      <c r="B15" s="1" t="s">
        <v>89</v>
      </c>
      <c r="C15" s="16" t="s">
        <v>112</v>
      </c>
      <c r="D15" s="30">
        <v>3.5662096043256026</v>
      </c>
      <c r="E15" s="9" t="s">
        <v>81</v>
      </c>
      <c r="F15" s="16"/>
      <c r="G15" s="30"/>
      <c r="H15" s="16"/>
      <c r="L15"/>
    </row>
    <row r="16" spans="1:12" x14ac:dyDescent="0.2">
      <c r="A16" s="16" t="s">
        <v>44</v>
      </c>
      <c r="B16" s="1" t="s">
        <v>90</v>
      </c>
      <c r="C16" s="16" t="s">
        <v>112</v>
      </c>
      <c r="D16" s="30">
        <v>4.3182016366947344</v>
      </c>
      <c r="E16" s="9" t="s">
        <v>81</v>
      </c>
      <c r="F16" s="16"/>
      <c r="G16" s="30"/>
      <c r="H16" s="16"/>
      <c r="L16"/>
    </row>
    <row r="17" spans="1:12" x14ac:dyDescent="0.2">
      <c r="A17" s="16" t="s">
        <v>43</v>
      </c>
      <c r="B17" s="1" t="s">
        <v>90</v>
      </c>
      <c r="C17" s="16" t="s">
        <v>112</v>
      </c>
      <c r="D17" s="30">
        <v>3.7401111518346006</v>
      </c>
      <c r="E17" s="9" t="s">
        <v>81</v>
      </c>
      <c r="F17" s="16"/>
      <c r="G17" s="30"/>
      <c r="H17" s="16"/>
      <c r="L17"/>
    </row>
    <row r="18" spans="1:12" x14ac:dyDescent="0.2">
      <c r="A18" s="16" t="s">
        <v>42</v>
      </c>
      <c r="B18" s="1" t="s">
        <v>91</v>
      </c>
      <c r="C18" s="16" t="s">
        <v>112</v>
      </c>
      <c r="D18" s="30">
        <v>4.9595549468390052</v>
      </c>
      <c r="E18" s="9" t="s">
        <v>81</v>
      </c>
      <c r="F18" s="16"/>
      <c r="G18" s="30"/>
      <c r="H18" s="16"/>
      <c r="L18"/>
    </row>
    <row r="19" spans="1:12" x14ac:dyDescent="0.2">
      <c r="A19" s="16" t="s">
        <v>41</v>
      </c>
      <c r="B19" s="1" t="s">
        <v>91</v>
      </c>
      <c r="C19" s="16" t="s">
        <v>112</v>
      </c>
      <c r="D19" s="30">
        <v>4.1212391679606437</v>
      </c>
      <c r="E19" s="9" t="s">
        <v>81</v>
      </c>
      <c r="F19" s="16"/>
      <c r="G19" s="30"/>
      <c r="H19" s="16"/>
      <c r="L19"/>
    </row>
    <row r="20" spans="1:12" x14ac:dyDescent="0.2">
      <c r="A20" s="17" t="s">
        <v>40</v>
      </c>
      <c r="B20" t="s">
        <v>92</v>
      </c>
      <c r="C20" s="17" t="s">
        <v>112</v>
      </c>
      <c r="D20" s="31">
        <v>3.8581847318121953</v>
      </c>
      <c r="E20" s="17" t="s">
        <v>81</v>
      </c>
      <c r="L20"/>
    </row>
    <row r="21" spans="1:12" x14ac:dyDescent="0.2">
      <c r="A21" s="17" t="s">
        <v>39</v>
      </c>
      <c r="B21" t="s">
        <v>92</v>
      </c>
      <c r="C21" s="17" t="s">
        <v>112</v>
      </c>
      <c r="D21" s="31">
        <v>4.3017917485185579</v>
      </c>
      <c r="E21" s="17" t="s">
        <v>81</v>
      </c>
      <c r="L21"/>
    </row>
    <row r="22" spans="1:12" x14ac:dyDescent="0.2">
      <c r="A22" s="17" t="s">
        <v>38</v>
      </c>
      <c r="B22" t="s">
        <v>93</v>
      </c>
      <c r="C22" s="17" t="s">
        <v>112</v>
      </c>
      <c r="D22" s="31">
        <v>6.1787576046641162</v>
      </c>
      <c r="E22" s="17" t="s">
        <v>81</v>
      </c>
      <c r="F22" s="17" t="s">
        <v>112</v>
      </c>
      <c r="G22" s="31">
        <v>2.1771179277240118</v>
      </c>
      <c r="H22" s="17" t="s">
        <v>82</v>
      </c>
      <c r="L22"/>
    </row>
    <row r="23" spans="1:12" x14ac:dyDescent="0.2">
      <c r="A23" s="17" t="s">
        <v>37</v>
      </c>
      <c r="B23" t="s">
        <v>93</v>
      </c>
      <c r="C23" s="17" t="s">
        <v>112</v>
      </c>
      <c r="D23" s="31">
        <v>6.5397259942411523</v>
      </c>
      <c r="E23" s="17" t="s">
        <v>81</v>
      </c>
      <c r="L23"/>
    </row>
    <row r="24" spans="1:12" x14ac:dyDescent="0.2">
      <c r="A24" s="17" t="s">
        <v>36</v>
      </c>
      <c r="B24" t="s">
        <v>130</v>
      </c>
      <c r="C24" s="17" t="s">
        <v>112</v>
      </c>
      <c r="D24" s="31">
        <v>6.9862024522013337</v>
      </c>
      <c r="E24" s="17" t="s">
        <v>81</v>
      </c>
      <c r="L24"/>
    </row>
    <row r="25" spans="1:12" x14ac:dyDescent="0.2">
      <c r="A25" s="16" t="s">
        <v>123</v>
      </c>
      <c r="B25" s="1" t="s">
        <v>124</v>
      </c>
      <c r="C25" s="16"/>
      <c r="D25" s="30"/>
      <c r="E25" s="28"/>
      <c r="F25" s="16" t="s">
        <v>112</v>
      </c>
      <c r="G25" s="30">
        <v>18.983574050524652</v>
      </c>
      <c r="H25" s="16" t="s">
        <v>81</v>
      </c>
      <c r="L25"/>
    </row>
    <row r="26" spans="1:12" x14ac:dyDescent="0.2">
      <c r="A26" s="17" t="s">
        <v>61</v>
      </c>
      <c r="B26" t="s">
        <v>94</v>
      </c>
      <c r="E26" s="17"/>
      <c r="L26"/>
    </row>
    <row r="27" spans="1:12" x14ac:dyDescent="0.2">
      <c r="A27" s="17" t="s">
        <v>35</v>
      </c>
      <c r="B27" t="s">
        <v>96</v>
      </c>
      <c r="C27" s="17" t="s">
        <v>112</v>
      </c>
      <c r="D27" s="31">
        <v>2.4796395549508059</v>
      </c>
      <c r="E27" s="17" t="s">
        <v>81</v>
      </c>
      <c r="F27" s="17" t="s">
        <v>112</v>
      </c>
      <c r="G27" s="31">
        <v>12.757329268280348</v>
      </c>
      <c r="H27" s="17" t="s">
        <v>81</v>
      </c>
      <c r="L27"/>
    </row>
    <row r="28" spans="1:12" x14ac:dyDescent="0.2">
      <c r="A28" s="17" t="s">
        <v>34</v>
      </c>
      <c r="B28" t="s">
        <v>95</v>
      </c>
      <c r="C28" s="17" t="s">
        <v>112</v>
      </c>
      <c r="D28" s="31">
        <v>2.8560057540588546</v>
      </c>
      <c r="E28" s="17" t="s">
        <v>81</v>
      </c>
      <c r="F28" s="17" t="s">
        <v>112</v>
      </c>
      <c r="G28" s="31">
        <v>16.137333732727878</v>
      </c>
      <c r="H28" s="17" t="s">
        <v>81</v>
      </c>
      <c r="L28"/>
    </row>
    <row r="29" spans="1:12" x14ac:dyDescent="0.2">
      <c r="A29" s="16" t="s">
        <v>56</v>
      </c>
      <c r="B29" s="1" t="s">
        <v>146</v>
      </c>
      <c r="C29" s="16" t="s">
        <v>112</v>
      </c>
      <c r="D29" s="30">
        <v>7.859341203578821</v>
      </c>
      <c r="E29" s="15" t="s">
        <v>81</v>
      </c>
      <c r="F29" s="16" t="s">
        <v>112</v>
      </c>
      <c r="G29" s="30">
        <v>28.730790089333237</v>
      </c>
      <c r="H29" s="16" t="s">
        <v>81</v>
      </c>
      <c r="L29"/>
    </row>
    <row r="30" spans="1:12" x14ac:dyDescent="0.2">
      <c r="A30" s="17" t="s">
        <v>67</v>
      </c>
      <c r="B30" t="s">
        <v>130</v>
      </c>
      <c r="C30" s="17" t="s">
        <v>112</v>
      </c>
      <c r="D30" s="31">
        <v>3.073312403620664</v>
      </c>
      <c r="E30" s="17" t="s">
        <v>81</v>
      </c>
      <c r="L30"/>
    </row>
    <row r="31" spans="1:12" x14ac:dyDescent="0.2">
      <c r="A31" s="17" t="s">
        <v>33</v>
      </c>
      <c r="B31" t="s">
        <v>93</v>
      </c>
      <c r="C31" s="17" t="s">
        <v>112</v>
      </c>
      <c r="D31" s="31">
        <v>3.0789491501498505</v>
      </c>
      <c r="E31" s="17" t="s">
        <v>82</v>
      </c>
      <c r="L31"/>
    </row>
    <row r="32" spans="1:12" x14ac:dyDescent="0.2">
      <c r="A32" s="17" t="s">
        <v>68</v>
      </c>
      <c r="B32" t="s">
        <v>93</v>
      </c>
      <c r="E32" s="17"/>
      <c r="L32"/>
    </row>
    <row r="33" spans="1:12" ht="15.75" customHeight="1" x14ac:dyDescent="0.2">
      <c r="A33" s="17" t="s">
        <v>69</v>
      </c>
      <c r="B33" t="s">
        <v>131</v>
      </c>
      <c r="E33" s="17"/>
      <c r="L33"/>
    </row>
    <row r="34" spans="1:12" x14ac:dyDescent="0.2">
      <c r="A34" s="16" t="s">
        <v>32</v>
      </c>
      <c r="B34" s="1" t="s">
        <v>100</v>
      </c>
      <c r="C34" s="16" t="s">
        <v>112</v>
      </c>
      <c r="D34" s="30">
        <v>3.3702202097659408</v>
      </c>
      <c r="E34" s="12" t="s">
        <v>82</v>
      </c>
      <c r="F34" s="16"/>
      <c r="G34" s="30"/>
      <c r="H34" s="16"/>
      <c r="L34"/>
    </row>
    <row r="35" spans="1:12" x14ac:dyDescent="0.2">
      <c r="A35" s="16" t="s">
        <v>31</v>
      </c>
      <c r="B35" s="1" t="s">
        <v>100</v>
      </c>
      <c r="C35" s="16" t="s">
        <v>112</v>
      </c>
      <c r="D35" s="30">
        <v>3.5413475754187012</v>
      </c>
      <c r="E35" s="9" t="s">
        <v>81</v>
      </c>
      <c r="F35" s="16"/>
      <c r="G35" s="30"/>
      <c r="H35" s="16"/>
      <c r="L35"/>
    </row>
    <row r="36" spans="1:12" x14ac:dyDescent="0.2">
      <c r="A36" s="16" t="s">
        <v>30</v>
      </c>
      <c r="B36" s="1" t="s">
        <v>97</v>
      </c>
      <c r="C36" s="16" t="s">
        <v>112</v>
      </c>
      <c r="D36" s="30">
        <v>4.2075097188090265</v>
      </c>
      <c r="E36" s="9" t="s">
        <v>81</v>
      </c>
      <c r="F36" s="16"/>
      <c r="G36" s="30"/>
      <c r="H36" s="16"/>
      <c r="L36"/>
    </row>
    <row r="37" spans="1:12" x14ac:dyDescent="0.2">
      <c r="A37" s="16" t="s">
        <v>29</v>
      </c>
      <c r="B37" s="1" t="s">
        <v>98</v>
      </c>
      <c r="C37" s="16" t="s">
        <v>112</v>
      </c>
      <c r="D37" s="30">
        <v>3.2171292249131818</v>
      </c>
      <c r="E37" s="12" t="s">
        <v>82</v>
      </c>
      <c r="F37" s="16"/>
      <c r="G37" s="30"/>
      <c r="H37" s="16"/>
      <c r="L37"/>
    </row>
    <row r="38" spans="1:12" x14ac:dyDescent="0.2">
      <c r="A38" s="16" t="s">
        <v>28</v>
      </c>
      <c r="B38" s="1" t="s">
        <v>99</v>
      </c>
      <c r="C38" s="16" t="s">
        <v>112</v>
      </c>
      <c r="D38" s="30">
        <v>4.2878968897603889</v>
      </c>
      <c r="E38" s="9" t="s">
        <v>81</v>
      </c>
      <c r="F38" s="16"/>
      <c r="G38" s="30"/>
      <c r="H38" s="16"/>
      <c r="L38"/>
    </row>
    <row r="39" spans="1:12" x14ac:dyDescent="0.2">
      <c r="A39" s="17" t="s">
        <v>27</v>
      </c>
      <c r="B39" t="s">
        <v>102</v>
      </c>
      <c r="C39" s="17" t="s">
        <v>112</v>
      </c>
      <c r="D39" s="31">
        <v>3.7204885861985582</v>
      </c>
      <c r="E39" s="17" t="s">
        <v>81</v>
      </c>
      <c r="L39"/>
    </row>
    <row r="40" spans="1:12" x14ac:dyDescent="0.2">
      <c r="A40" s="17" t="s">
        <v>26</v>
      </c>
      <c r="B40" t="s">
        <v>107</v>
      </c>
      <c r="C40" s="17" t="s">
        <v>112</v>
      </c>
      <c r="D40" s="31">
        <v>4.0435402406745427</v>
      </c>
      <c r="E40" s="17" t="s">
        <v>81</v>
      </c>
      <c r="L40"/>
    </row>
    <row r="41" spans="1:12" x14ac:dyDescent="0.2">
      <c r="A41" s="17" t="s">
        <v>25</v>
      </c>
      <c r="B41" t="s">
        <v>108</v>
      </c>
      <c r="C41" s="17" t="s">
        <v>112</v>
      </c>
      <c r="D41" s="31">
        <v>3.1040239928128051</v>
      </c>
      <c r="E41" s="17" t="s">
        <v>81</v>
      </c>
      <c r="L41"/>
    </row>
    <row r="42" spans="1:12" x14ac:dyDescent="0.2">
      <c r="A42" s="16" t="s">
        <v>57</v>
      </c>
      <c r="B42" s="1" t="s">
        <v>138</v>
      </c>
      <c r="C42" s="16" t="s">
        <v>112</v>
      </c>
      <c r="D42" s="30">
        <v>4.8297009578070789</v>
      </c>
      <c r="E42" s="9" t="s">
        <v>81</v>
      </c>
      <c r="F42" s="16" t="s">
        <v>112</v>
      </c>
      <c r="G42" s="30">
        <v>5.3321682894268685</v>
      </c>
      <c r="H42" s="16" t="s">
        <v>81</v>
      </c>
      <c r="L42"/>
    </row>
    <row r="43" spans="1:12" x14ac:dyDescent="0.2">
      <c r="A43" s="17" t="s">
        <v>77</v>
      </c>
      <c r="B43" t="s">
        <v>109</v>
      </c>
      <c r="E43" s="17"/>
      <c r="L43"/>
    </row>
    <row r="44" spans="1:12" x14ac:dyDescent="0.2">
      <c r="A44" s="17" t="s">
        <v>78</v>
      </c>
      <c r="B44" t="s">
        <v>110</v>
      </c>
      <c r="C44" s="17" t="s">
        <v>112</v>
      </c>
      <c r="D44" s="31">
        <v>3.7559670195248951</v>
      </c>
      <c r="E44" s="17" t="s">
        <v>82</v>
      </c>
      <c r="L44"/>
    </row>
    <row r="45" spans="1:12" x14ac:dyDescent="0.2">
      <c r="A45" s="17" t="s">
        <v>79</v>
      </c>
      <c r="B45" t="s">
        <v>110</v>
      </c>
      <c r="C45" s="17" t="s">
        <v>112</v>
      </c>
      <c r="D45" s="31">
        <v>4.0524540039531587</v>
      </c>
      <c r="E45" s="17" t="s">
        <v>82</v>
      </c>
      <c r="L45"/>
    </row>
    <row r="46" spans="1:12" x14ac:dyDescent="0.2">
      <c r="A46" s="17" t="s">
        <v>80</v>
      </c>
      <c r="B46" t="s">
        <v>111</v>
      </c>
      <c r="C46" s="17" cm="1">
        <f t="array" aca="1" ref="C46" ca="1">+C46:D46</f>
        <v>0</v>
      </c>
      <c r="E46" s="17"/>
      <c r="I46" s="2"/>
      <c r="L46"/>
    </row>
    <row r="47" spans="1:12" s="2" customFormat="1" x14ac:dyDescent="0.2">
      <c r="A47" s="16" t="s">
        <v>62</v>
      </c>
      <c r="B47" s="1" t="s">
        <v>130</v>
      </c>
      <c r="C47" s="16"/>
      <c r="D47" s="30"/>
      <c r="E47" s="11"/>
      <c r="F47" s="16"/>
      <c r="G47" s="30"/>
      <c r="H47" s="16"/>
      <c r="J47"/>
      <c r="K47"/>
    </row>
    <row r="48" spans="1:12" s="2" customFormat="1" x14ac:dyDescent="0.2">
      <c r="A48" s="16" t="s">
        <v>24</v>
      </c>
      <c r="B48" s="1" t="s">
        <v>132</v>
      </c>
      <c r="C48" s="16" t="s">
        <v>112</v>
      </c>
      <c r="D48" s="30">
        <v>2.1569445026664074</v>
      </c>
      <c r="E48" s="12" t="s">
        <v>82</v>
      </c>
      <c r="F48" s="16" t="s">
        <v>112</v>
      </c>
      <c r="G48" s="30">
        <v>3.3538042082977544</v>
      </c>
      <c r="H48" s="16" t="s">
        <v>81</v>
      </c>
      <c r="J48"/>
      <c r="K48"/>
    </row>
    <row r="49" spans="1:12" s="2" customFormat="1" x14ac:dyDescent="0.2">
      <c r="A49" s="16" t="s">
        <v>23</v>
      </c>
      <c r="B49" s="1" t="s">
        <v>132</v>
      </c>
      <c r="C49" s="16" t="s">
        <v>112</v>
      </c>
      <c r="D49" s="30">
        <v>2.2804571071986719</v>
      </c>
      <c r="E49" s="9" t="s">
        <v>81</v>
      </c>
      <c r="F49" s="16" t="s">
        <v>112</v>
      </c>
      <c r="G49" s="30">
        <v>3.2369931862239851</v>
      </c>
      <c r="H49" s="16" t="s">
        <v>81</v>
      </c>
      <c r="J49"/>
      <c r="K49"/>
    </row>
    <row r="50" spans="1:12" s="2" customFormat="1" x14ac:dyDescent="0.2">
      <c r="A50" s="16" t="s">
        <v>22</v>
      </c>
      <c r="B50" s="1" t="s">
        <v>93</v>
      </c>
      <c r="C50" s="16" t="s">
        <v>112</v>
      </c>
      <c r="D50" s="30">
        <v>2.2448285927019871</v>
      </c>
      <c r="E50" s="9" t="s">
        <v>81</v>
      </c>
      <c r="F50" s="16" t="s">
        <v>112</v>
      </c>
      <c r="G50" s="30">
        <v>5.6516513357873288</v>
      </c>
      <c r="H50" s="16" t="s">
        <v>81</v>
      </c>
      <c r="J50"/>
      <c r="K50"/>
    </row>
    <row r="51" spans="1:12" s="2" customFormat="1" x14ac:dyDescent="0.2">
      <c r="A51" s="16" t="s">
        <v>21</v>
      </c>
      <c r="B51" s="1" t="s">
        <v>93</v>
      </c>
      <c r="C51" s="16" t="s">
        <v>112</v>
      </c>
      <c r="D51" s="30">
        <v>2.9171847857380446</v>
      </c>
      <c r="E51" s="9" t="s">
        <v>81</v>
      </c>
      <c r="F51" s="16"/>
      <c r="G51" s="30"/>
      <c r="H51" s="16"/>
      <c r="J51"/>
      <c r="K51"/>
    </row>
    <row r="52" spans="1:12" s="2" customFormat="1" x14ac:dyDescent="0.2">
      <c r="A52" s="17" t="s">
        <v>116</v>
      </c>
      <c r="B52" t="s">
        <v>117</v>
      </c>
      <c r="C52" s="17"/>
      <c r="D52" s="31"/>
      <c r="E52" s="17"/>
      <c r="F52" s="17" t="s">
        <v>112</v>
      </c>
      <c r="G52" s="31">
        <v>7.9980293437589065</v>
      </c>
      <c r="H52" s="17" t="s">
        <v>81</v>
      </c>
      <c r="J52"/>
      <c r="K52"/>
    </row>
    <row r="53" spans="1:12" s="2" customFormat="1" x14ac:dyDescent="0.2">
      <c r="A53" s="17" t="s">
        <v>118</v>
      </c>
      <c r="B53" t="s">
        <v>119</v>
      </c>
      <c r="C53" s="17"/>
      <c r="D53" s="31"/>
      <c r="E53" s="17"/>
      <c r="F53" s="17" t="s">
        <v>112</v>
      </c>
      <c r="G53" s="31">
        <v>5.2147876442389398</v>
      </c>
      <c r="H53" s="17" t="s">
        <v>81</v>
      </c>
      <c r="J53"/>
      <c r="K53"/>
    </row>
    <row r="54" spans="1:12" s="2" customFormat="1" x14ac:dyDescent="0.2">
      <c r="A54" s="17" t="s">
        <v>120</v>
      </c>
      <c r="B54" t="s">
        <v>121</v>
      </c>
      <c r="C54" s="17"/>
      <c r="D54" s="31"/>
      <c r="E54" s="17"/>
      <c r="F54" s="17" t="s">
        <v>112</v>
      </c>
      <c r="G54" s="31">
        <v>54.338612138139908</v>
      </c>
      <c r="H54" s="17" t="s">
        <v>81</v>
      </c>
      <c r="I54"/>
      <c r="J54"/>
      <c r="K54"/>
    </row>
    <row r="55" spans="1:12" x14ac:dyDescent="0.2">
      <c r="A55" s="19" t="s">
        <v>63</v>
      </c>
      <c r="B55" s="8" t="s">
        <v>93</v>
      </c>
      <c r="C55" s="19"/>
      <c r="D55" s="30"/>
      <c r="E55" s="13"/>
      <c r="F55" s="16"/>
      <c r="G55" s="30"/>
      <c r="H55" s="16"/>
      <c r="L55"/>
    </row>
    <row r="56" spans="1:12" x14ac:dyDescent="0.2">
      <c r="A56" s="19" t="s">
        <v>64</v>
      </c>
      <c r="B56" s="8" t="s">
        <v>93</v>
      </c>
      <c r="C56" s="19"/>
      <c r="D56" s="30"/>
      <c r="E56" s="13"/>
      <c r="F56" s="16"/>
      <c r="G56" s="30"/>
      <c r="H56" s="16"/>
      <c r="L56"/>
    </row>
    <row r="57" spans="1:12" x14ac:dyDescent="0.2">
      <c r="A57" s="19" t="s">
        <v>65</v>
      </c>
      <c r="B57" s="8" t="s">
        <v>132</v>
      </c>
      <c r="C57" s="19"/>
      <c r="D57" s="30"/>
      <c r="E57" s="13"/>
      <c r="F57" s="16"/>
      <c r="G57" s="30"/>
      <c r="H57" s="16"/>
      <c r="L57"/>
    </row>
    <row r="58" spans="1:12" x14ac:dyDescent="0.2">
      <c r="A58" s="16" t="s">
        <v>20</v>
      </c>
      <c r="B58" s="1" t="s">
        <v>132</v>
      </c>
      <c r="C58" s="16" t="s">
        <v>112</v>
      </c>
      <c r="D58" s="30">
        <v>4.5516103656375133</v>
      </c>
      <c r="E58" s="9" t="s">
        <v>81</v>
      </c>
      <c r="F58" s="16"/>
      <c r="G58" s="30"/>
      <c r="H58" s="16"/>
      <c r="L58"/>
    </row>
    <row r="59" spans="1:12" x14ac:dyDescent="0.2">
      <c r="A59" s="16" t="s">
        <v>66</v>
      </c>
      <c r="B59" s="1" t="s">
        <v>130</v>
      </c>
      <c r="C59" s="16"/>
      <c r="D59" s="30"/>
      <c r="E59" s="11"/>
      <c r="F59" s="16"/>
      <c r="G59" s="30"/>
      <c r="H59" s="16"/>
      <c r="L59"/>
    </row>
    <row r="60" spans="1:12" x14ac:dyDescent="0.2">
      <c r="A60" s="18" t="s">
        <v>19</v>
      </c>
      <c r="B60" s="2" t="s">
        <v>137</v>
      </c>
      <c r="C60" s="18" t="s">
        <v>112</v>
      </c>
      <c r="D60" s="29">
        <v>3.1783678844014518</v>
      </c>
      <c r="E60" s="10" t="s">
        <v>81</v>
      </c>
      <c r="L60"/>
    </row>
    <row r="61" spans="1:12" x14ac:dyDescent="0.2">
      <c r="A61" s="18" t="s">
        <v>59</v>
      </c>
      <c r="B61" s="2" t="s">
        <v>96</v>
      </c>
      <c r="C61" s="18" t="s">
        <v>112</v>
      </c>
      <c r="D61" s="29">
        <v>3.5055798697220357</v>
      </c>
      <c r="E61" s="10" t="s">
        <v>81</v>
      </c>
      <c r="L61"/>
    </row>
    <row r="62" spans="1:12" x14ac:dyDescent="0.2">
      <c r="A62" s="18" t="s">
        <v>58</v>
      </c>
      <c r="B62" s="2" t="s">
        <v>94</v>
      </c>
      <c r="C62" s="18" t="s">
        <v>112</v>
      </c>
      <c r="D62" s="29">
        <v>3.6244479679226123</v>
      </c>
      <c r="E62" s="10" t="s">
        <v>81</v>
      </c>
      <c r="L62"/>
    </row>
    <row r="63" spans="1:12" x14ac:dyDescent="0.2">
      <c r="A63" s="16" t="s">
        <v>18</v>
      </c>
      <c r="B63" s="1" t="s">
        <v>122</v>
      </c>
      <c r="C63" s="16" t="s">
        <v>112</v>
      </c>
      <c r="D63" s="30">
        <v>2.9080158023923737</v>
      </c>
      <c r="E63" s="9" t="s">
        <v>81</v>
      </c>
      <c r="F63" s="16"/>
      <c r="G63" s="30"/>
      <c r="H63" s="16"/>
      <c r="L63"/>
    </row>
    <row r="64" spans="1:12" x14ac:dyDescent="0.2">
      <c r="A64" s="16" t="s">
        <v>17</v>
      </c>
      <c r="B64" s="1" t="s">
        <v>96</v>
      </c>
      <c r="C64" s="16" t="s">
        <v>112</v>
      </c>
      <c r="D64" s="30">
        <v>2.5780799920659865</v>
      </c>
      <c r="E64" s="12" t="s">
        <v>82</v>
      </c>
      <c r="F64" s="16"/>
      <c r="G64" s="30"/>
      <c r="H64" s="16"/>
      <c r="L64"/>
    </row>
    <row r="65" spans="1:12" x14ac:dyDescent="0.2">
      <c r="A65" s="16" t="s">
        <v>16</v>
      </c>
      <c r="B65" s="1" t="s">
        <v>94</v>
      </c>
      <c r="C65" s="16" t="s">
        <v>112</v>
      </c>
      <c r="D65" s="30">
        <v>2.2883491034620693</v>
      </c>
      <c r="E65" s="12" t="s">
        <v>82</v>
      </c>
      <c r="F65" s="16"/>
      <c r="G65" s="30"/>
      <c r="H65" s="16"/>
      <c r="L65"/>
    </row>
    <row r="66" spans="1:12" x14ac:dyDescent="0.2">
      <c r="A66" s="18" t="s">
        <v>15</v>
      </c>
      <c r="B66" s="2" t="s">
        <v>109</v>
      </c>
      <c r="C66" s="18" t="s">
        <v>112</v>
      </c>
      <c r="D66" s="31">
        <v>47.765361890356786</v>
      </c>
      <c r="E66" s="17" t="s">
        <v>81</v>
      </c>
      <c r="F66" s="17" t="s">
        <v>112</v>
      </c>
      <c r="G66" s="31">
        <v>12.156267093618892</v>
      </c>
      <c r="H66" s="17" t="s">
        <v>81</v>
      </c>
      <c r="L66"/>
    </row>
    <row r="67" spans="1:12" x14ac:dyDescent="0.2">
      <c r="A67" s="18" t="s">
        <v>14</v>
      </c>
      <c r="B67" s="2" t="s">
        <v>110</v>
      </c>
      <c r="C67" s="18" t="s">
        <v>112</v>
      </c>
      <c r="D67" s="31">
        <v>51.367215589982884</v>
      </c>
      <c r="E67" s="17" t="s">
        <v>81</v>
      </c>
      <c r="F67" s="17" t="s">
        <v>112</v>
      </c>
      <c r="G67" s="31">
        <v>7.1200262032115571</v>
      </c>
      <c r="H67" s="17" t="s">
        <v>81</v>
      </c>
      <c r="L67"/>
    </row>
    <row r="68" spans="1:12" x14ac:dyDescent="0.2">
      <c r="A68" s="18" t="s">
        <v>13</v>
      </c>
      <c r="B68" s="2" t="s">
        <v>110</v>
      </c>
      <c r="C68" s="18" t="s">
        <v>112</v>
      </c>
      <c r="D68" s="31">
        <v>23.800550880515473</v>
      </c>
      <c r="E68" s="17" t="s">
        <v>81</v>
      </c>
      <c r="L68"/>
    </row>
    <row r="69" spans="1:12" x14ac:dyDescent="0.2">
      <c r="A69" s="18" t="s">
        <v>12</v>
      </c>
      <c r="B69" s="2" t="s">
        <v>111</v>
      </c>
      <c r="C69" s="18" t="s">
        <v>112</v>
      </c>
      <c r="D69" s="31">
        <v>22.234393871219588</v>
      </c>
      <c r="E69" s="17" t="s">
        <v>81</v>
      </c>
      <c r="L69"/>
    </row>
    <row r="70" spans="1:12" x14ac:dyDescent="0.2">
      <c r="A70" s="16" t="s">
        <v>60</v>
      </c>
      <c r="B70" s="1" t="s">
        <v>133</v>
      </c>
      <c r="C70" s="16" t="s">
        <v>112</v>
      </c>
      <c r="D70" s="30">
        <v>2.8977359853917148</v>
      </c>
      <c r="E70" s="9" t="s">
        <v>81</v>
      </c>
      <c r="F70" s="16"/>
      <c r="G70" s="30"/>
      <c r="H70" s="16"/>
      <c r="L70"/>
    </row>
    <row r="71" spans="1:12" x14ac:dyDescent="0.2">
      <c r="A71" s="16" t="s">
        <v>11</v>
      </c>
      <c r="B71" s="1" t="s">
        <v>134</v>
      </c>
      <c r="C71" s="16" t="s">
        <v>112</v>
      </c>
      <c r="D71" s="30">
        <v>3.3394795509178516</v>
      </c>
      <c r="E71" s="9" t="s">
        <v>81</v>
      </c>
      <c r="F71" s="16"/>
      <c r="G71" s="30"/>
      <c r="H71" s="16"/>
      <c r="L71"/>
    </row>
    <row r="72" spans="1:12" x14ac:dyDescent="0.2">
      <c r="A72" s="16" t="s">
        <v>10</v>
      </c>
      <c r="B72" s="1" t="s">
        <v>88</v>
      </c>
      <c r="C72" s="16" t="s">
        <v>112</v>
      </c>
      <c r="D72" s="30">
        <v>5.1945394324836345</v>
      </c>
      <c r="E72" s="9" t="s">
        <v>81</v>
      </c>
      <c r="F72" s="16"/>
      <c r="G72" s="30"/>
      <c r="H72" s="16"/>
      <c r="L72"/>
    </row>
    <row r="73" spans="1:12" x14ac:dyDescent="0.2">
      <c r="A73" s="16" t="s">
        <v>9</v>
      </c>
      <c r="B73" s="1" t="s">
        <v>88</v>
      </c>
      <c r="C73" s="16" t="s">
        <v>112</v>
      </c>
      <c r="D73" s="30">
        <v>6.3196151488002057</v>
      </c>
      <c r="E73" s="9" t="s">
        <v>81</v>
      </c>
      <c r="F73" s="16"/>
      <c r="G73" s="30"/>
      <c r="H73" s="16"/>
      <c r="L73"/>
    </row>
    <row r="74" spans="1:12" x14ac:dyDescent="0.2">
      <c r="A74" s="18" t="s">
        <v>8</v>
      </c>
      <c r="B74" s="2" t="s">
        <v>135</v>
      </c>
      <c r="C74" s="18" t="s">
        <v>112</v>
      </c>
      <c r="D74" s="29">
        <v>157.58919079248972</v>
      </c>
      <c r="E74" s="10" t="s">
        <v>81</v>
      </c>
      <c r="L74"/>
    </row>
    <row r="75" spans="1:12" x14ac:dyDescent="0.2">
      <c r="A75" s="18" t="s">
        <v>7</v>
      </c>
      <c r="B75" s="2" t="s">
        <v>101</v>
      </c>
      <c r="C75" s="18" t="s">
        <v>112</v>
      </c>
      <c r="D75" s="29">
        <v>116.02473096463268</v>
      </c>
      <c r="E75" s="10" t="s">
        <v>81</v>
      </c>
      <c r="L75"/>
    </row>
    <row r="76" spans="1:12" x14ac:dyDescent="0.2">
      <c r="A76" s="18" t="s">
        <v>6</v>
      </c>
      <c r="B76" s="2" t="s">
        <v>101</v>
      </c>
      <c r="C76" s="18" t="s">
        <v>112</v>
      </c>
      <c r="D76" s="29">
        <v>52.398822974125025</v>
      </c>
      <c r="E76" s="10" t="s">
        <v>81</v>
      </c>
      <c r="L76"/>
    </row>
    <row r="77" spans="1:12" x14ac:dyDescent="0.2">
      <c r="A77" s="18" t="s">
        <v>5</v>
      </c>
      <c r="B77" s="2" t="s">
        <v>136</v>
      </c>
      <c r="C77" s="18" t="s">
        <v>112</v>
      </c>
      <c r="D77" s="29">
        <v>23.242411400094749</v>
      </c>
      <c r="E77" s="10" t="s">
        <v>81</v>
      </c>
      <c r="L77"/>
    </row>
    <row r="78" spans="1:12" x14ac:dyDescent="0.2">
      <c r="A78" s="16" t="s">
        <v>125</v>
      </c>
      <c r="B78" s="1" t="s">
        <v>126</v>
      </c>
      <c r="C78" s="16"/>
      <c r="D78" s="30"/>
      <c r="E78" s="16"/>
      <c r="F78" s="16" t="s">
        <v>112</v>
      </c>
      <c r="G78" s="30">
        <v>-2.5276606016931522</v>
      </c>
      <c r="H78" s="16" t="s">
        <v>81</v>
      </c>
      <c r="L78"/>
    </row>
    <row r="79" spans="1:12" x14ac:dyDescent="0.2">
      <c r="A79" s="17" t="s">
        <v>4</v>
      </c>
      <c r="B79" t="s">
        <v>140</v>
      </c>
      <c r="C79" s="17" t="s">
        <v>112</v>
      </c>
      <c r="D79" s="31">
        <v>9.3871861399220773</v>
      </c>
      <c r="E79" s="17" t="s">
        <v>81</v>
      </c>
      <c r="L79"/>
    </row>
    <row r="80" spans="1:12" x14ac:dyDescent="0.2">
      <c r="A80" s="17" t="s">
        <v>3</v>
      </c>
      <c r="B80" t="s">
        <v>141</v>
      </c>
      <c r="C80" s="17" t="s">
        <v>112</v>
      </c>
      <c r="D80" s="31">
        <v>4.7220424955010278</v>
      </c>
      <c r="E80" s="17" t="s">
        <v>81</v>
      </c>
      <c r="L80"/>
    </row>
    <row r="81" spans="1:12" x14ac:dyDescent="0.2">
      <c r="A81" s="17" t="s">
        <v>2</v>
      </c>
      <c r="B81" t="s">
        <v>142</v>
      </c>
      <c r="C81" s="17" t="s">
        <v>112</v>
      </c>
      <c r="D81" s="31">
        <v>6.8267806705324885</v>
      </c>
      <c r="E81" s="17" t="s">
        <v>81</v>
      </c>
      <c r="L81"/>
    </row>
    <row r="82" spans="1:12" x14ac:dyDescent="0.2">
      <c r="A82" s="17" t="s">
        <v>1</v>
      </c>
      <c r="B82" t="s">
        <v>143</v>
      </c>
      <c r="C82" s="17" t="s">
        <v>112</v>
      </c>
      <c r="D82" s="31">
        <v>12.702322859231984</v>
      </c>
      <c r="E82" s="17" t="s">
        <v>81</v>
      </c>
      <c r="L82"/>
    </row>
    <row r="83" spans="1:12" x14ac:dyDescent="0.2">
      <c r="A83" s="17" t="s">
        <v>0</v>
      </c>
      <c r="B83" t="s">
        <v>144</v>
      </c>
      <c r="C83" s="17" t="s">
        <v>112</v>
      </c>
      <c r="D83" s="31">
        <v>16.51168658908475</v>
      </c>
      <c r="E83" s="17" t="s">
        <v>81</v>
      </c>
      <c r="L83"/>
    </row>
    <row r="84" spans="1:12" ht="16" x14ac:dyDescent="0.2">
      <c r="A84" s="35" t="s">
        <v>103</v>
      </c>
      <c r="B84" s="35"/>
      <c r="C84" s="35"/>
      <c r="D84" s="35"/>
      <c r="E84" s="35"/>
      <c r="F84" s="35"/>
      <c r="G84" s="35"/>
      <c r="H84" s="35"/>
      <c r="L84"/>
    </row>
    <row r="85" spans="1:12" x14ac:dyDescent="0.2">
      <c r="A85" s="17" t="s">
        <v>70</v>
      </c>
      <c r="B85" s="2" t="s">
        <v>104</v>
      </c>
      <c r="C85" s="18" t="s">
        <v>112</v>
      </c>
      <c r="D85" s="29">
        <v>3.7801527535336712</v>
      </c>
      <c r="E85" s="24" t="s">
        <v>81</v>
      </c>
      <c r="F85" s="18" t="s">
        <v>112</v>
      </c>
      <c r="G85" s="29">
        <v>11.414459608061067</v>
      </c>
      <c r="H85" s="18" t="s">
        <v>81</v>
      </c>
      <c r="L85"/>
    </row>
    <row r="86" spans="1:12" x14ac:dyDescent="0.2">
      <c r="A86" s="17" t="s">
        <v>71</v>
      </c>
      <c r="B86" s="2" t="s">
        <v>105</v>
      </c>
      <c r="C86" s="18" t="s">
        <v>112</v>
      </c>
      <c r="D86" s="29">
        <v>3.1332288814333387</v>
      </c>
      <c r="E86" s="24" t="s">
        <v>81</v>
      </c>
      <c r="F86" s="18"/>
      <c r="G86" s="29"/>
      <c r="H86" s="18"/>
      <c r="L86"/>
    </row>
    <row r="87" spans="1:12" x14ac:dyDescent="0.2">
      <c r="A87" s="17" t="s">
        <v>72</v>
      </c>
      <c r="B87" s="2" t="s">
        <v>106</v>
      </c>
      <c r="C87" s="18" t="s">
        <v>112</v>
      </c>
      <c r="D87" s="29">
        <v>2.7545115093123602</v>
      </c>
      <c r="E87" s="24" t="s">
        <v>81</v>
      </c>
      <c r="F87" s="18"/>
      <c r="G87" s="29"/>
      <c r="H87" s="18"/>
      <c r="L87"/>
    </row>
    <row r="88" spans="1:12" x14ac:dyDescent="0.2">
      <c r="A88" s="17" t="s">
        <v>73</v>
      </c>
      <c r="B88" s="2" t="s">
        <v>104</v>
      </c>
      <c r="C88" s="18" t="s">
        <v>112</v>
      </c>
      <c r="D88" s="29">
        <v>2.7111715745756415</v>
      </c>
      <c r="E88" s="24" t="s">
        <v>81</v>
      </c>
      <c r="F88" s="18" t="s">
        <v>112</v>
      </c>
      <c r="G88" s="29">
        <v>2.2432548767655058</v>
      </c>
      <c r="H88" s="18" t="s">
        <v>81</v>
      </c>
      <c r="L88"/>
    </row>
    <row r="89" spans="1:12" x14ac:dyDescent="0.2">
      <c r="B89"/>
      <c r="E89" s="17"/>
      <c r="L89"/>
    </row>
    <row r="90" spans="1:12" x14ac:dyDescent="0.2">
      <c r="B90"/>
      <c r="E90" s="17"/>
      <c r="L90"/>
    </row>
    <row r="91" spans="1:12" x14ac:dyDescent="0.2">
      <c r="B91"/>
      <c r="E91" s="17"/>
      <c r="L91"/>
    </row>
    <row r="92" spans="1:12" x14ac:dyDescent="0.2">
      <c r="L92"/>
    </row>
    <row r="93" spans="1:12" x14ac:dyDescent="0.2">
      <c r="L93" s="23"/>
    </row>
  </sheetData>
  <sortState xmlns:xlrd2="http://schemas.microsoft.com/office/spreadsheetml/2017/richdata2" ref="A7:D82">
    <sortCondition ref="A7:A82"/>
  </sortState>
  <mergeCells count="3">
    <mergeCell ref="A1:H1"/>
    <mergeCell ref="A84:H84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X. Ferrer-Gonzalez</dc:creator>
  <cp:lastModifiedBy>Mary Ann Moran</cp:lastModifiedBy>
  <dcterms:created xsi:type="dcterms:W3CDTF">2019-09-25T16:25:22Z</dcterms:created>
  <dcterms:modified xsi:type="dcterms:W3CDTF">2021-12-21T19:31:21Z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ab90d0ad-0a8b-4c9f-9391-83c40b078580</vt:lpwstr>
  </property>
</Properties>
</file>