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malin\OneDrive - NTNU\NTNU\Elektronisk systemdesign og innovasjon\Sem9 - 2023 Haust - Prosjektoppgaave\Prosjektoppgaave\Images\"/>
    </mc:Choice>
  </mc:AlternateContent>
  <xr:revisionPtr revIDLastSave="0" documentId="13_ncr:1_{DD7EB10D-407B-4451-899E-4AC10A3C0E14}" xr6:coauthVersionLast="47" xr6:coauthVersionMax="47" xr10:uidLastSave="{00000000-0000-0000-0000-000000000000}"/>
  <bookViews>
    <workbookView xWindow="28680" yWindow="2340" windowWidth="29040" windowHeight="17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tc={E9A2057F-0187-456F-AB48-6C430BB163E9}</author>
    <author/>
  </authors>
  <commentList>
    <comment ref="V7" authorId="0" shapeId="0" xr:uid="{E9A2057F-0187-456F-AB48-6C430BB163E9}">
      <text>
        <t xml:space="preserve">[Kommentartråd]
Versjonen din av Excel lèt deg lese denne kommentartråden. Men eventuelle endringar av han blir fjerna dersom fila blir opna i ein nyare versjon av Excel. Finn ut meir: https://go.microsoft.com/fwlink/?linkid=870924
Kommentar:
    Transition in speech is when the speaker starts or stops the vocal fold vibration. </t>
      </text>
    </comment>
    <comment ref="Q26" authorId="1" shapeId="0" xr:uid="{00000000-0006-0000-0000-000004000000}">
      <text>
        <r>
          <rPr>
            <sz val="10"/>
            <color rgb="FF000000"/>
            <rFont val="Arial"/>
            <family val="2"/>
            <scheme val="minor"/>
          </rPr>
          <t>https://www.infineon.com/cms/en/product/sensor/radar-sensors/radar-sensors-for-iot/24ghz-radar/bgt24ltr11n16/
	-Maren Arnø</t>
        </r>
      </text>
    </comment>
  </commentList>
</comments>
</file>

<file path=xl/sharedStrings.xml><?xml version="1.0" encoding="utf-8"?>
<sst xmlns="http://schemas.openxmlformats.org/spreadsheetml/2006/main" count="303" uniqueCount="258">
  <si>
    <t>Article information</t>
  </si>
  <si>
    <t>Exclude / include</t>
  </si>
  <si>
    <t>Data spesification / study control</t>
  </si>
  <si>
    <t>Validation spesification and results</t>
  </si>
  <si>
    <t xml:space="preserve">Comments  </t>
  </si>
  <si>
    <t>Title</t>
  </si>
  <si>
    <t>Authors</t>
  </si>
  <si>
    <t>Year published</t>
  </si>
  <si>
    <t>URL</t>
  </si>
  <si>
    <t>Justification</t>
  </si>
  <si>
    <t>Signal processing</t>
  </si>
  <si>
    <t>Noice reduction</t>
  </si>
  <si>
    <t xml:space="preserve">Comment 
(Which dataset / other important)  </t>
  </si>
  <si>
    <t>Evaluation of speech impairment in early stages of Parkinson’s disease: a prospective study with the role of pharmacotherapy</t>
  </si>
  <si>
    <t>J. Rusz et al.</t>
  </si>
  <si>
    <t>10.1007/s00702-012-0853-4</t>
  </si>
  <si>
    <t>Advances in Parkinson’s Disease detection and assessment using voice and speech: A review of the articulatory and phonatory aspects</t>
  </si>
  <si>
    <t>L. Moro-Velazquez, J. A. Gomez-Garcia, J. D. Arias-Londoño, N. Dehak, and J. I. Godino-Llorente</t>
  </si>
  <si>
    <t>10.1016/j.bspc.2021.102418</t>
  </si>
  <si>
    <t>Biomed. Signal Process. Control, vol. 66, p. 102418</t>
  </si>
  <si>
    <t>J. Neural Transm., vol. 120, no. 2, pp. 319–329, 2013</t>
  </si>
  <si>
    <t xml:space="preserve">Number </t>
  </si>
  <si>
    <t xml:space="preserve">Publish info </t>
  </si>
  <si>
    <t>The Detection of Parkinson’s Disease From Speech Using Voice Source Information</t>
  </si>
  <si>
    <t>Ieee Acm Transactions Audio Speech Lang Process, vol. 29, pp. 1925–1936</t>
  </si>
  <si>
    <t>10.1109/taslp.2021.3078364</t>
  </si>
  <si>
    <t>N. P. Narendra, B. Schuller, and P. Alku</t>
  </si>
  <si>
    <t>C. Quan, K. Ren, Z. Luo, Z. Chen, and Y. Ling</t>
  </si>
  <si>
    <t>End-to-end deep learning approach for Parkinson’s disease detection from speech signals</t>
  </si>
  <si>
    <t>Biocybern. Biomed. Eng., vol. 42, no. 2, pp. 556–574</t>
  </si>
  <si>
    <t>10.1016/j.bbe.2022.04.002</t>
  </si>
  <si>
    <t>J. C. V. Correa, T. Arias, J. R. Orozco-Arroyave, and E. Nöth</t>
  </si>
  <si>
    <t>A Multitask Learning Approach to Assess the Dysarthria Severity in Patients with Parkinson’s Disease</t>
  </si>
  <si>
    <t>Interspeech 2018, pp. 456–460, 2018</t>
  </si>
  <si>
    <t>10.21437/interspeech.2018-1988</t>
  </si>
  <si>
    <t>J. R. Orozco-Arroyave, J. D. Arias-Londoño, J. F. Vargas-Bonilla, M. C. González-Rátiva, and E. Nöth</t>
  </si>
  <si>
    <t>A. Favaro et al</t>
  </si>
  <si>
    <t>Do Phonatory Features Display Robustness to Characterize Parkinsonian Speech Across Corpora?</t>
  </si>
  <si>
    <t>Proc. Interspeech 2023, in Interspeech. Dublin: ISCA, Aug. 2023, pp. 2388–2392</t>
  </si>
  <si>
    <t>Proc LREC 2014, pp. 342–347</t>
  </si>
  <si>
    <t>10.21437/interspeech.2023-1784</t>
  </si>
  <si>
    <t>J. R. Orozco-Arroyave et al</t>
  </si>
  <si>
    <t>NeuroSpeech: An open-source software for Parkinson’s speech analysis</t>
  </si>
  <si>
    <t>Digit Signal Process, vol. 77, pp. 207–221, 2018</t>
  </si>
  <si>
    <t>10.1016/j.dsp.2017.07.004</t>
  </si>
  <si>
    <t xml:space="preserve">Have another paper on end to end approaches </t>
  </si>
  <si>
    <t>Informative on: Datasets</t>
  </si>
  <si>
    <t xml:space="preserve">Relevance </t>
  </si>
  <si>
    <t>Read</t>
  </si>
  <si>
    <t>Summary</t>
  </si>
  <si>
    <t>Conclution</t>
  </si>
  <si>
    <t>Comments</t>
  </si>
  <si>
    <t xml:space="preserve">Result </t>
  </si>
  <si>
    <t>Parkinson’s disease, Dysarthria assessment,
Multitask learning, Articulation analysis</t>
  </si>
  <si>
    <t xml:space="preserve">Speech aspects/symptoms considered </t>
  </si>
  <si>
    <t xml:space="preserve">Language </t>
  </si>
  <si>
    <t xml:space="preserve">Severity evaluator </t>
  </si>
  <si>
    <t>Capacity (difficulties) of the patients to move articulators such as lips, palate, tongue, and lyranx. As well as respiration capacity,  monotonicity, intelligibility. Also assesment of neurological state and speech item of MDS UPDRS-III.</t>
  </si>
  <si>
    <t xml:space="preserve">m-FDA and MDS-UPDRS-III
m-FDA used for the speech aspects and total m-FDA. MDS-UPDRS-III used for assesment of neurological state and speech item. </t>
  </si>
  <si>
    <t xml:space="preserve">Transition modeling </t>
  </si>
  <si>
    <t xml:space="preserve">Transform each 160 ms long chunk of signal from the transition region into a time frequency representation using STFT. </t>
  </si>
  <si>
    <r>
      <rPr>
        <b/>
        <sz val="10"/>
        <color theme="1"/>
        <rFont val="Arial"/>
        <family val="2"/>
        <scheme val="minor"/>
      </rPr>
      <t xml:space="preserve">Get signal from transition regions: </t>
    </r>
    <r>
      <rPr>
        <sz val="10"/>
        <color theme="1"/>
        <rFont val="Arial"/>
        <family val="2"/>
        <scheme val="minor"/>
      </rPr>
      <t xml:space="preserve">
Detect transistion from un-voiced to voiced segments (onset) and from voiced to un-voiced segments (offset) according to the precentse of F0, using Praat. Take 80 ms before and after each transition and create chunks of signals with length 160 ms from the transition regions. </t>
    </r>
  </si>
  <si>
    <t>System design</t>
  </si>
  <si>
    <t xml:space="preserve">Task (PD vs HC / severity / etc.) </t>
  </si>
  <si>
    <t xml:space="preserve">Loss function </t>
  </si>
  <si>
    <t>Training algorithm</t>
  </si>
  <si>
    <t xml:space="preserve">Classifier design  </t>
  </si>
  <si>
    <t xml:space="preserve">Linear combination of the indicidual loss functions for each task. 
L = Sum_i(γ_i*L_i) where gamma is the weigthing that desides which task it should learn/predict more or less from. 
γ_i = 0 --&gt; dont learn from task i, γ_i = 1 --&gt; only learn from task i
Coss entropy between training label and predicted label is used as loss function L_i. </t>
  </si>
  <si>
    <t xml:space="preserve">CNN (based on [11]) multitask learning algorithm. 
CNN where 4 convolutional and 2 pooling layers are shared across the tasks. --&gt; feature maps are more constrained, yielding better generalization.
Individual hidden fully connected layer per task and sigmoid activation function as output layer.
ReLU activation function is used in the convolutional layers. Dropout is used in the training stage to avoid overfitting. Batch normalization is used to accelerate the training process. 
</t>
  </si>
  <si>
    <t>Training / validation / test split</t>
  </si>
  <si>
    <t xml:space="preserve">Cross validation </t>
  </si>
  <si>
    <t xml:space="preserve">Repeat 10 times with different partitions of the set to guarantee that every participant is tested once. </t>
  </si>
  <si>
    <t xml:space="preserve">80% / 10% / 10%
Validation is for optimizing the hyper-parameters, also called development set in this text.  </t>
  </si>
  <si>
    <t xml:space="preserve">Stochastic gradient descent algorithm. 
Root mean square propagation is considered to adapt the learning rate in each iteration. 
Hyper parameters tuning is performed with a Bayesian optimization approach. --&gt; we find the hyper-parameters that maximize the performance of the model on the development set. 
Batch size = 128 samples and 100 epochs. </t>
  </si>
  <si>
    <t xml:space="preserve">Hyper parameters tuned </t>
  </si>
  <si>
    <t xml:space="preserve">Filter size convolutional layers, depth of convolutional layers, hidden units in fully connected layers, learning rate, probability of dropout, weight factor for multlitask γ_i.  </t>
  </si>
  <si>
    <t xml:space="preserve">Comparator / Labeling </t>
  </si>
  <si>
    <t xml:space="preserve">PC-GITA database - same dataset as [6]. </t>
  </si>
  <si>
    <t>Age</t>
  </si>
  <si>
    <t>Rapid repetition of the syllabes /pa-ta-ka/, /pa-ka-ta/, /pe-ta-ka/, /pa/, /ta/, /ka/. 
Isolated sentences 
A read text 
A monologue</t>
  </si>
  <si>
    <t>PD (m:f)</t>
  </si>
  <si>
    <t>HC (m:f)</t>
  </si>
  <si>
    <t>50 (25:25)</t>
  </si>
  <si>
    <t xml:space="preserve">Population </t>
  </si>
  <si>
    <t xml:space="preserve">Balanced around 60
(31 - 86).  </t>
  </si>
  <si>
    <t xml:space="preserve">8.7+-5.8 
: 12.6+-11.6 </t>
  </si>
  <si>
    <t xml:space="preserve">Colombian native speakers (Spanish) </t>
  </si>
  <si>
    <r>
      <rPr>
        <b/>
        <sz val="10"/>
        <color theme="1"/>
        <rFont val="Arial"/>
        <family val="2"/>
        <scheme val="minor"/>
      </rPr>
      <t xml:space="preserve">PD patietns was labeled for both MDS-UDRS-III and m-FDA while HC was only labeled for m-FDA. </t>
    </r>
    <r>
      <rPr>
        <sz val="10"/>
        <color theme="1"/>
        <rFont val="Arial"/>
        <family val="2"/>
        <scheme val="minor"/>
      </rPr>
      <t xml:space="preserve">
Labeling process of 13 m-FDA items was performed by 3 phoniatricians who agree on the evaluations of the first 10 speakers, and then evaluated the remaining recordings independently.
--&gt; they have an inter-rater reliability on 0.75 (from average Spearman's correlation between all possible pairs of raters).  </t>
    </r>
  </si>
  <si>
    <t xml:space="preserve">Accuracy </t>
  </si>
  <si>
    <t xml:space="preserve">UAR - Unweighted average recall </t>
  </si>
  <si>
    <t xml:space="preserve">The multitask learning approach improves accuracy up to an average of 4% relative to single networks trained to classify each task seperatly (even on the same features and same data). </t>
  </si>
  <si>
    <t xml:space="preserve">Especially better for multitask than seperate task for offset. </t>
  </si>
  <si>
    <t>It is possible to evaluate specific speech symptoms of the patients with this method.</t>
  </si>
  <si>
    <t xml:space="preserve">Multitask learning approach using CNN to evaluate the severity of different speech imparements at the same time. 
11 speech aspekts are evaluated at the same time. 
Compares multitask results to single tasks and looks at improvement
Uses onset and offset data, which is optimal for tasks on articulation capabilities, but sub optimal for the rest. </t>
  </si>
  <si>
    <t xml:space="preserve">Time frequency representation of 160 ms obtained from transitions between voiced and unvoiced segments --&gt; onset and offset regions. (80 seconds before and after the transition) 
Onset and offset information is most optimal for articulation imparement tasks. </t>
  </si>
  <si>
    <t xml:space="preserve">Training CNNs with multiple tasks provides more representative (more generalized) feature maps, to assess the different speech symptoms of patients, compared to CNNs trained to classify each task seperatly. 
Task related to articulation capebilities (m-FDA lips, larynx and tongue) are those that gives larges improvement in multitask scheme. This because the onset and offset transistion is more related to evaluate the articulation capacities of patients, and we therefore expected for it to not work as well for the other tasks. 
Running only task 1) classification of PD vs HC and 4) regression of total m-FDA score shows that even with only those 2 tasks we get better result than for single tasks. It also shows a smaller reduction from validation to test results and it therefore has better generalization in the multitask method. 
</t>
  </si>
  <si>
    <t xml:space="preserve">
By comparing Multlitask CNN to single CNNs trained per task we see that it improves with multitask. --&gt; more suitable to train a CNN in a multitsak learning scheme than to train individual CNNs. 
Could get better results if only those tasks related to the articulation capabilities are used in the multi-task learning framework. </t>
  </si>
  <si>
    <t>Parkinson’s disease, glottal features, glottal
source estimation, support vector machines, end-to-end systems</t>
  </si>
  <si>
    <t xml:space="preserve">Detection of PD --&gt; classifying PD vs HC. </t>
  </si>
  <si>
    <t xml:space="preserve">PC-GITA database. </t>
  </si>
  <si>
    <t>Method (traditional pipeline system or end-to-end system)</t>
  </si>
  <si>
    <t>Input to classifier (end-to-end-system) /
 Features (traditional pipeline system)</t>
  </si>
  <si>
    <t xml:space="preserve">End-to-end system </t>
  </si>
  <si>
    <t>Keywords</t>
  </si>
  <si>
    <t>Parkinson’s disease, Spanish, database</t>
  </si>
  <si>
    <t xml:space="preserve">PD vs HC. </t>
  </si>
  <si>
    <t>SVM with soft margin and Gaussian kernel to classify PD vs HC based on the vowels.</t>
  </si>
  <si>
    <t>Duration of disease in years (m:f)</t>
  </si>
  <si>
    <t xml:space="preserve">Extent of the disease </t>
  </si>
  <si>
    <t xml:space="preserve">Main focus is to summarize the spanish database that we will be using. 
.
Gives a characterization of the Spanish vowels.
SVM with soft margin and Gaussian kernel to classify PD vs HC based on 5 vowels. Focus in this excell summary will be on this. </t>
  </si>
  <si>
    <t xml:space="preserve">Noise measures: HNR, CHNR, VTI, SPI, NNE, GNE. --&gt;vector with 6x4=24 values 
Probability and stability measures: shimmer, jitter, RAP, PPQ. --&gt;vector with 5x4=20 values </t>
  </si>
  <si>
    <t xml:space="preserve">Pipeline </t>
  </si>
  <si>
    <t xml:space="preserve">Speech recordings are devided into frames of different length. Either 40 ms length and 20 ms overlap (for most features) or 150 ms length and 75 ms overlap (for RAP, PPQ and APQ). 
Different features are calculated on the frames.
4 statistics (mean, standard deviation, kurtosis and skewness) are calculated for each feature on every recording. </t>
  </si>
  <si>
    <t>Trained using radial basis Gaussian kernel with band with σ.</t>
  </si>
  <si>
    <t xml:space="preserve">10 - fold cross validation strategy. 
Folds are taken randomly, but in each fold the age and gender is balanced during training and testing. </t>
  </si>
  <si>
    <t xml:space="preserve">SVM is used due to its validated success in similar work that addresses the problem of automatic detection of pathological speech signals. </t>
  </si>
  <si>
    <t xml:space="preserve">Specificity </t>
  </si>
  <si>
    <t xml:space="preserve">Sensitivity </t>
  </si>
  <si>
    <t>N/A</t>
  </si>
  <si>
    <t xml:space="preserve">UPDRS-III and H&amp;Y scales </t>
  </si>
  <si>
    <t xml:space="preserve">Have data on a lot, but uses 5 spanish vowels - /a/, /e/, /i/, /o/, /u/  </t>
  </si>
  <si>
    <t>With noise features: around 77% for /a/ and /i/ 
With stability and periodicity features: all vowels has &gt; 80%. /a/ has 91.3%.</t>
  </si>
  <si>
    <t xml:space="preserve">Utterances / tasks </t>
  </si>
  <si>
    <t xml:space="preserve">Better result for staility and periodicity suggests that the variability of the pitch and stability of phonation are good features to classify PD vs HC. </t>
  </si>
  <si>
    <t xml:space="preserve">Best results for the vowel /a/, and for the features regarding stability and periodicity. </t>
  </si>
  <si>
    <t xml:space="preserve">1-42 years  </t>
  </si>
  <si>
    <t xml:space="preserve">UPDRS scale: from 5 – 92. 
H&amp;Y scale: from 1 – 4. </t>
  </si>
  <si>
    <t>PC-GITA database, explained</t>
  </si>
  <si>
    <t>Mostly higher than sensitivity for stability and periodicity features</t>
  </si>
  <si>
    <t xml:space="preserve">Mostly higher than specificity for noise measures </t>
  </si>
  <si>
    <t xml:space="preserve">Sampling </t>
  </si>
  <si>
    <t xml:space="preserve">Sampled with 44100Hz with 16 resolutions bits. </t>
  </si>
  <si>
    <t xml:space="preserve">Noise information </t>
  </si>
  <si>
    <t>Recordings were captured in noise-controlled conditions in a soundproof booth.</t>
  </si>
  <si>
    <t xml:space="preserve">Microphone </t>
  </si>
  <si>
    <t xml:space="preserve">Audio card </t>
  </si>
  <si>
    <t xml:space="preserve"> Professional audio card. 
Up to 24 bits
Supports up to 96Kbps of sampling rates. 
M-Audio, Fast Track C400. </t>
  </si>
  <si>
    <t xml:space="preserve">Profesional microphone. 
 Dynamic omnidirectional microphone
Shure, SM 63L </t>
  </si>
  <si>
    <t xml:space="preserve">Recoring information </t>
  </si>
  <si>
    <t>Same as [6]</t>
  </si>
  <si>
    <t xml:space="preserve">1 image </t>
  </si>
  <si>
    <t>Length of input data</t>
  </si>
  <si>
    <t xml:space="preserve">24 + 20 values </t>
  </si>
  <si>
    <t>Parkinson’s disease
Dysarthria
Speech processing
Python
Software</t>
  </si>
  <si>
    <t xml:space="preserve">Informative on: software tools: NeuroSpeech and DisVoice 
And on features and their relation to phonation, articulation, prosody and intelligibility. </t>
  </si>
  <si>
    <t xml:space="preserve">Explames characteristics of the NeuroSpeech software. --&gt; Has the actuall code for the calculations. 
Looks at several case studies. No experimental test, so no info here in excell. </t>
  </si>
  <si>
    <t>An Automatic Multimodal Approach to Analyze Linguistic and Acoustic Cues
on Parkinson’s Disease Patients</t>
  </si>
  <si>
    <t>D. Escobar-Grisales, T. Arias-Vergara, C. D. Rios-Urrego, E. Nöth, A. M. García, and J. R. Orozco-Arroyave</t>
  </si>
  <si>
    <t>10.21437/interspeech.2023-2287</t>
  </si>
  <si>
    <t xml:space="preserve">Interspeech 2023, in Interspeech. Dublin: ISCA. 'pp. 1703–1707. </t>
  </si>
  <si>
    <t>2023 (August)</t>
  </si>
  <si>
    <t xml:space="preserve">Combines language and speech. </t>
  </si>
  <si>
    <t>https://ieeexplore.ieee.org/document/9426437</t>
  </si>
  <si>
    <t>https://www.isca-speech.org/archive/interspeech_2018/vasquezcorrea18_interspeech.html</t>
  </si>
  <si>
    <t xml:space="preserve">One sentence to use in repport </t>
  </si>
  <si>
    <t>https://www.sciencedirect.com/science/article/pii/S0208521622000341</t>
  </si>
  <si>
    <t>https://www.researchgate.net/publication/306124940_New_Spanish_speech_corpus_database_for_the_analysis_of_people_suffering_from_Parkinsons_disease</t>
  </si>
  <si>
    <t>https://www.sciencedirect.com/science/article/pii/S105120041730146X</t>
  </si>
  <si>
    <t>https://www.isca-speech.org/archive/interspeech_2023/escobargrisales23_interspeech.html</t>
  </si>
  <si>
    <t>https://www.sciencedirect.com/science/article/pii/S174680942100015X</t>
  </si>
  <si>
    <t>https://link.springer.com/article/10.1007/s00702-012-0853-4</t>
  </si>
  <si>
    <t>New Spanish speech corpus database for the analysis of people suffering from Parkinson’s diseaase</t>
  </si>
  <si>
    <t>https://www.isca-speech.org/archive/interspeech_2023/favaro23_interspeech.html</t>
  </si>
  <si>
    <t>PD</t>
  </si>
  <si>
    <t xml:space="preserve">Automatic detection </t>
  </si>
  <si>
    <t xml:space="preserve">Dataset </t>
  </si>
  <si>
    <t xml:space="preserve">Neurospeech and disvoice </t>
  </si>
  <si>
    <t xml:space="preserve">DOI </t>
  </si>
  <si>
    <t xml:space="preserve">Multitask </t>
  </si>
  <si>
    <t xml:space="preserve">Confirms convenience of using onset and offset info to model articulatory capability. 
Shows that multitask learning approach can increase the accuracy. </t>
  </si>
  <si>
    <r>
      <rPr>
        <b/>
        <sz val="10"/>
        <color theme="1"/>
        <rFont val="Arial"/>
        <family val="2"/>
        <scheme val="minor"/>
      </rPr>
      <t xml:space="preserve">Evaluate speeech deficits of PD that appear due to dysarthria. Look at both PD vs HC and severity and generall speech imparement (all using the same CNN modell). </t>
    </r>
    <r>
      <rPr>
        <sz val="10"/>
        <color theme="1"/>
        <rFont val="Arial"/>
        <family val="2"/>
        <scheme val="minor"/>
      </rPr>
      <t xml:space="preserve">
11 tasks to evaluate at the same time.
</t>
    </r>
    <r>
      <rPr>
        <sz val="10"/>
        <color theme="2" tint="-0.249977111117893"/>
        <rFont val="Arial"/>
        <family val="2"/>
        <scheme val="minor"/>
      </rPr>
      <t xml:space="preserve">The ones based on the m-FDA score has multiple tests/items per task that we want to predict. 
</t>
    </r>
    <r>
      <rPr>
        <sz val="10"/>
        <color theme="1"/>
        <rFont val="Arial"/>
        <family val="2"/>
        <scheme val="minor"/>
      </rPr>
      <t xml:space="preserve">(number of classes):
1) PD. vs. HC (2)
2) Total MDS-UPDRS-III - neurological state (4)
3) Speech item MDS-UPDRS-III (4)
4)  Total m-FDA (4)
5) m-FDA Respiration aspect (4)
6) m-FDA Lips movement aspect (4)
7) m-FDA Palate movement aspect (4)
8)  m-FDA Larynx movement aspect (4)
9)  m-FDA monotonicity aspect (3)
10) m-FDA Tongue aspect (4)
11) m-FDA Intelligibility aspec (3)
</t>
    </r>
    <r>
      <rPr>
        <b/>
        <sz val="10"/>
        <color theme="1"/>
        <rFont val="Arial"/>
        <family val="2"/>
        <scheme val="minor"/>
      </rPr>
      <t xml:space="preserve">Run one experiment with all 11 tasks, and then one with only 1) and 4). </t>
    </r>
  </si>
  <si>
    <t xml:space="preserve">No </t>
  </si>
  <si>
    <t xml:space="preserve">Same as me / to copy? </t>
  </si>
  <si>
    <t>Some articles look at PD vs HC, some at the severity of PD and some at the generall speech impearments. Article 5 looks at a multitask learning provess evaluationg all of these using the same modell, and shows that doing a multitask learning approach rather than the same evaluations seperatly gives an overall higher accuracy. 
Also shows that using onset and offset to evaluate PD is good for articulatory features.</t>
  </si>
  <si>
    <t>Parkinson’s disease  Dysarthria  Speech
disorders  Acoustic analysis  Levodopa</t>
  </si>
  <si>
    <t xml:space="preserve">No  </t>
  </si>
  <si>
    <t xml:space="preserve">Analyzes the effects of treatment of speech imparement in PD.  </t>
  </si>
  <si>
    <t xml:space="preserve">Effect of treatment  --&gt; severity </t>
  </si>
  <si>
    <t xml:space="preserve">External condenser microphone placed 15 cm from mouth </t>
  </si>
  <si>
    <t>48kHz</t>
  </si>
  <si>
    <t xml:space="preserve">Feature extraction --&gt; 3 x 6 = 18 features on phonation, articulation and prosody </t>
  </si>
  <si>
    <t>Features</t>
  </si>
  <si>
    <t xml:space="preserve">18 features </t>
  </si>
  <si>
    <t xml:space="preserve">Based on Gaussian kernel distribution, statistical decition - making theory and healthy speech obersvation </t>
  </si>
  <si>
    <t>19 (16:3)</t>
  </si>
  <si>
    <t xml:space="preserve">59.8 +- 12.8 </t>
  </si>
  <si>
    <t xml:space="preserve">9 - 82 months </t>
  </si>
  <si>
    <t xml:space="preserve">H&amp;Y stage: 1-3 </t>
  </si>
  <si>
    <t xml:space="preserve">Czech </t>
  </si>
  <si>
    <t xml:space="preserve">sustained phonation (i), pataka, reading text and monolog </t>
  </si>
  <si>
    <t xml:space="preserve">We get reduction in speech impairment after the introduction of pharmacotherapy in PD patients. </t>
  </si>
  <si>
    <t xml:space="preserve">Informative on: What the effects are of PD on speech, and which features are extracted from the speech signal. 
Describes how abnormalities in phonation, articulation and prosody are represented from PD. </t>
  </si>
  <si>
    <t xml:space="preserve">Article 1 shows that we can improve speech if you treat it --&gt; it is important to diagnose PD so that we can treat it and improve peoples speech. This can improve their life quality.  
Shows that speech can be a valuble marker for PD progresssion and treatment efficiency in PD. </t>
  </si>
  <si>
    <t xml:space="preserve">Parkinson’s disease
Voice and speech
Phonation
Articulation
Automatic detection
Automatic assessment </t>
  </si>
  <si>
    <t xml:space="preserve">Most approaches has 80-85% correct for classifying PD vs HC. </t>
  </si>
  <si>
    <t xml:space="preserve">Both PD vs HC and severity. </t>
  </si>
  <si>
    <t xml:space="preserve">Shows that using articulatory features might be better than phonation, and also that using more spontanius speech and not only sustained vowels and DDK analysis also gives a good result. </t>
  </si>
  <si>
    <t xml:space="preserve">Is a litterature review and summarizes other reports findings. </t>
  </si>
  <si>
    <t xml:space="preserve">Compares many methods, and shows that using articulatory features might be better than phonation, and also that using more spontanius speech and not only sustained vowels and DDK analysis also gives a good result. 
Shows that a lot of stuff affects PD --&gt; it is a complex problem and a lot to take into account.   </t>
  </si>
  <si>
    <t>Has an in depth explanation of phonation and articulation and affects from PD. 
Good on: which features are extracted from the speech signal and what ML models are used. 
Also explains a lot of the typical things that you should consider in such a project.</t>
  </si>
  <si>
    <t xml:space="preserve">We will be using the PC-GITA dataset that is explained more in detail in article 6. </t>
  </si>
  <si>
    <t xml:space="preserve">Datasets, will use it to explain PC-GITA </t>
  </si>
  <si>
    <t xml:space="preserve">One word </t>
  </si>
  <si>
    <t xml:space="preserve">Litterature review </t>
  </si>
  <si>
    <t xml:space="preserve">PC-GITA </t>
  </si>
  <si>
    <t xml:space="preserve">Sustained vowels </t>
  </si>
  <si>
    <t xml:space="preserve">Treatment evaluation </t>
  </si>
  <si>
    <t xml:space="preserve">Yes, for SVM and periodicity and stability measures (shimmer, jitter, PPQ, APQ) using sustained vowels </t>
  </si>
  <si>
    <t xml:space="preserve">Compares pipeline and end to end system </t>
  </si>
  <si>
    <t xml:space="preserve">Takes frames of the signal and compute features framewise. Uses Neurospeech. </t>
  </si>
  <si>
    <t xml:space="preserve">Pipeline: baseline features + glottal features 
Also uses end to end method </t>
  </si>
  <si>
    <t xml:space="preserve">Pipeline: 488+28+103+2+192 </t>
  </si>
  <si>
    <t xml:space="preserve">Pipeline:  SVM 
End to end: CNN + MLP </t>
  </si>
  <si>
    <t xml:space="preserve">pipeline: gamma and C. 
End to end: kernel size, number of filters, max pooling kernal widht and shift, numbers of units in MLP, batch size, dropout, learning rate, number of iterations. </t>
  </si>
  <si>
    <t xml:space="preserve">Uses DDK, words, sentences and monolouge. </t>
  </si>
  <si>
    <t xml:space="preserve">10 fold cross validation with 90/10 split. </t>
  </si>
  <si>
    <t>Around 60-70%. Using all baseline features but only those with SVM --&gt; 65.57%</t>
  </si>
  <si>
    <t>Using all baseline features but only those with SVM --&gt; 63.29%</t>
  </si>
  <si>
    <t>Usually better than sensitivity. 
Using all baseline features but only those with SVM --&gt; 67.86%</t>
  </si>
  <si>
    <t xml:space="preserve">See that in the case of the pipeline method the combo with glottal features resulted in the best accuracy. Overall best result was with using the end to end system using the raw glottal flow computed by QCP analysis. </t>
  </si>
  <si>
    <t xml:space="preserve">Pipeline is more explaneble and prob better when you have someone to look into the features and know what to look for. Else end to end can be best. Either way, the adding of the glottal features seems to work in our favour. </t>
  </si>
  <si>
    <t xml:space="preserve">Explaines use phonation, prosody and phonation and explains a lot of the features in a good way. 
Explains some logical future work, and a lot of good info about why early and automatic detection of PD is important. Overall a good report to look back on. </t>
  </si>
  <si>
    <t xml:space="preserve">Article 3 compares 2 methods, the standard pipeline and a end to end method. The pipeline method uses voice source info plus baseline features (like the ones possible to get from Disvoice) and  SVM. The end to end method uses voice source information and an end to end method based on a CNN and MLP. 
See that in the case of the pipeline method the combo with voice source info (glottal features) resulted in the best accuracy. Overall best result was with using the end to end system using the raw glottal flow computed by QCP analysis. 
But pipeline is more explaneble and prob better when you have someone to look into the features and know what to look for. Else end to end can be best. Explain why I choose to use pipeline method. </t>
  </si>
  <si>
    <t xml:space="preserve">Yes, for SVM with all features using DDK, words, sentences and monologue </t>
  </si>
  <si>
    <t xml:space="preserve">Compares 2 classifying methods: traditional pipeline approach and an end-to-end approach.
Shows the importance of voice source information. 
Also compares result based on different combinations of data to send in. </t>
  </si>
  <si>
    <t xml:space="preserve">44.1kHz but downsampled to 16kHz. </t>
  </si>
  <si>
    <t xml:space="preserve">Pipeline vs end to end + voice source info </t>
  </si>
  <si>
    <t>Tools</t>
  </si>
  <si>
    <t xml:space="preserve">Combines information </t>
  </si>
  <si>
    <t xml:space="preserve">Speech analysis, language analysis, multimodal </t>
  </si>
  <si>
    <t xml:space="preserve">Yes, for the speech analysis part </t>
  </si>
  <si>
    <t xml:space="preserve">Best result is achived using a multimodal approach. That outperforms all cases where the representations of the speech signals is used seperatly. </t>
  </si>
  <si>
    <t xml:space="preserve">Multimodal approach, also using language information </t>
  </si>
  <si>
    <t>XX</t>
  </si>
  <si>
    <t xml:space="preserve">Using SVM on articulation, prosody and phonation to classify PD vs HC </t>
  </si>
  <si>
    <t>Cognitive Determinants of Dysarthria in Parkinson’s Disease: An
Automated Machine Learning Approach</t>
  </si>
  <si>
    <t>Parkinson’s disease; dysarthria; automated
speech analysis; mild cognitive impairment; cognitive
demands</t>
  </si>
  <si>
    <t xml:space="preserve"> 10.1002/mds.28751</t>
  </si>
  <si>
    <t>Adolfo M. García, Tomas Arias-Vergara, Juan C. Vasquez-Correa, Elmar Nöth,
Maria Schuster, Ariane E. Welch, Yamile Bocanegra, Ana Baena,
and Juan R. Orozco-Arroyave</t>
  </si>
  <si>
    <t xml:space="preserve">85 (42:43) </t>
  </si>
  <si>
    <t>80 (42:38)</t>
  </si>
  <si>
    <t xml:space="preserve">45 - 86 </t>
  </si>
  <si>
    <t xml:space="preserve">Spanish colombia </t>
  </si>
  <si>
    <t xml:space="preserve">Monologue (talk about daily rutine for around 90 s) </t>
  </si>
  <si>
    <t xml:space="preserve">Extended pc gita </t>
  </si>
  <si>
    <t xml:space="preserve">MDS-UPDRS-III scale = Movement Disorder Society UPDRS-III scale </t>
  </si>
  <si>
    <t xml:space="preserve">Speech: representation using Wav2Vec (multilayer CNN) and representation of prosody, phonation and articulation found using Disvoice toolkit. 
Language: Use state of the art word embedding model called BETO to get a numerical representation from each word. These are analyzed using statistical functions and 1D-CNN. </t>
  </si>
  <si>
    <t xml:space="preserve">Shows a multimodal approach using a combination of speech analysis and language analysis combined with features from wav2vec. 
Uses Disvoice to find articulation, phonation and prosody features. </t>
  </si>
  <si>
    <t xml:space="preserve">Combination of speech approach and langauge approach. </t>
  </si>
  <si>
    <t xml:space="preserve">Speech and language are processed independently to classify PD vs HC. 
The best representation from each modality are used to set a multimodal apprach where these 2 sources are combined using 2 method: Traditional early fusion with SVM and fusion based on GMUs. 
</t>
  </si>
  <si>
    <r>
      <rPr>
        <b/>
        <sz val="10"/>
        <color theme="1"/>
        <rFont val="Arial"/>
        <family val="2"/>
        <scheme val="minor"/>
      </rPr>
      <t xml:space="preserve">For the SVM: </t>
    </r>
    <r>
      <rPr>
        <sz val="10"/>
        <color theme="1"/>
        <rFont val="Arial"/>
        <family val="2"/>
        <scheme val="minor"/>
      </rPr>
      <t xml:space="preserve">
Considered Linear and Gaussian kernels, and its hyper-parameters
were optimized using a grid-search with values for C ∈
{0.001, 0.01, · · · , 100} and γ ∈ {0.0001, 0.001, · · · , 100}.
</t>
    </r>
    <r>
      <rPr>
        <b/>
        <sz val="10"/>
        <color theme="1"/>
        <rFont val="Arial"/>
        <family val="2"/>
        <scheme val="minor"/>
      </rPr>
      <t>In DL models:</t>
    </r>
    <r>
      <rPr>
        <sz val="10"/>
        <color theme="1"/>
        <rFont val="Arial"/>
        <family val="2"/>
        <scheme val="minor"/>
      </rPr>
      <t xml:space="preserve">
The convolutional filter and the number of units
in the fully-connected layer were optimized using a grid search
with values of 2 k with 3 ≤ k ≥ 6. In addition, we use regularization strategies such as early stopping, dropout, and l2 regularization. 
Architecture parameters are optimized upon the validation loss. </t>
    </r>
  </si>
  <si>
    <t>For the Wav2Vec model we tried different segmentations of the signal as input (1s,2s,5s and the full recording)</t>
  </si>
  <si>
    <t>\</t>
  </si>
  <si>
    <t xml:space="preserve">Wav2Vec: 79.4% 
Wav2Vec + speech dimensions gave a bit better accuracy and more balanced sensitivity and specificity. 
Language: Best with Verbs + CNN = 76.5% 
Multimodal: best with GMU based fusion = 87.3% </t>
  </si>
  <si>
    <t xml:space="preserve">Multimodal approach is good, and including language information is also good. </t>
  </si>
  <si>
    <t xml:space="preserve">Always higher than the sensitivity </t>
  </si>
  <si>
    <t xml:space="preserve">Always lower than the specificity. </t>
  </si>
  <si>
    <t xml:space="preserve">Article 9 compares the use of speech and langaugae information seperatly, and in an multimodal approach. The results shows that it is advantageus to bring in the language information, and the best result was achived using a multimodal approach. Here the accuracy was up to 87 percent, but for prosody, articulation and phonation alone the accuracy was between 74 and 78%. It also shows that using Wav2Vec alone is better than using prosody, phonation or articulation information, but combining them gives an accuracy on 81.9%.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</si>
</sst>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2"/>
      <color theme="1"/>
      <name val="Arial"/>
      <family val="2"/>
      <scheme val="minor"/>
    </font>
    <font>
      <b/>
      <sz val="10"/>
      <color theme="1"/>
      <name val="Arial"/>
      <family val="2"/>
      <scheme val="minor"/>
    </font>
    <font>
      <sz val="10"/>
      <color theme="1"/>
      <name val="Arial"/>
      <family val="2"/>
      <scheme val="minor"/>
    </font>
    <font>
      <u/>
      <sz val="10"/>
      <color rgb="FF0000FF"/>
      <name val="Arial"/>
      <family val="2"/>
    </font>
    <font>
      <sz val="10"/>
      <color rgb="FF000000"/>
      <name val="Arial"/>
      <family val="2"/>
      <scheme val="minor"/>
    </font>
    <font>
      <u/>
      <sz val="10"/>
      <color rgb="FF0000FF"/>
      <name val="Arial"/>
      <family val="2"/>
    </font>
    <font>
      <sz val="10"/>
      <color rgb="FFFF0000"/>
      <name val="Arial"/>
      <family val="2"/>
      <scheme val="minor"/>
    </font>
    <font>
      <u/>
      <sz val="10"/>
      <color rgb="FF0000FF"/>
      <name val="Arial"/>
      <family val="2"/>
    </font>
    <font>
      <u/>
      <sz val="10"/>
      <color rgb="FF0000FF"/>
      <name val="Arial"/>
      <family val="2"/>
    </font>
    <font>
      <sz val="10"/>
      <color theme="1"/>
      <name val="Arial"/>
      <family val="2"/>
    </font>
    <font>
      <u/>
      <sz val="10"/>
      <color rgb="FF1155CC"/>
      <name val="Arial"/>
      <family val="2"/>
    </font>
    <font>
      <u/>
      <sz val="10"/>
      <color rgb="FF0000FF"/>
      <name val="Arial"/>
      <family val="2"/>
    </font>
    <font>
      <u/>
      <sz val="10"/>
      <color theme="10"/>
      <name val="Arial"/>
      <family val="2"/>
      <scheme val="minor"/>
    </font>
    <font>
      <sz val="10"/>
      <color theme="1"/>
      <name val="Arial"/>
      <family val="2"/>
    </font>
    <font>
      <b/>
      <sz val="10"/>
      <color theme="1"/>
      <name val="Arial"/>
      <family val="2"/>
      <scheme val="minor"/>
    </font>
    <font>
      <sz val="10"/>
      <color theme="1"/>
      <name val="Arial"/>
      <family val="2"/>
      <scheme val="minor"/>
    </font>
    <font>
      <b/>
      <sz val="12"/>
      <color theme="1"/>
      <name val="Arial"/>
      <family val="2"/>
      <scheme val="minor"/>
    </font>
    <font>
      <b/>
      <sz val="11"/>
      <color rgb="FF000000"/>
      <name val="Arial"/>
      <family val="2"/>
      <scheme val="minor"/>
    </font>
    <font>
      <b/>
      <sz val="12"/>
      <color rgb="FF000000"/>
      <name val="Arial"/>
      <family val="2"/>
      <scheme val="minor"/>
    </font>
    <font>
      <sz val="10"/>
      <color theme="2" tint="-0.249977111117893"/>
      <name val="Arial"/>
      <family val="2"/>
      <scheme val="minor"/>
    </font>
    <font>
      <sz val="10"/>
      <name val="Arial"/>
      <family val="2"/>
    </font>
  </fonts>
  <fills count="22">
    <fill>
      <patternFill patternType="none"/>
    </fill>
    <fill>
      <patternFill patternType="gray125"/>
    </fill>
    <fill>
      <patternFill patternType="solid">
        <fgColor rgb="FFF6B26B"/>
        <bgColor rgb="FFF6B26B"/>
      </patternFill>
    </fill>
    <fill>
      <patternFill patternType="solid">
        <fgColor rgb="FF6D9EEB"/>
        <bgColor rgb="FF6D9EEB"/>
      </patternFill>
    </fill>
    <fill>
      <patternFill patternType="solid">
        <fgColor rgb="FFE06666"/>
        <bgColor rgb="FFE06666"/>
      </patternFill>
    </fill>
    <fill>
      <patternFill patternType="solid">
        <fgColor rgb="FFEAD1DC"/>
        <bgColor rgb="FFEAD1DC"/>
      </patternFill>
    </fill>
    <fill>
      <patternFill patternType="solid">
        <fgColor rgb="FFF9CB9C"/>
        <bgColor rgb="FFF9CB9C"/>
      </patternFill>
    </fill>
    <fill>
      <patternFill patternType="solid">
        <fgColor rgb="FFC9DAF8"/>
        <bgColor rgb="FFC9DAF8"/>
      </patternFill>
    </fill>
    <fill>
      <patternFill patternType="solid">
        <fgColor rgb="FFD5A6BD"/>
        <bgColor rgb="FFD5A6BD"/>
      </patternFill>
    </fill>
    <fill>
      <patternFill patternType="solid">
        <fgColor rgb="FFFFFFFF"/>
        <bgColor rgb="FFFFFFFF"/>
      </patternFill>
    </fill>
    <fill>
      <patternFill patternType="solid">
        <fgColor theme="0"/>
        <bgColor indexed="64"/>
      </patternFill>
    </fill>
    <fill>
      <patternFill patternType="solid">
        <fgColor theme="0"/>
        <bgColor rgb="FFFCE5CD"/>
      </patternFill>
    </fill>
    <fill>
      <patternFill patternType="solid">
        <fgColor theme="0"/>
        <bgColor rgb="FFEA9999"/>
      </patternFill>
    </fill>
    <fill>
      <patternFill patternType="solid">
        <fgColor theme="0"/>
        <bgColor rgb="FFFFFFFF"/>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9" tint="-0.249977111117893"/>
        <bgColor rgb="FFE06666"/>
      </patternFill>
    </fill>
    <fill>
      <patternFill patternType="solid">
        <fgColor theme="7" tint="0.39997558519241921"/>
        <bgColor indexed="64"/>
      </patternFill>
    </fill>
    <fill>
      <patternFill patternType="solid">
        <fgColor rgb="FF7030A0"/>
        <bgColor indexed="64"/>
      </patternFill>
    </fill>
    <fill>
      <patternFill patternType="solid">
        <fgColor theme="5" tint="0.39997558519241921"/>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67">
    <xf numFmtId="0" fontId="0" fillId="0" borderId="0" xfId="0"/>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3" fillId="14" borderId="0" xfId="0" applyFont="1" applyFill="1" applyAlignment="1">
      <alignment horizontal="center" vertical="center" wrapText="1"/>
    </xf>
    <xf numFmtId="0" fontId="14" fillId="0" borderId="0" xfId="0" applyFont="1" applyAlignment="1">
      <alignment horizontal="center" vertical="center" wrapText="1"/>
    </xf>
    <xf numFmtId="0" fontId="15" fillId="2" borderId="0" xfId="0" applyFont="1" applyFill="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10" fontId="3" fillId="0" borderId="0" xfId="0" applyNumberFormat="1"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 fillId="0" borderId="0" xfId="0" applyFont="1" applyAlignment="1" applyProtection="1">
      <alignment horizontal="center" vertical="center" wrapText="1"/>
      <protection locked="0"/>
    </xf>
    <xf numFmtId="0" fontId="15" fillId="2" borderId="0" xfId="0" applyFont="1" applyFill="1" applyAlignment="1" applyProtection="1">
      <alignment horizontal="center" vertical="center" wrapText="1"/>
      <protection locked="0"/>
    </xf>
    <xf numFmtId="0" fontId="2" fillId="2" borderId="0" xfId="0" applyFont="1" applyFill="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10" borderId="0" xfId="0" applyFont="1" applyFill="1" applyAlignment="1" applyProtection="1">
      <alignment horizontal="center" vertical="center" wrapText="1"/>
      <protection locked="0"/>
    </xf>
    <xf numFmtId="0" fontId="3" fillId="11" borderId="0" xfId="0" applyFont="1" applyFill="1" applyAlignment="1" applyProtection="1">
      <alignment horizontal="center" vertical="center" wrapText="1"/>
      <protection locked="0"/>
    </xf>
    <xf numFmtId="0" fontId="3" fillId="13" borderId="0" xfId="0" applyFont="1" applyFill="1" applyAlignment="1" applyProtection="1">
      <alignment horizontal="center" vertical="center" wrapText="1"/>
      <protection locked="0"/>
    </xf>
    <xf numFmtId="0" fontId="3" fillId="9" borderId="0" xfId="0" applyFont="1" applyFill="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12" borderId="0" xfId="0" applyFont="1" applyFill="1" applyAlignment="1" applyProtection="1">
      <alignment horizontal="center" vertical="center" wrapText="1"/>
      <protection locked="0"/>
    </xf>
    <xf numFmtId="0" fontId="16" fillId="0" borderId="0" xfId="0" applyFont="1" applyAlignment="1">
      <alignment horizontal="center" vertical="center" wrapText="1"/>
    </xf>
    <xf numFmtId="0" fontId="0" fillId="0" borderId="0" xfId="0" applyAlignment="1" applyProtection="1">
      <alignment horizontal="center" vertical="center" wrapText="1"/>
      <protection locked="0"/>
    </xf>
    <xf numFmtId="0" fontId="0" fillId="0" borderId="0" xfId="0" applyAlignment="1">
      <alignment horizontal="center" vertical="center" wrapText="1"/>
    </xf>
    <xf numFmtId="0" fontId="3" fillId="15" borderId="0" xfId="0" applyFont="1" applyFill="1" applyAlignment="1">
      <alignment horizontal="center" vertical="center" wrapText="1"/>
    </xf>
    <xf numFmtId="0" fontId="13" fillId="0" borderId="0" xfId="1" applyFill="1" applyAlignment="1">
      <alignment horizontal="center" vertical="center" wrapText="1"/>
    </xf>
    <xf numFmtId="0" fontId="10" fillId="10" borderId="0" xfId="0" applyFont="1" applyFill="1" applyAlignment="1" applyProtection="1">
      <alignment horizontal="center" vertical="center" wrapText="1"/>
      <protection locked="0"/>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11" borderId="0" xfId="0" applyFont="1" applyFill="1" applyAlignment="1" applyProtection="1">
      <alignment horizontal="center" vertical="center" wrapText="1"/>
      <protection locked="0"/>
    </xf>
    <xf numFmtId="0" fontId="12" fillId="0" borderId="0" xfId="0" applyFont="1" applyAlignment="1">
      <alignment horizontal="center" vertical="center" wrapText="1"/>
    </xf>
    <xf numFmtId="0" fontId="15" fillId="3" borderId="0" xfId="0" applyFont="1" applyFill="1" applyAlignment="1">
      <alignment horizontal="center" vertical="center" wrapText="1"/>
    </xf>
    <xf numFmtId="0" fontId="3" fillId="16" borderId="0" xfId="0" applyFont="1" applyFill="1" applyAlignment="1" applyProtection="1">
      <alignment horizontal="center" vertical="center" wrapText="1"/>
      <protection locked="0"/>
    </xf>
    <xf numFmtId="0" fontId="2" fillId="17" borderId="0" xfId="0" applyFont="1" applyFill="1" applyAlignment="1">
      <alignment horizontal="center" vertical="center" wrapText="1"/>
    </xf>
    <xf numFmtId="0" fontId="18" fillId="0" borderId="0" xfId="0" applyFont="1" applyAlignment="1">
      <alignment horizontal="center" vertical="center" wrapText="1"/>
    </xf>
    <xf numFmtId="0" fontId="15" fillId="4" borderId="0" xfId="0" applyFont="1" applyFill="1" applyAlignment="1">
      <alignment horizontal="center" vertical="center" wrapText="1"/>
    </xf>
    <xf numFmtId="0" fontId="15" fillId="6" borderId="0" xfId="0" applyFont="1" applyFill="1" applyAlignment="1">
      <alignment horizontal="center" vertical="center" wrapText="1"/>
    </xf>
    <xf numFmtId="0" fontId="15" fillId="8" borderId="0" xfId="0" applyFont="1" applyFill="1" applyAlignment="1">
      <alignment horizontal="center" vertical="center" wrapText="1"/>
    </xf>
    <xf numFmtId="0" fontId="17" fillId="0" borderId="0" xfId="0" applyFont="1" applyAlignment="1">
      <alignment horizontal="center" vertical="center" wrapText="1"/>
    </xf>
    <xf numFmtId="0" fontId="13" fillId="0" borderId="0" xfId="1" applyAlignment="1">
      <alignment horizontal="center" vertical="center" wrapText="1"/>
    </xf>
    <xf numFmtId="0" fontId="15" fillId="5" borderId="0" xfId="0" applyFont="1" applyFill="1" applyAlignment="1">
      <alignment horizontal="center" vertical="center" wrapText="1"/>
    </xf>
    <xf numFmtId="0" fontId="3" fillId="18" borderId="0" xfId="0" applyFont="1" applyFill="1" applyAlignment="1" applyProtection="1">
      <alignment horizontal="center" vertical="center" wrapText="1"/>
      <protection locked="0"/>
    </xf>
    <xf numFmtId="0" fontId="3" fillId="19" borderId="0" xfId="0" applyFont="1" applyFill="1" applyAlignment="1" applyProtection="1">
      <alignment horizontal="center" vertical="center" wrapText="1"/>
      <protection locked="0"/>
    </xf>
    <xf numFmtId="0" fontId="3" fillId="20" borderId="0" xfId="0" applyFont="1" applyFill="1" applyAlignment="1" applyProtection="1">
      <alignment horizontal="center" vertical="center" wrapText="1"/>
      <protection locked="0"/>
    </xf>
    <xf numFmtId="0" fontId="0" fillId="21" borderId="0" xfId="0" applyFill="1" applyAlignment="1" applyProtection="1">
      <alignment horizontal="center" vertical="center" wrapText="1"/>
      <protection locked="0"/>
    </xf>
    <xf numFmtId="0" fontId="21" fillId="0" borderId="0" xfId="0" applyFont="1" applyAlignment="1">
      <alignment horizontal="center" vertical="center" wrapText="1"/>
    </xf>
    <xf numFmtId="0" fontId="19"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17" fillId="0" borderId="0" xfId="0" applyFont="1" applyAlignment="1">
      <alignment horizontal="center" vertical="center" wrapText="1"/>
    </xf>
    <xf numFmtId="0" fontId="0" fillId="0" borderId="0" xfId="0" applyFill="1" applyAlignment="1" applyProtection="1">
      <alignment horizontal="center" vertical="center" wrapText="1"/>
      <protection locked="0"/>
    </xf>
    <xf numFmtId="0" fontId="3" fillId="0" borderId="0" xfId="0" applyFont="1" applyFill="1" applyAlignment="1">
      <alignment horizontal="center" vertical="center" wrapText="1"/>
    </xf>
    <xf numFmtId="0" fontId="0" fillId="0" borderId="0" xfId="0"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0" fontId="4" fillId="0" borderId="0" xfId="0" applyFont="1" applyFill="1" applyAlignment="1">
      <alignment horizontal="center" vertical="center" wrapText="1"/>
    </xf>
    <xf numFmtId="0" fontId="0" fillId="0" borderId="0" xfId="0" applyFill="1" applyAlignment="1">
      <alignment horizontal="center" vertical="center" wrapText="1"/>
    </xf>
    <xf numFmtId="0" fontId="10" fillId="0" borderId="0" xfId="0" applyFont="1" applyFill="1" applyAlignment="1" applyProtection="1">
      <alignment horizontal="center" vertical="center" wrapText="1"/>
      <protection locked="0"/>
    </xf>
  </cellXfs>
  <cellStyles count="2">
    <cellStyle name="Hyperkopling"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in Rekdal" id="{72608485-7AB2-4681-A762-374EF6273DEC}" userId="S::malinre@ntnu.no::9f9f70d8-f325-442a-8a1c-6e34897c726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7" dT="2023-09-11T15:36:48.06" personId="{72608485-7AB2-4681-A762-374EF6273DEC}" id="{E9A2057F-0187-456F-AB48-6C430BB163E9}">
    <text xml:space="preserve">Transition in speech is when the speaker starts or stops the vocal fold vibration.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isca-speech.org/archive/interspeech_2023/escobargrisales23_interspeech.html" TargetMode="External"/><Relationship Id="rId13" Type="http://schemas.microsoft.com/office/2017/10/relationships/threadedComment" Target="../threadedComments/threadedComment1.xml"/><Relationship Id="rId3" Type="http://schemas.openxmlformats.org/officeDocument/2006/relationships/hyperlink" Target="https://ieeexplore.ieee.org/document/9426437" TargetMode="External"/><Relationship Id="rId7" Type="http://schemas.openxmlformats.org/officeDocument/2006/relationships/hyperlink" Target="https://www.sciencedirect.com/science/article/pii/S105120041730146X" TargetMode="External"/><Relationship Id="rId12" Type="http://schemas.openxmlformats.org/officeDocument/2006/relationships/comments" Target="../comments1.xml"/><Relationship Id="rId2" Type="http://schemas.openxmlformats.org/officeDocument/2006/relationships/hyperlink" Target="https://www.sciencedirect.com/science/article/pii/S174680942100015X" TargetMode="External"/><Relationship Id="rId1" Type="http://schemas.openxmlformats.org/officeDocument/2006/relationships/hyperlink" Target="https://link.springer.com/article/10.1007/s00702-012-0853-4" TargetMode="External"/><Relationship Id="rId6" Type="http://schemas.openxmlformats.org/officeDocument/2006/relationships/hyperlink" Target="https://www.researchgate.net/publication/306124940_New_Spanish_speech_corpus_database_for_the_analysis_of_people_suffering_from_Parkinsons_disease" TargetMode="External"/><Relationship Id="rId11" Type="http://schemas.openxmlformats.org/officeDocument/2006/relationships/vmlDrawing" Target="../drawings/vmlDrawing1.vml"/><Relationship Id="rId5" Type="http://schemas.openxmlformats.org/officeDocument/2006/relationships/hyperlink" Target="https://www.sciencedirect.com/science/article/pii/S0208521622000341" TargetMode="External"/><Relationship Id="rId10" Type="http://schemas.openxmlformats.org/officeDocument/2006/relationships/printerSettings" Target="../printerSettings/printerSettings1.bin"/><Relationship Id="rId4" Type="http://schemas.openxmlformats.org/officeDocument/2006/relationships/hyperlink" Target="https://www.isca-speech.org/archive/interspeech_2018/vasquezcorrea18_interspeech.html" TargetMode="External"/><Relationship Id="rId9" Type="http://schemas.openxmlformats.org/officeDocument/2006/relationships/hyperlink" Target="https://www.isca-speech.org/archive/interspeech_2023/favaro23_interspeech.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X1060"/>
  <sheetViews>
    <sheetView tabSelected="1" topLeftCell="A2" zoomScale="85" zoomScaleNormal="85" workbookViewId="0">
      <pane ySplit="1" topLeftCell="A7" activePane="bottomLeft" state="frozen"/>
      <selection activeCell="A2" sqref="A2"/>
      <selection pane="bottomLeft" activeCell="E8" sqref="E8"/>
    </sheetView>
  </sheetViews>
  <sheetFormatPr defaultColWidth="12.6328125" defaultRowHeight="12.5" x14ac:dyDescent="0.25"/>
  <cols>
    <col min="1" max="1" width="9.7265625" style="31" customWidth="1"/>
    <col min="2" max="2" width="30.7265625" style="31" customWidth="1"/>
    <col min="3" max="3" width="21.7265625" style="32" customWidth="1"/>
    <col min="4" max="4" width="10.08984375" style="32" customWidth="1"/>
    <col min="5" max="5" width="11.08984375" style="32" customWidth="1"/>
    <col min="6" max="6" width="30.1796875" style="32" customWidth="1"/>
    <col min="7" max="7" width="14.7265625" style="32" customWidth="1"/>
    <col min="8" max="8" width="10.453125" style="32" customWidth="1"/>
    <col min="9" max="10" width="13.7265625" style="32" customWidth="1"/>
    <col min="11" max="11" width="30.36328125" style="32" customWidth="1"/>
    <col min="12" max="12" width="18.7265625" style="32" customWidth="1"/>
    <col min="13" max="13" width="17.1796875" style="32" customWidth="1"/>
    <col min="14" max="14" width="37.36328125" style="32" customWidth="1"/>
    <col min="15" max="15" width="37.6328125" style="32" customWidth="1"/>
    <col min="16" max="16" width="45.26953125" style="32" customWidth="1"/>
    <col min="17" max="17" width="18.6328125" style="32" customWidth="1"/>
    <col min="18" max="21" width="14.453125" style="32" customWidth="1"/>
    <col min="22" max="22" width="28.36328125" style="32" customWidth="1"/>
    <col min="23" max="23" width="37.7265625" style="32" customWidth="1"/>
    <col min="24" max="24" width="28.6328125" style="32" customWidth="1"/>
    <col min="25" max="25" width="11.90625" style="32" customWidth="1"/>
    <col min="26" max="26" width="39.26953125" style="32" customWidth="1"/>
    <col min="27" max="29" width="27.08984375" style="32" customWidth="1"/>
    <col min="30" max="30" width="26.36328125" style="32" customWidth="1"/>
    <col min="31" max="37" width="12.26953125" style="32" customWidth="1"/>
    <col min="38" max="39" width="22.08984375" style="32" customWidth="1"/>
    <col min="40" max="40" width="20.453125" style="32" customWidth="1"/>
    <col min="41" max="42" width="25.90625" style="32" customWidth="1"/>
    <col min="43" max="43" width="22.81640625" style="32" customWidth="1"/>
    <col min="44" max="47" width="23.08984375" style="32" customWidth="1"/>
    <col min="48" max="48" width="54.90625" style="32" customWidth="1"/>
    <col min="49" max="49" width="37.453125" style="32" customWidth="1"/>
    <col min="50" max="50" width="34.36328125" style="32" customWidth="1"/>
    <col min="51" max="16384" width="12.6328125" style="32"/>
  </cols>
  <sheetData>
    <row r="1" spans="1:50" ht="15.5" x14ac:dyDescent="0.25">
      <c r="B1" s="20" t="s">
        <v>0</v>
      </c>
      <c r="C1" s="56"/>
      <c r="D1" s="58"/>
      <c r="E1" s="58"/>
      <c r="F1" s="58"/>
      <c r="G1" s="58"/>
      <c r="H1" s="56" t="s">
        <v>1</v>
      </c>
      <c r="I1" s="56"/>
      <c r="J1" s="56"/>
      <c r="K1" s="58"/>
      <c r="O1" s="43" t="s">
        <v>49</v>
      </c>
      <c r="P1" s="43"/>
      <c r="Q1" s="59" t="s">
        <v>138</v>
      </c>
      <c r="R1" s="59"/>
      <c r="S1" s="59"/>
      <c r="T1" s="59"/>
      <c r="U1" s="47"/>
      <c r="V1" s="55" t="s">
        <v>62</v>
      </c>
      <c r="W1" s="55"/>
      <c r="X1" s="55"/>
      <c r="Y1" s="55"/>
      <c r="Z1" s="55"/>
      <c r="AA1" s="55"/>
      <c r="AB1" s="55"/>
      <c r="AC1" s="55"/>
      <c r="AD1" s="55"/>
      <c r="AE1" s="59" t="s">
        <v>83</v>
      </c>
      <c r="AF1" s="58"/>
      <c r="AG1" s="58"/>
      <c r="AH1" s="58"/>
      <c r="AI1" s="58"/>
      <c r="AJ1" s="58"/>
      <c r="AK1" s="58"/>
      <c r="AL1" s="58"/>
      <c r="AM1" s="58"/>
      <c r="AN1" s="56" t="s">
        <v>2</v>
      </c>
      <c r="AO1" s="56"/>
      <c r="AP1" s="56"/>
      <c r="AQ1" s="56" t="s">
        <v>3</v>
      </c>
      <c r="AR1" s="58"/>
      <c r="AS1" s="58"/>
      <c r="AT1" s="58"/>
      <c r="AU1" s="58"/>
      <c r="AV1" s="58"/>
      <c r="AW1" s="56" t="s">
        <v>4</v>
      </c>
      <c r="AX1" s="56"/>
    </row>
    <row r="2" spans="1:50" ht="65" x14ac:dyDescent="0.25">
      <c r="A2" s="21" t="s">
        <v>21</v>
      </c>
      <c r="B2" s="22" t="s">
        <v>5</v>
      </c>
      <c r="C2" s="1" t="s">
        <v>6</v>
      </c>
      <c r="D2" s="1" t="s">
        <v>7</v>
      </c>
      <c r="E2" s="1" t="s">
        <v>167</v>
      </c>
      <c r="F2" s="1" t="s">
        <v>8</v>
      </c>
      <c r="G2" s="12" t="s">
        <v>22</v>
      </c>
      <c r="H2" s="40" t="s">
        <v>47</v>
      </c>
      <c r="I2" s="40" t="s">
        <v>48</v>
      </c>
      <c r="J2" s="2" t="s">
        <v>202</v>
      </c>
      <c r="K2" s="2" t="s">
        <v>9</v>
      </c>
      <c r="L2" s="7" t="s">
        <v>103</v>
      </c>
      <c r="M2" s="7" t="s">
        <v>172</v>
      </c>
      <c r="N2" s="7" t="s">
        <v>154</v>
      </c>
      <c r="O2" s="7" t="s">
        <v>49</v>
      </c>
      <c r="P2" s="46" t="s">
        <v>63</v>
      </c>
      <c r="Q2" s="42" t="s">
        <v>132</v>
      </c>
      <c r="R2" s="42" t="s">
        <v>134</v>
      </c>
      <c r="S2" s="42" t="s">
        <v>135</v>
      </c>
      <c r="T2" s="42" t="s">
        <v>130</v>
      </c>
      <c r="U2" s="44" t="s">
        <v>100</v>
      </c>
      <c r="V2" s="3" t="s">
        <v>59</v>
      </c>
      <c r="W2" s="3" t="s">
        <v>10</v>
      </c>
      <c r="X2" s="44" t="s">
        <v>101</v>
      </c>
      <c r="Y2" s="3" t="s">
        <v>141</v>
      </c>
      <c r="Z2" s="3" t="s">
        <v>66</v>
      </c>
      <c r="AA2" s="3" t="s">
        <v>64</v>
      </c>
      <c r="AB2" s="3" t="s">
        <v>65</v>
      </c>
      <c r="AC2" s="3" t="s">
        <v>74</v>
      </c>
      <c r="AD2" s="3" t="s">
        <v>11</v>
      </c>
      <c r="AE2" s="49" t="s">
        <v>80</v>
      </c>
      <c r="AF2" s="4" t="s">
        <v>81</v>
      </c>
      <c r="AG2" s="49" t="s">
        <v>78</v>
      </c>
      <c r="AH2" s="49" t="s">
        <v>107</v>
      </c>
      <c r="AI2" s="49" t="s">
        <v>108</v>
      </c>
      <c r="AJ2" s="49" t="s">
        <v>55</v>
      </c>
      <c r="AK2" s="49" t="s">
        <v>122</v>
      </c>
      <c r="AL2" s="4" t="s">
        <v>69</v>
      </c>
      <c r="AM2" s="4" t="s">
        <v>70</v>
      </c>
      <c r="AN2" s="5" t="s">
        <v>12</v>
      </c>
      <c r="AO2" s="45" t="s">
        <v>54</v>
      </c>
      <c r="AP2" s="45" t="s">
        <v>56</v>
      </c>
      <c r="AQ2" s="6" t="s">
        <v>76</v>
      </c>
      <c r="AR2" s="6" t="s">
        <v>88</v>
      </c>
      <c r="AS2" s="6" t="s">
        <v>89</v>
      </c>
      <c r="AT2" s="6" t="s">
        <v>116</v>
      </c>
      <c r="AU2" s="6" t="s">
        <v>117</v>
      </c>
      <c r="AV2" s="6" t="s">
        <v>52</v>
      </c>
      <c r="AW2" s="7" t="s">
        <v>50</v>
      </c>
      <c r="AX2" s="7" t="s">
        <v>51</v>
      </c>
    </row>
    <row r="3" spans="1:50" ht="112.5" x14ac:dyDescent="0.25">
      <c r="A3" s="51">
        <v>1</v>
      </c>
      <c r="B3" s="23" t="s">
        <v>13</v>
      </c>
      <c r="C3" s="8" t="s">
        <v>14</v>
      </c>
      <c r="D3" s="8">
        <v>2013</v>
      </c>
      <c r="E3" s="8" t="s">
        <v>15</v>
      </c>
      <c r="F3" s="34" t="s">
        <v>160</v>
      </c>
      <c r="G3" s="36" t="s">
        <v>20</v>
      </c>
      <c r="H3" s="10" t="s">
        <v>163</v>
      </c>
      <c r="I3" s="10"/>
      <c r="J3" s="8" t="s">
        <v>206</v>
      </c>
      <c r="K3" s="8" t="s">
        <v>191</v>
      </c>
      <c r="L3" s="36" t="s">
        <v>174</v>
      </c>
      <c r="M3" s="36" t="s">
        <v>175</v>
      </c>
      <c r="N3" s="36" t="s">
        <v>192</v>
      </c>
      <c r="O3" s="8" t="s">
        <v>176</v>
      </c>
      <c r="P3" s="8" t="s">
        <v>177</v>
      </c>
      <c r="Q3" s="8"/>
      <c r="R3" s="8" t="s">
        <v>178</v>
      </c>
      <c r="S3" s="8"/>
      <c r="T3" s="8" t="s">
        <v>179</v>
      </c>
      <c r="U3" s="8" t="s">
        <v>111</v>
      </c>
      <c r="V3" s="8" t="s">
        <v>118</v>
      </c>
      <c r="W3" s="9" t="s">
        <v>180</v>
      </c>
      <c r="X3" s="9" t="s">
        <v>181</v>
      </c>
      <c r="Y3" s="9" t="s">
        <v>182</v>
      </c>
      <c r="Z3" s="8" t="s">
        <v>183</v>
      </c>
      <c r="AA3" s="8"/>
      <c r="AB3" s="8"/>
      <c r="AC3" s="8"/>
      <c r="AD3" s="8"/>
      <c r="AE3" s="8" t="s">
        <v>184</v>
      </c>
      <c r="AF3" s="8" t="s">
        <v>184</v>
      </c>
      <c r="AG3" s="8" t="s">
        <v>185</v>
      </c>
      <c r="AH3" s="8" t="s">
        <v>186</v>
      </c>
      <c r="AI3" s="8" t="s">
        <v>187</v>
      </c>
      <c r="AJ3" s="8" t="s">
        <v>188</v>
      </c>
      <c r="AK3" s="8" t="s">
        <v>189</v>
      </c>
      <c r="AL3" s="8"/>
      <c r="AM3" s="8"/>
      <c r="AN3" s="8"/>
      <c r="AO3" s="8"/>
      <c r="AP3" s="8" t="s">
        <v>119</v>
      </c>
      <c r="AQ3" s="8"/>
      <c r="AR3" s="8"/>
      <c r="AS3" s="8"/>
      <c r="AT3" s="8"/>
      <c r="AU3" s="8"/>
      <c r="AV3" s="8" t="s">
        <v>190</v>
      </c>
      <c r="AW3" s="8"/>
      <c r="AX3" s="8"/>
    </row>
    <row r="4" spans="1:50" ht="137.5" x14ac:dyDescent="0.25">
      <c r="A4" s="51">
        <v>2</v>
      </c>
      <c r="B4" s="23" t="s">
        <v>16</v>
      </c>
      <c r="C4" s="30" t="s">
        <v>17</v>
      </c>
      <c r="D4" s="8">
        <v>2021</v>
      </c>
      <c r="E4" s="8" t="s">
        <v>18</v>
      </c>
      <c r="F4" s="34" t="s">
        <v>159</v>
      </c>
      <c r="G4" s="36" t="s">
        <v>19</v>
      </c>
      <c r="H4" s="10" t="s">
        <v>163</v>
      </c>
      <c r="I4" s="10"/>
      <c r="J4" s="8" t="s">
        <v>203</v>
      </c>
      <c r="K4" s="9" t="s">
        <v>199</v>
      </c>
      <c r="L4" s="36" t="s">
        <v>193</v>
      </c>
      <c r="M4" s="36" t="s">
        <v>171</v>
      </c>
      <c r="N4" s="36" t="s">
        <v>198</v>
      </c>
      <c r="O4" s="9" t="s">
        <v>197</v>
      </c>
      <c r="P4" s="9" t="s">
        <v>195</v>
      </c>
      <c r="Q4" s="30"/>
      <c r="R4" s="8"/>
      <c r="S4" s="8"/>
      <c r="T4" s="8"/>
      <c r="U4" s="8"/>
      <c r="V4" s="8"/>
      <c r="W4" s="8"/>
      <c r="X4" s="8"/>
      <c r="Y4" s="8"/>
      <c r="Z4" s="8"/>
      <c r="AA4" s="8"/>
      <c r="AB4" s="8"/>
      <c r="AC4" s="8"/>
      <c r="AD4" s="8"/>
      <c r="AE4" s="8"/>
      <c r="AF4" s="8"/>
      <c r="AG4" s="8"/>
      <c r="AH4" s="8"/>
      <c r="AI4" s="8"/>
      <c r="AJ4" s="8"/>
      <c r="AK4" s="8"/>
      <c r="AL4" s="8"/>
      <c r="AM4" s="8"/>
      <c r="AN4" s="8"/>
      <c r="AO4" s="8"/>
      <c r="AP4" s="8"/>
      <c r="AQ4" s="8"/>
      <c r="AR4" s="8" t="s">
        <v>194</v>
      </c>
      <c r="AS4" s="8"/>
      <c r="AT4" s="8"/>
      <c r="AU4" s="8"/>
      <c r="AV4" s="8" t="s">
        <v>196</v>
      </c>
      <c r="AW4" s="8"/>
      <c r="AX4" s="8"/>
    </row>
    <row r="5" spans="1:50" ht="250" x14ac:dyDescent="0.25">
      <c r="A5" s="41">
        <v>3</v>
      </c>
      <c r="B5" s="8" t="s">
        <v>23</v>
      </c>
      <c r="C5" s="8" t="s">
        <v>26</v>
      </c>
      <c r="D5" s="8">
        <v>2021</v>
      </c>
      <c r="E5" s="8" t="s">
        <v>25</v>
      </c>
      <c r="F5" s="48" t="s">
        <v>152</v>
      </c>
      <c r="G5" s="30" t="s">
        <v>24</v>
      </c>
      <c r="H5" s="10" t="s">
        <v>164</v>
      </c>
      <c r="I5" s="10"/>
      <c r="J5" s="8" t="s">
        <v>226</v>
      </c>
      <c r="K5" s="8" t="s">
        <v>221</v>
      </c>
      <c r="L5" s="30" t="s">
        <v>97</v>
      </c>
      <c r="M5" s="8" t="s">
        <v>223</v>
      </c>
      <c r="N5" s="8" t="s">
        <v>222</v>
      </c>
      <c r="O5" s="8" t="s">
        <v>224</v>
      </c>
      <c r="P5" s="30" t="s">
        <v>98</v>
      </c>
      <c r="Q5" s="8"/>
      <c r="R5" s="8"/>
      <c r="S5" s="8"/>
      <c r="T5" s="8" t="s">
        <v>225</v>
      </c>
      <c r="U5" s="8" t="s">
        <v>208</v>
      </c>
      <c r="V5" s="8"/>
      <c r="W5" s="8" t="s">
        <v>209</v>
      </c>
      <c r="X5" s="8" t="s">
        <v>210</v>
      </c>
      <c r="Y5" s="8" t="s">
        <v>211</v>
      </c>
      <c r="Z5" s="8" t="s">
        <v>212</v>
      </c>
      <c r="AA5" s="8"/>
      <c r="AB5" s="8"/>
      <c r="AC5" s="8" t="s">
        <v>213</v>
      </c>
      <c r="AD5" s="8"/>
      <c r="AE5" s="8" t="s">
        <v>139</v>
      </c>
      <c r="AF5" s="8" t="s">
        <v>139</v>
      </c>
      <c r="AG5" s="8" t="s">
        <v>139</v>
      </c>
      <c r="AH5" s="8" t="s">
        <v>139</v>
      </c>
      <c r="AI5" s="8" t="s">
        <v>139</v>
      </c>
      <c r="AJ5" s="8" t="s">
        <v>139</v>
      </c>
      <c r="AK5" s="8" t="s">
        <v>214</v>
      </c>
      <c r="AL5" s="8"/>
      <c r="AM5" s="8" t="s">
        <v>215</v>
      </c>
      <c r="AN5" s="30" t="s">
        <v>99</v>
      </c>
      <c r="AO5" s="8"/>
      <c r="AP5" s="8"/>
      <c r="AQ5" s="8"/>
      <c r="AR5" s="8" t="s">
        <v>216</v>
      </c>
      <c r="AS5" s="8"/>
      <c r="AT5" s="8" t="s">
        <v>218</v>
      </c>
      <c r="AU5" s="8" t="s">
        <v>217</v>
      </c>
      <c r="AV5" s="8" t="s">
        <v>219</v>
      </c>
      <c r="AW5" s="8" t="s">
        <v>220</v>
      </c>
      <c r="AX5" s="8"/>
    </row>
    <row r="6" spans="1:50" ht="50" x14ac:dyDescent="0.25">
      <c r="A6" s="23">
        <v>4</v>
      </c>
      <c r="B6" s="28" t="s">
        <v>28</v>
      </c>
      <c r="C6" s="8" t="s">
        <v>27</v>
      </c>
      <c r="D6" s="8">
        <v>2022</v>
      </c>
      <c r="E6" s="8" t="s">
        <v>30</v>
      </c>
      <c r="F6" s="48" t="s">
        <v>155</v>
      </c>
      <c r="G6" s="11" t="s">
        <v>29</v>
      </c>
      <c r="H6" s="33" t="s">
        <v>164</v>
      </c>
      <c r="I6" s="33"/>
      <c r="J6" s="8"/>
      <c r="K6" s="30" t="s">
        <v>45</v>
      </c>
      <c r="L6" s="11"/>
      <c r="M6" s="11"/>
      <c r="N6" s="11"/>
      <c r="O6" s="30"/>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290.5" x14ac:dyDescent="0.25">
      <c r="A7" s="41">
        <v>5</v>
      </c>
      <c r="B7" s="28" t="s">
        <v>32</v>
      </c>
      <c r="C7" s="8" t="s">
        <v>31</v>
      </c>
      <c r="D7" s="8">
        <v>2018</v>
      </c>
      <c r="E7" s="8" t="s">
        <v>34</v>
      </c>
      <c r="F7" s="48" t="s">
        <v>153</v>
      </c>
      <c r="G7" s="36" t="s">
        <v>33</v>
      </c>
      <c r="H7" s="10" t="s">
        <v>164</v>
      </c>
      <c r="I7" s="10"/>
      <c r="J7" s="8" t="s">
        <v>168</v>
      </c>
      <c r="K7" s="8" t="s">
        <v>169</v>
      </c>
      <c r="L7" s="11" t="s">
        <v>53</v>
      </c>
      <c r="M7" s="36" t="s">
        <v>171</v>
      </c>
      <c r="N7" s="36" t="s">
        <v>173</v>
      </c>
      <c r="O7" s="30" t="s">
        <v>93</v>
      </c>
      <c r="P7" s="8" t="s">
        <v>170</v>
      </c>
      <c r="Q7" s="30" t="s">
        <v>139</v>
      </c>
      <c r="R7" s="8" t="s">
        <v>139</v>
      </c>
      <c r="S7" s="8" t="s">
        <v>139</v>
      </c>
      <c r="T7" s="8" t="s">
        <v>139</v>
      </c>
      <c r="U7" s="30" t="s">
        <v>102</v>
      </c>
      <c r="V7" s="30" t="s">
        <v>61</v>
      </c>
      <c r="W7" s="30" t="s">
        <v>60</v>
      </c>
      <c r="X7" s="30" t="s">
        <v>94</v>
      </c>
      <c r="Y7" s="8" t="s">
        <v>140</v>
      </c>
      <c r="Z7" s="30" t="s">
        <v>68</v>
      </c>
      <c r="AA7" s="8" t="s">
        <v>67</v>
      </c>
      <c r="AB7" s="8" t="s">
        <v>73</v>
      </c>
      <c r="AC7" s="8" t="s">
        <v>75</v>
      </c>
      <c r="AD7" s="9"/>
      <c r="AE7" s="30" t="s">
        <v>82</v>
      </c>
      <c r="AF7" s="30" t="s">
        <v>82</v>
      </c>
      <c r="AG7" s="30" t="s">
        <v>84</v>
      </c>
      <c r="AH7" s="30" t="s">
        <v>85</v>
      </c>
      <c r="AI7" s="30"/>
      <c r="AJ7" s="30" t="s">
        <v>86</v>
      </c>
      <c r="AK7" s="30" t="s">
        <v>79</v>
      </c>
      <c r="AL7" s="8" t="s">
        <v>72</v>
      </c>
      <c r="AM7" s="8" t="s">
        <v>71</v>
      </c>
      <c r="AN7" s="30" t="s">
        <v>77</v>
      </c>
      <c r="AO7" s="30" t="s">
        <v>57</v>
      </c>
      <c r="AP7" s="30" t="s">
        <v>58</v>
      </c>
      <c r="AQ7" s="30" t="s">
        <v>87</v>
      </c>
      <c r="AR7" s="32" t="s">
        <v>90</v>
      </c>
      <c r="AS7" s="32" t="s">
        <v>91</v>
      </c>
      <c r="AT7" s="32" t="s">
        <v>118</v>
      </c>
      <c r="AU7" s="32" t="s">
        <v>118</v>
      </c>
      <c r="AV7" s="30" t="s">
        <v>95</v>
      </c>
      <c r="AW7" s="30" t="s">
        <v>96</v>
      </c>
      <c r="AX7" s="30" t="s">
        <v>92</v>
      </c>
    </row>
    <row r="8" spans="1:50" ht="150" x14ac:dyDescent="0.25">
      <c r="A8" s="50">
        <v>6</v>
      </c>
      <c r="B8" s="23" t="s">
        <v>161</v>
      </c>
      <c r="C8" s="8" t="s">
        <v>35</v>
      </c>
      <c r="D8" s="8">
        <v>2014</v>
      </c>
      <c r="E8" s="8"/>
      <c r="F8" s="48" t="s">
        <v>156</v>
      </c>
      <c r="G8" s="36" t="s">
        <v>39</v>
      </c>
      <c r="H8" s="10" t="s">
        <v>165</v>
      </c>
      <c r="I8" s="10"/>
      <c r="J8" s="8" t="s">
        <v>204</v>
      </c>
      <c r="K8" s="8" t="s">
        <v>201</v>
      </c>
      <c r="L8" s="11" t="s">
        <v>104</v>
      </c>
      <c r="M8" s="36" t="s">
        <v>207</v>
      </c>
      <c r="N8" s="36" t="s">
        <v>200</v>
      </c>
      <c r="O8" s="30" t="s">
        <v>109</v>
      </c>
      <c r="P8" s="30" t="s">
        <v>105</v>
      </c>
      <c r="Q8" s="8" t="s">
        <v>133</v>
      </c>
      <c r="R8" s="8" t="s">
        <v>137</v>
      </c>
      <c r="S8" s="8" t="s">
        <v>136</v>
      </c>
      <c r="T8" s="8" t="s">
        <v>131</v>
      </c>
      <c r="U8" s="8" t="s">
        <v>111</v>
      </c>
      <c r="V8" s="8" t="s">
        <v>118</v>
      </c>
      <c r="W8" s="8" t="s">
        <v>112</v>
      </c>
      <c r="X8" s="32" t="s">
        <v>110</v>
      </c>
      <c r="Y8" s="9" t="s">
        <v>142</v>
      </c>
      <c r="Z8" s="9" t="s">
        <v>106</v>
      </c>
      <c r="AA8" s="9" t="s">
        <v>118</v>
      </c>
      <c r="AB8" s="9" t="s">
        <v>113</v>
      </c>
      <c r="AC8" s="9" t="s">
        <v>118</v>
      </c>
      <c r="AD8" s="32" t="s">
        <v>118</v>
      </c>
      <c r="AE8" s="30" t="s">
        <v>82</v>
      </c>
      <c r="AF8" s="30" t="s">
        <v>82</v>
      </c>
      <c r="AG8" s="30" t="s">
        <v>84</v>
      </c>
      <c r="AH8" s="8" t="s">
        <v>125</v>
      </c>
      <c r="AI8" s="8" t="s">
        <v>126</v>
      </c>
      <c r="AJ8" s="30" t="s">
        <v>86</v>
      </c>
      <c r="AK8" s="8" t="s">
        <v>120</v>
      </c>
      <c r="AL8" s="8"/>
      <c r="AM8" s="8" t="s">
        <v>114</v>
      </c>
      <c r="AN8" s="8" t="s">
        <v>127</v>
      </c>
      <c r="AO8" s="8" t="s">
        <v>205</v>
      </c>
      <c r="AP8" s="8" t="s">
        <v>119</v>
      </c>
      <c r="AQ8" s="8"/>
      <c r="AR8" s="8" t="s">
        <v>121</v>
      </c>
      <c r="AS8" s="8" t="s">
        <v>118</v>
      </c>
      <c r="AT8" s="8" t="s">
        <v>128</v>
      </c>
      <c r="AU8" s="8" t="s">
        <v>129</v>
      </c>
      <c r="AV8" s="8" t="s">
        <v>124</v>
      </c>
      <c r="AW8" s="8" t="s">
        <v>123</v>
      </c>
      <c r="AX8" s="8" t="s">
        <v>115</v>
      </c>
    </row>
    <row r="9" spans="1:50" ht="87.5" x14ac:dyDescent="0.25">
      <c r="A9" s="23">
        <v>7</v>
      </c>
      <c r="B9" s="28" t="s">
        <v>37</v>
      </c>
      <c r="C9" s="8" t="s">
        <v>36</v>
      </c>
      <c r="D9" s="8">
        <v>2023</v>
      </c>
      <c r="E9" s="8" t="s">
        <v>40</v>
      </c>
      <c r="F9" s="48" t="s">
        <v>162</v>
      </c>
      <c r="G9" s="36" t="s">
        <v>38</v>
      </c>
      <c r="H9" s="10" t="s">
        <v>165</v>
      </c>
      <c r="I9" s="33"/>
      <c r="J9" s="8"/>
      <c r="K9" s="8" t="s">
        <v>46</v>
      </c>
      <c r="L9" s="11"/>
      <c r="M9" s="11"/>
      <c r="N9" s="11"/>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16"/>
      <c r="AS9" s="16"/>
      <c r="AT9" s="16"/>
      <c r="AU9" s="16"/>
      <c r="AV9" s="8"/>
      <c r="AW9" s="8"/>
      <c r="AX9" s="8"/>
    </row>
    <row r="10" spans="1:50" ht="75" x14ac:dyDescent="0.25">
      <c r="A10" s="52">
        <v>8</v>
      </c>
      <c r="B10" s="23" t="s">
        <v>42</v>
      </c>
      <c r="C10" s="8" t="s">
        <v>41</v>
      </c>
      <c r="D10" s="8">
        <v>2018</v>
      </c>
      <c r="E10" s="8" t="s">
        <v>44</v>
      </c>
      <c r="F10" s="48" t="s">
        <v>157</v>
      </c>
      <c r="G10" s="36" t="s">
        <v>43</v>
      </c>
      <c r="H10" s="10" t="s">
        <v>166</v>
      </c>
      <c r="I10" s="10"/>
      <c r="J10" s="8" t="s">
        <v>227</v>
      </c>
      <c r="K10" s="8" t="s">
        <v>144</v>
      </c>
      <c r="L10" s="36" t="s">
        <v>143</v>
      </c>
      <c r="M10" s="36"/>
      <c r="N10" s="36"/>
      <c r="O10" s="8" t="s">
        <v>145</v>
      </c>
      <c r="P10" s="30"/>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64" customHeight="1" x14ac:dyDescent="0.25">
      <c r="A11" s="53">
        <v>9</v>
      </c>
      <c r="B11" s="28" t="s">
        <v>146</v>
      </c>
      <c r="C11" s="32" t="s">
        <v>147</v>
      </c>
      <c r="D11" s="9" t="s">
        <v>150</v>
      </c>
      <c r="E11" s="8" t="s">
        <v>148</v>
      </c>
      <c r="F11" s="48" t="s">
        <v>158</v>
      </c>
      <c r="G11" s="54" t="s">
        <v>149</v>
      </c>
      <c r="H11" s="10" t="s">
        <v>228</v>
      </c>
      <c r="I11" s="10"/>
      <c r="J11" s="8" t="s">
        <v>232</v>
      </c>
      <c r="K11" s="8" t="s">
        <v>247</v>
      </c>
      <c r="L11" s="36" t="s">
        <v>229</v>
      </c>
      <c r="M11" s="36" t="s">
        <v>230</v>
      </c>
      <c r="N11" s="36" t="s">
        <v>257</v>
      </c>
      <c r="O11" s="8" t="s">
        <v>151</v>
      </c>
      <c r="P11" s="8" t="s">
        <v>105</v>
      </c>
      <c r="Q11" s="8" t="s">
        <v>118</v>
      </c>
      <c r="R11" s="8" t="s">
        <v>118</v>
      </c>
      <c r="S11" s="8" t="s">
        <v>118</v>
      </c>
      <c r="T11" s="8" t="s">
        <v>118</v>
      </c>
      <c r="U11" s="8" t="s">
        <v>111</v>
      </c>
      <c r="V11" s="8" t="s">
        <v>118</v>
      </c>
      <c r="W11" s="8" t="s">
        <v>246</v>
      </c>
      <c r="X11" s="8" t="s">
        <v>248</v>
      </c>
      <c r="Y11" s="8" t="s">
        <v>251</v>
      </c>
      <c r="Z11" s="8" t="s">
        <v>249</v>
      </c>
      <c r="AA11" s="57" t="s">
        <v>250</v>
      </c>
      <c r="AB11" s="57"/>
      <c r="AC11" s="57"/>
      <c r="AD11" s="8" t="s">
        <v>118</v>
      </c>
      <c r="AE11" s="8" t="s">
        <v>240</v>
      </c>
      <c r="AF11" s="8" t="s">
        <v>239</v>
      </c>
      <c r="AG11" s="8" t="s">
        <v>241</v>
      </c>
      <c r="AH11" s="8" t="s">
        <v>118</v>
      </c>
      <c r="AI11" s="8" t="s">
        <v>118</v>
      </c>
      <c r="AJ11" s="8" t="s">
        <v>242</v>
      </c>
      <c r="AK11" s="8" t="s">
        <v>243</v>
      </c>
      <c r="AL11" s="8" t="s">
        <v>118</v>
      </c>
      <c r="AM11" s="8" t="s">
        <v>118</v>
      </c>
      <c r="AN11" s="36" t="s">
        <v>244</v>
      </c>
      <c r="AO11" s="36" t="s">
        <v>243</v>
      </c>
      <c r="AP11" s="36" t="s">
        <v>245</v>
      </c>
      <c r="AQ11" s="8" t="s">
        <v>118</v>
      </c>
      <c r="AR11" s="8" t="s">
        <v>253</v>
      </c>
      <c r="AS11" s="8" t="s">
        <v>118</v>
      </c>
      <c r="AT11" s="8" t="s">
        <v>255</v>
      </c>
      <c r="AU11" s="8" t="s">
        <v>256</v>
      </c>
      <c r="AV11" s="8" t="s">
        <v>231</v>
      </c>
      <c r="AW11" s="8" t="s">
        <v>254</v>
      </c>
      <c r="AX11" s="8"/>
    </row>
    <row r="12" spans="1:50" ht="116" customHeight="1" x14ac:dyDescent="0.25">
      <c r="A12" s="28" t="s">
        <v>233</v>
      </c>
      <c r="B12" s="28" t="s">
        <v>235</v>
      </c>
      <c r="C12" s="9" t="s">
        <v>238</v>
      </c>
      <c r="D12" s="9">
        <v>2021</v>
      </c>
      <c r="E12" s="8" t="s">
        <v>237</v>
      </c>
      <c r="F12" s="48"/>
      <c r="G12" s="54"/>
      <c r="H12" s="10"/>
      <c r="I12" s="33"/>
      <c r="J12" s="8"/>
      <c r="K12" s="8" t="s">
        <v>234</v>
      </c>
      <c r="L12" s="36" t="s">
        <v>236</v>
      </c>
      <c r="M12" s="36"/>
      <c r="N12" s="36"/>
      <c r="O12" s="8"/>
      <c r="P12" s="8"/>
      <c r="Q12" s="8"/>
      <c r="R12" s="8"/>
      <c r="S12" s="8"/>
      <c r="T12" s="8"/>
      <c r="U12" s="8"/>
      <c r="V12" s="8"/>
      <c r="W12" s="8"/>
      <c r="X12" s="8"/>
      <c r="Y12" s="8"/>
      <c r="Z12" s="8"/>
      <c r="AA12" s="8"/>
      <c r="AB12" s="8"/>
      <c r="AC12" s="8"/>
      <c r="AD12" s="8"/>
      <c r="AE12" s="8"/>
      <c r="AF12" s="8"/>
      <c r="AG12" s="8"/>
      <c r="AH12" s="8"/>
      <c r="AI12" s="8"/>
      <c r="AJ12" s="8"/>
      <c r="AK12" s="8"/>
      <c r="AL12" s="9"/>
      <c r="AM12" s="9"/>
      <c r="AN12" s="36"/>
      <c r="AO12" s="14"/>
      <c r="AP12" s="14"/>
      <c r="AQ12" s="8"/>
      <c r="AR12" s="8" t="s">
        <v>252</v>
      </c>
      <c r="AS12" s="8"/>
      <c r="AT12" s="8"/>
      <c r="AU12" s="8"/>
      <c r="AV12" s="8"/>
      <c r="AW12" s="8"/>
      <c r="AX12" s="9"/>
    </row>
    <row r="13" spans="1:50" ht="60.5" customHeight="1" x14ac:dyDescent="0.25">
      <c r="D13" s="8"/>
      <c r="E13" s="8"/>
      <c r="F13" s="8"/>
      <c r="G13" s="14"/>
      <c r="H13" s="8"/>
      <c r="I13" s="8"/>
      <c r="J13" s="8"/>
      <c r="K13" s="8"/>
      <c r="L13" s="14"/>
      <c r="M13" s="14"/>
      <c r="N13" s="14"/>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9"/>
    </row>
    <row r="14" spans="1:50" x14ac:dyDescent="0.25">
      <c r="A14" s="60"/>
      <c r="B14" s="60"/>
      <c r="C14" s="60"/>
      <c r="D14" s="60"/>
      <c r="E14" s="60"/>
      <c r="F14" s="60"/>
      <c r="G14" s="60"/>
      <c r="H14" s="61"/>
      <c r="I14" s="61"/>
      <c r="J14" s="8"/>
      <c r="K14" s="8"/>
      <c r="L14" s="14"/>
      <c r="M14" s="14"/>
      <c r="N14" s="14"/>
      <c r="O14" s="8"/>
      <c r="P14" s="8"/>
      <c r="Q14" s="13"/>
      <c r="R14" s="9"/>
      <c r="S14" s="9"/>
      <c r="T14" s="9"/>
      <c r="U14" s="9"/>
      <c r="V14" s="9"/>
      <c r="W14" s="8"/>
      <c r="X14" s="8"/>
      <c r="Y14" s="8"/>
      <c r="Z14" s="8"/>
      <c r="AA14" s="8"/>
      <c r="AB14" s="8"/>
      <c r="AC14" s="8"/>
      <c r="AD14" s="8"/>
      <c r="AE14" s="9"/>
      <c r="AF14" s="9"/>
      <c r="AG14" s="9"/>
      <c r="AH14" s="9"/>
      <c r="AI14" s="9"/>
      <c r="AJ14" s="9"/>
      <c r="AK14" s="9"/>
      <c r="AL14" s="8"/>
      <c r="AM14" s="8"/>
      <c r="AN14" s="8"/>
      <c r="AO14" s="8"/>
      <c r="AP14" s="8"/>
      <c r="AQ14" s="9"/>
      <c r="AR14" s="8"/>
      <c r="AS14" s="8"/>
      <c r="AT14" s="8"/>
      <c r="AU14" s="8"/>
      <c r="AV14" s="8"/>
      <c r="AW14" s="8"/>
      <c r="AX14" s="8"/>
    </row>
    <row r="15" spans="1:50" x14ac:dyDescent="0.25">
      <c r="A15" s="62"/>
      <c r="B15" s="63"/>
      <c r="C15" s="61"/>
      <c r="D15" s="61"/>
      <c r="E15" s="61"/>
      <c r="F15" s="34"/>
      <c r="G15" s="64"/>
      <c r="H15" s="61"/>
      <c r="I15" s="61"/>
      <c r="J15" s="8"/>
      <c r="K15" s="8"/>
      <c r="L15" s="14"/>
      <c r="M15" s="14"/>
      <c r="N15" s="14"/>
      <c r="O15" s="8"/>
      <c r="P15" s="8"/>
      <c r="Q15" s="8"/>
      <c r="R15" s="8"/>
      <c r="S15" s="8"/>
      <c r="T15" s="8"/>
      <c r="U15" s="8"/>
      <c r="V15" s="8"/>
      <c r="W15" s="9"/>
      <c r="X15" s="9"/>
      <c r="Y15" s="9"/>
      <c r="Z15" s="8"/>
      <c r="AA15" s="8"/>
      <c r="AB15" s="8"/>
      <c r="AC15" s="8"/>
      <c r="AD15" s="9"/>
      <c r="AE15" s="8"/>
      <c r="AF15" s="8"/>
      <c r="AG15" s="8"/>
      <c r="AH15" s="8"/>
      <c r="AI15" s="8"/>
      <c r="AJ15" s="8"/>
      <c r="AK15" s="8"/>
      <c r="AL15" s="8"/>
      <c r="AM15" s="8"/>
      <c r="AN15" s="8"/>
      <c r="AO15" s="8"/>
      <c r="AP15" s="8"/>
      <c r="AQ15" s="9"/>
      <c r="AR15" s="8"/>
      <c r="AS15" s="8"/>
      <c r="AT15" s="8"/>
      <c r="AU15" s="8"/>
      <c r="AV15" s="8"/>
      <c r="AW15" s="8"/>
      <c r="AX15" s="9"/>
    </row>
    <row r="16" spans="1:50" x14ac:dyDescent="0.25">
      <c r="A16" s="62"/>
      <c r="B16" s="62"/>
      <c r="C16" s="65"/>
      <c r="D16" s="65"/>
      <c r="E16" s="65"/>
      <c r="F16" s="65"/>
      <c r="G16" s="65"/>
      <c r="H16" s="61"/>
      <c r="I16" s="61"/>
      <c r="J16" s="8"/>
      <c r="K16" s="8"/>
      <c r="L16" s="14"/>
      <c r="M16" s="14"/>
      <c r="N16" s="14"/>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15"/>
      <c r="AS16" s="15"/>
      <c r="AT16" s="15"/>
      <c r="AU16" s="15"/>
      <c r="AV16" s="8"/>
      <c r="AW16" s="8"/>
      <c r="AX16" s="8"/>
    </row>
    <row r="17" spans="1:50" x14ac:dyDescent="0.25">
      <c r="A17" s="62"/>
      <c r="B17" s="63"/>
      <c r="C17" s="61"/>
      <c r="D17" s="61"/>
      <c r="E17" s="61"/>
      <c r="F17" s="61"/>
      <c r="G17" s="64"/>
      <c r="H17" s="61"/>
      <c r="I17" s="61"/>
      <c r="J17" s="8"/>
      <c r="K17" s="8"/>
      <c r="L17" s="14"/>
      <c r="M17" s="14"/>
      <c r="N17" s="14"/>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16"/>
      <c r="AS17" s="16"/>
      <c r="AT17" s="16"/>
      <c r="AU17" s="16"/>
      <c r="AV17" s="8"/>
      <c r="AW17" s="8"/>
      <c r="AX17" s="8"/>
    </row>
    <row r="18" spans="1:50" x14ac:dyDescent="0.25">
      <c r="A18" s="62"/>
      <c r="B18" s="63"/>
      <c r="C18" s="61"/>
      <c r="D18" s="61"/>
      <c r="E18" s="61"/>
      <c r="F18" s="61"/>
      <c r="G18" s="64"/>
      <c r="H18" s="61"/>
      <c r="I18" s="61"/>
      <c r="J18" s="8"/>
      <c r="K18" s="8"/>
      <c r="L18" s="14"/>
      <c r="M18" s="14"/>
      <c r="N18" s="14"/>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row>
    <row r="19" spans="1:50" x14ac:dyDescent="0.25">
      <c r="A19" s="62"/>
      <c r="B19" s="63"/>
      <c r="C19" s="61"/>
      <c r="D19" s="61"/>
      <c r="E19" s="61"/>
      <c r="F19" s="61"/>
      <c r="G19" s="64"/>
      <c r="H19" s="61"/>
      <c r="I19" s="61"/>
      <c r="J19" s="8"/>
      <c r="K19" s="9"/>
      <c r="L19" s="14"/>
      <c r="M19" s="14"/>
      <c r="N19" s="14"/>
      <c r="O19" s="9"/>
      <c r="P19" s="9"/>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16"/>
      <c r="AS19" s="16"/>
      <c r="AT19" s="16"/>
      <c r="AU19" s="16"/>
      <c r="AV19" s="8"/>
      <c r="AW19" s="8"/>
      <c r="AX19" s="8"/>
    </row>
    <row r="20" spans="1:50" x14ac:dyDescent="0.25">
      <c r="A20" s="62"/>
      <c r="B20" s="63"/>
      <c r="C20" s="61"/>
      <c r="D20" s="61"/>
      <c r="E20" s="61"/>
      <c r="F20" s="61"/>
      <c r="G20" s="64"/>
      <c r="H20" s="61"/>
      <c r="I20" s="61"/>
      <c r="J20" s="8"/>
      <c r="K20" s="8"/>
      <c r="L20" s="14"/>
      <c r="M20" s="14"/>
      <c r="N20" s="14"/>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row>
    <row r="21" spans="1:50" x14ac:dyDescent="0.25">
      <c r="A21" s="62"/>
      <c r="B21" s="63"/>
      <c r="C21" s="61"/>
      <c r="D21" s="61"/>
      <c r="E21" s="61"/>
      <c r="F21" s="61"/>
      <c r="G21" s="64"/>
      <c r="H21" s="61"/>
      <c r="I21" s="61"/>
      <c r="J21" s="8"/>
      <c r="K21" s="8"/>
      <c r="L21" s="14"/>
      <c r="M21" s="14"/>
      <c r="N21" s="14"/>
      <c r="O21" s="8"/>
      <c r="P21" s="8"/>
      <c r="Q21" s="8"/>
      <c r="R21" s="8"/>
      <c r="S21" s="8"/>
      <c r="T21" s="8"/>
      <c r="U21" s="8"/>
      <c r="V21" s="8"/>
      <c r="W21" s="8"/>
      <c r="X21" s="8"/>
      <c r="Y21" s="8"/>
      <c r="Z21" s="8"/>
      <c r="AA21" s="8"/>
      <c r="AB21" s="8"/>
      <c r="AC21" s="8"/>
      <c r="AD21" s="8"/>
      <c r="AE21" s="8"/>
      <c r="AF21" s="8"/>
      <c r="AG21" s="8"/>
      <c r="AH21" s="8"/>
      <c r="AI21" s="8"/>
      <c r="AJ21" s="8"/>
      <c r="AK21" s="8"/>
      <c r="AL21" s="8"/>
      <c r="AM21" s="8"/>
      <c r="AN21" s="9"/>
      <c r="AO21" s="9"/>
      <c r="AP21" s="9"/>
      <c r="AQ21" s="8"/>
      <c r="AR21" s="8"/>
      <c r="AS21" s="8"/>
      <c r="AT21" s="8"/>
      <c r="AU21" s="8"/>
      <c r="AV21" s="8"/>
      <c r="AW21" s="8"/>
      <c r="AX21" s="8"/>
    </row>
    <row r="22" spans="1:50" x14ac:dyDescent="0.25">
      <c r="A22" s="62"/>
      <c r="B22" s="63"/>
      <c r="C22" s="61"/>
      <c r="D22" s="61"/>
      <c r="E22" s="61"/>
      <c r="F22" s="61"/>
      <c r="G22" s="64"/>
      <c r="H22" s="61"/>
      <c r="I22" s="61"/>
      <c r="J22" s="8"/>
      <c r="K22" s="8"/>
      <c r="L22" s="14"/>
      <c r="M22" s="14"/>
      <c r="N22" s="14"/>
      <c r="O22" s="8"/>
      <c r="P22" s="8"/>
      <c r="Q22" s="8"/>
      <c r="R22" s="8"/>
      <c r="S22" s="8"/>
      <c r="T22" s="8"/>
      <c r="U22" s="8"/>
      <c r="V22" s="8"/>
      <c r="W22" s="8"/>
      <c r="X22" s="8"/>
      <c r="Y22" s="8"/>
      <c r="Z22" s="9"/>
      <c r="AA22" s="9"/>
      <c r="AB22" s="9"/>
      <c r="AC22" s="9"/>
      <c r="AD22" s="8"/>
      <c r="AE22" s="8"/>
      <c r="AF22" s="8"/>
      <c r="AG22" s="8"/>
      <c r="AH22" s="8"/>
      <c r="AI22" s="8"/>
      <c r="AJ22" s="8"/>
      <c r="AK22" s="8"/>
      <c r="AL22" s="8"/>
      <c r="AM22" s="8"/>
      <c r="AN22" s="8"/>
      <c r="AO22" s="8"/>
      <c r="AP22" s="8"/>
      <c r="AQ22" s="8"/>
      <c r="AR22" s="16"/>
      <c r="AS22" s="16"/>
      <c r="AT22" s="16"/>
      <c r="AU22" s="16"/>
      <c r="AV22" s="8"/>
      <c r="AW22" s="8"/>
      <c r="AX22" s="8"/>
    </row>
    <row r="23" spans="1:50" x14ac:dyDescent="0.25">
      <c r="A23" s="62"/>
      <c r="B23" s="62"/>
      <c r="C23" s="61"/>
      <c r="D23" s="61"/>
      <c r="E23" s="61"/>
      <c r="F23" s="61"/>
      <c r="G23" s="64"/>
      <c r="H23" s="61"/>
      <c r="I23" s="61"/>
      <c r="J23" s="8"/>
      <c r="K23" s="8"/>
      <c r="L23" s="14"/>
      <c r="M23" s="14"/>
      <c r="N23" s="14"/>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row>
    <row r="24" spans="1:50" x14ac:dyDescent="0.25">
      <c r="A24" s="62"/>
      <c r="B24" s="66"/>
      <c r="C24" s="61"/>
      <c r="D24" s="61"/>
      <c r="E24" s="61"/>
      <c r="F24" s="61"/>
      <c r="G24" s="61"/>
      <c r="H24" s="61"/>
      <c r="I24" s="61"/>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row>
    <row r="25" spans="1:50" x14ac:dyDescent="0.25">
      <c r="A25" s="62"/>
      <c r="B25" s="63"/>
      <c r="C25" s="61"/>
      <c r="D25" s="61"/>
      <c r="E25" s="61"/>
      <c r="F25" s="61"/>
      <c r="G25" s="64"/>
      <c r="H25" s="61"/>
      <c r="I25" s="61"/>
      <c r="J25" s="8"/>
      <c r="K25" s="8"/>
      <c r="L25" s="14"/>
      <c r="M25" s="14"/>
      <c r="N25" s="14"/>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16"/>
      <c r="AS25" s="16"/>
      <c r="AT25" s="16"/>
      <c r="AU25" s="16"/>
      <c r="AV25" s="8"/>
      <c r="AW25" s="8"/>
      <c r="AX25" s="8"/>
    </row>
    <row r="26" spans="1:50" x14ac:dyDescent="0.25">
      <c r="A26" s="62"/>
      <c r="B26" s="63"/>
      <c r="C26" s="61"/>
      <c r="D26" s="61"/>
      <c r="E26" s="61"/>
      <c r="F26" s="61"/>
      <c r="G26" s="64"/>
      <c r="H26" s="61"/>
      <c r="I26" s="61"/>
      <c r="J26" s="8"/>
      <c r="K26" s="8"/>
      <c r="L26" s="14"/>
      <c r="M26" s="14"/>
      <c r="N26" s="14"/>
      <c r="O26" s="8"/>
      <c r="P26" s="8"/>
      <c r="Q26" s="8"/>
      <c r="R26" s="8"/>
      <c r="S26" s="8"/>
      <c r="T26" s="8"/>
      <c r="U26" s="8"/>
      <c r="V26" s="8"/>
      <c r="W26" s="8"/>
      <c r="X26" s="8"/>
      <c r="Y26" s="8"/>
      <c r="Z26" s="8"/>
      <c r="AA26" s="8"/>
      <c r="AB26" s="8"/>
      <c r="AC26" s="8"/>
      <c r="AD26" s="8"/>
      <c r="AE26" s="8"/>
      <c r="AF26" s="8"/>
      <c r="AG26" s="8"/>
      <c r="AH26" s="8"/>
      <c r="AI26" s="8"/>
      <c r="AJ26" s="8"/>
      <c r="AK26" s="8"/>
      <c r="AL26" s="8"/>
      <c r="AM26" s="8"/>
      <c r="AN26" s="17"/>
      <c r="AO26" s="17"/>
      <c r="AP26" s="17"/>
      <c r="AQ26" s="8"/>
      <c r="AR26" s="8"/>
      <c r="AS26" s="8"/>
      <c r="AT26" s="8"/>
      <c r="AU26" s="8"/>
      <c r="AV26" s="8"/>
      <c r="AW26" s="8"/>
      <c r="AX26" s="8"/>
    </row>
    <row r="27" spans="1:50" x14ac:dyDescent="0.25">
      <c r="B27" s="23"/>
      <c r="C27" s="8"/>
      <c r="D27" s="8"/>
      <c r="E27" s="8"/>
      <c r="F27" s="8"/>
      <c r="G27" s="14"/>
      <c r="H27" s="8"/>
      <c r="I27" s="8"/>
      <c r="J27" s="8"/>
      <c r="K27" s="8"/>
      <c r="L27" s="14"/>
      <c r="M27" s="14"/>
      <c r="N27" s="14"/>
      <c r="O27" s="8"/>
      <c r="P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16"/>
      <c r="AS27" s="16"/>
      <c r="AT27" s="16"/>
      <c r="AU27" s="16"/>
      <c r="AV27" s="8"/>
      <c r="AW27" s="8"/>
      <c r="AX27" s="8"/>
    </row>
    <row r="28" spans="1:50" x14ac:dyDescent="0.25">
      <c r="B28" s="23"/>
      <c r="C28" s="8"/>
      <c r="D28" s="8"/>
      <c r="E28" s="8"/>
      <c r="F28" s="8"/>
      <c r="G28" s="14"/>
      <c r="H28" s="8"/>
      <c r="I28" s="8"/>
      <c r="J28" s="8"/>
      <c r="K28" s="8"/>
      <c r="L28" s="14"/>
      <c r="M28" s="14"/>
      <c r="N28" s="14"/>
      <c r="O28" s="8"/>
      <c r="P28" s="8"/>
      <c r="Q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row>
    <row r="29" spans="1:50" x14ac:dyDescent="0.25">
      <c r="B29" s="23"/>
      <c r="C29" s="8"/>
      <c r="D29" s="8"/>
      <c r="E29" s="8"/>
      <c r="F29" s="8"/>
      <c r="G29" s="14"/>
      <c r="H29" s="8"/>
      <c r="I29" s="8"/>
      <c r="J29" s="8"/>
      <c r="K29" s="8"/>
      <c r="L29" s="14"/>
      <c r="M29" s="14"/>
      <c r="N29" s="14"/>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row>
    <row r="30" spans="1:50" x14ac:dyDescent="0.25">
      <c r="B30" s="23"/>
      <c r="C30" s="8"/>
      <c r="D30" s="8"/>
      <c r="E30" s="8"/>
      <c r="F30" s="8"/>
      <c r="G30" s="14"/>
      <c r="H30" s="8"/>
      <c r="I30" s="8"/>
      <c r="J30" s="8"/>
      <c r="K30" s="8"/>
      <c r="L30" s="14"/>
      <c r="M30" s="14"/>
      <c r="N30" s="14"/>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row>
    <row r="31" spans="1:50" x14ac:dyDescent="0.25">
      <c r="B31" s="24"/>
      <c r="C31" s="8"/>
      <c r="D31" s="8"/>
      <c r="E31" s="8"/>
      <c r="F31" s="8"/>
      <c r="G31" s="14"/>
      <c r="H31" s="8"/>
      <c r="I31" s="8"/>
      <c r="J31" s="8"/>
      <c r="K31" s="8"/>
      <c r="L31" s="14"/>
      <c r="M31" s="14"/>
      <c r="N31" s="14"/>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row>
    <row r="32" spans="1:50" x14ac:dyDescent="0.25">
      <c r="B32" s="25"/>
      <c r="C32" s="8"/>
      <c r="D32" s="8"/>
      <c r="E32" s="8"/>
      <c r="F32" s="8"/>
      <c r="G32" s="14"/>
      <c r="H32" s="8"/>
      <c r="I32" s="8"/>
      <c r="J32" s="8"/>
      <c r="K32" s="8"/>
      <c r="L32" s="14"/>
      <c r="M32" s="14"/>
      <c r="N32" s="14"/>
      <c r="O32" s="8"/>
      <c r="P32" s="8"/>
      <c r="Q32" s="8"/>
      <c r="R32" s="8"/>
      <c r="S32" s="8"/>
      <c r="T32" s="8"/>
      <c r="U32" s="8"/>
      <c r="V32" s="8"/>
      <c r="W32" s="8"/>
      <c r="X32" s="8"/>
      <c r="Y32" s="8"/>
      <c r="Z32" s="14"/>
      <c r="AA32" s="14"/>
      <c r="AB32" s="14"/>
      <c r="AC32" s="14"/>
      <c r="AD32" s="8"/>
      <c r="AE32" s="8"/>
      <c r="AF32" s="8"/>
      <c r="AG32" s="8"/>
      <c r="AH32" s="8"/>
      <c r="AI32" s="8"/>
      <c r="AJ32" s="8"/>
      <c r="AK32" s="8"/>
      <c r="AL32" s="8"/>
      <c r="AM32" s="8"/>
      <c r="AN32" s="8"/>
      <c r="AO32" s="8"/>
      <c r="AP32" s="8"/>
      <c r="AQ32" s="8"/>
      <c r="AR32" s="8"/>
      <c r="AS32" s="8"/>
      <c r="AT32" s="8"/>
      <c r="AU32" s="8"/>
      <c r="AV32" s="8"/>
      <c r="AW32" s="8"/>
      <c r="AX32" s="9"/>
    </row>
    <row r="33" spans="2:50" x14ac:dyDescent="0.25">
      <c r="B33" s="25"/>
      <c r="C33" s="8"/>
      <c r="D33" s="8"/>
      <c r="E33" s="8"/>
      <c r="F33" s="8"/>
      <c r="G33" s="14"/>
      <c r="H33" s="8"/>
      <c r="I33" s="8"/>
      <c r="J33" s="8"/>
      <c r="K33" s="13"/>
      <c r="L33" s="14"/>
      <c r="M33" s="14"/>
      <c r="N33" s="14"/>
      <c r="O33" s="13"/>
      <c r="P33" s="13"/>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row>
    <row r="34" spans="2:50" x14ac:dyDescent="0.25">
      <c r="B34" s="26"/>
      <c r="C34" s="8"/>
      <c r="D34" s="8"/>
      <c r="E34" s="8"/>
      <c r="F34" s="8"/>
      <c r="G34" s="14"/>
      <c r="H34" s="8"/>
      <c r="I34" s="8"/>
      <c r="J34" s="8"/>
      <c r="K34" s="8"/>
      <c r="L34" s="14"/>
      <c r="M34" s="14"/>
      <c r="N34" s="14"/>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row>
    <row r="35" spans="2:50" x14ac:dyDescent="0.25">
      <c r="B35" s="27"/>
      <c r="C35" s="8"/>
      <c r="D35" s="8"/>
      <c r="E35" s="8"/>
      <c r="F35" s="8"/>
      <c r="G35" s="14"/>
      <c r="H35" s="8"/>
      <c r="I35" s="8"/>
      <c r="J35" s="8"/>
      <c r="K35" s="8"/>
      <c r="L35" s="14"/>
      <c r="M35" s="14"/>
      <c r="N35" s="14"/>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row>
    <row r="36" spans="2:50" x14ac:dyDescent="0.25">
      <c r="B36" s="28"/>
      <c r="C36" s="8"/>
      <c r="D36" s="8"/>
      <c r="E36" s="8"/>
      <c r="F36" s="8"/>
      <c r="G36" s="14"/>
      <c r="H36" s="8"/>
      <c r="I36" s="8"/>
      <c r="J36" s="8"/>
      <c r="K36" s="8"/>
      <c r="L36" s="14"/>
      <c r="M36" s="14"/>
      <c r="N36" s="14"/>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row>
    <row r="37" spans="2:50" x14ac:dyDescent="0.25">
      <c r="B37" s="23"/>
      <c r="C37" s="8"/>
      <c r="D37" s="8"/>
      <c r="E37" s="8"/>
      <c r="F37" s="8"/>
      <c r="G37" s="14"/>
      <c r="H37" s="8"/>
      <c r="I37" s="8"/>
      <c r="J37" s="8"/>
      <c r="K37" s="8"/>
      <c r="L37" s="14"/>
      <c r="M37" s="14"/>
      <c r="N37" s="14"/>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row>
    <row r="38" spans="2:50" x14ac:dyDescent="0.25">
      <c r="B38" s="23"/>
      <c r="C38" s="8"/>
      <c r="D38" s="8"/>
      <c r="E38" s="8"/>
      <c r="F38" s="8"/>
      <c r="G38" s="14"/>
      <c r="H38" s="8"/>
      <c r="I38" s="8"/>
      <c r="J38" s="8"/>
      <c r="K38" s="8"/>
      <c r="L38" s="14"/>
      <c r="M38" s="14"/>
      <c r="N38" s="14"/>
      <c r="O38" s="8"/>
      <c r="P38" s="8"/>
      <c r="Q38" s="8"/>
      <c r="R38" s="8"/>
      <c r="S38" s="8"/>
      <c r="T38" s="8"/>
      <c r="U38" s="8"/>
      <c r="V38" s="8"/>
      <c r="W38" s="8"/>
      <c r="X38" s="8"/>
      <c r="Y38" s="8"/>
      <c r="Z38" s="8"/>
      <c r="AA38" s="8"/>
      <c r="AB38" s="8"/>
      <c r="AC38" s="8"/>
      <c r="AD38" s="8"/>
      <c r="AE38" s="8"/>
      <c r="AF38" s="8"/>
      <c r="AG38" s="8"/>
      <c r="AH38" s="8"/>
      <c r="AI38" s="8"/>
      <c r="AJ38" s="8"/>
      <c r="AK38" s="8"/>
      <c r="AL38" s="8"/>
      <c r="AM38" s="8"/>
      <c r="AN38" s="13"/>
      <c r="AO38" s="13"/>
      <c r="AP38" s="13"/>
      <c r="AQ38" s="8"/>
      <c r="AR38" s="8"/>
      <c r="AS38" s="8"/>
      <c r="AT38" s="8"/>
      <c r="AU38" s="8"/>
      <c r="AV38" s="8"/>
      <c r="AW38" s="8"/>
      <c r="AX38" s="8"/>
    </row>
    <row r="39" spans="2:50" x14ac:dyDescent="0.25">
      <c r="B39" s="23"/>
      <c r="C39" s="8"/>
      <c r="D39" s="8"/>
      <c r="E39" s="8"/>
      <c r="F39" s="8"/>
      <c r="G39" s="14"/>
      <c r="H39" s="8"/>
      <c r="I39" s="8"/>
      <c r="J39" s="8"/>
      <c r="K39" s="8"/>
      <c r="L39" s="14"/>
      <c r="M39" s="14"/>
      <c r="N39" s="14"/>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row>
    <row r="40" spans="2:50" ht="13" x14ac:dyDescent="0.25">
      <c r="B40" s="23"/>
      <c r="C40" s="8"/>
      <c r="D40" s="8"/>
      <c r="E40" s="8"/>
      <c r="F40" s="8"/>
      <c r="G40" s="14"/>
      <c r="H40" s="8"/>
      <c r="I40" s="8"/>
      <c r="J40" s="8"/>
      <c r="K40" s="8"/>
      <c r="L40" s="14"/>
      <c r="M40" s="14"/>
      <c r="N40" s="14"/>
      <c r="O40" s="8"/>
      <c r="P40" s="8"/>
      <c r="Q40" s="9"/>
      <c r="R40" s="8"/>
      <c r="S40" s="8"/>
      <c r="T40" s="8"/>
      <c r="U40" s="8"/>
      <c r="V40" s="8"/>
      <c r="W40" s="18"/>
      <c r="X40" s="18"/>
      <c r="Y40" s="18"/>
      <c r="Z40" s="18"/>
      <c r="AA40" s="18"/>
      <c r="AB40" s="18"/>
      <c r="AC40" s="18"/>
      <c r="AD40" s="8"/>
      <c r="AE40" s="57"/>
      <c r="AF40" s="58"/>
      <c r="AL40" s="8"/>
      <c r="AM40" s="8"/>
      <c r="AN40" s="8"/>
      <c r="AO40" s="8"/>
      <c r="AP40" s="8"/>
      <c r="AQ40" s="8"/>
      <c r="AR40" s="8"/>
      <c r="AS40" s="8"/>
      <c r="AT40" s="8"/>
      <c r="AU40" s="8"/>
      <c r="AV40" s="8"/>
      <c r="AW40" s="8"/>
      <c r="AX40" s="8"/>
    </row>
    <row r="41" spans="2:50" x14ac:dyDescent="0.25">
      <c r="B41" s="28"/>
      <c r="C41" s="8"/>
      <c r="D41" s="8"/>
      <c r="E41" s="8"/>
      <c r="F41" s="8"/>
      <c r="G41" s="14"/>
      <c r="H41" s="8"/>
      <c r="I41" s="8"/>
      <c r="J41" s="8"/>
      <c r="K41" s="8"/>
      <c r="L41" s="14"/>
      <c r="M41" s="14"/>
      <c r="N41" s="14"/>
      <c r="O41" s="8"/>
      <c r="P41" s="8"/>
      <c r="Q41" s="9"/>
      <c r="R41" s="9"/>
      <c r="S41" s="9"/>
      <c r="T41" s="9"/>
      <c r="U41" s="9"/>
      <c r="V41" s="9"/>
      <c r="W41" s="8"/>
      <c r="X41" s="8"/>
      <c r="Y41" s="8"/>
      <c r="Z41" s="8"/>
      <c r="AA41" s="8"/>
      <c r="AB41" s="8"/>
      <c r="AC41" s="8"/>
      <c r="AD41" s="8"/>
      <c r="AE41" s="57"/>
      <c r="AF41" s="58"/>
      <c r="AL41" s="8"/>
      <c r="AM41" s="8"/>
      <c r="AN41" s="8"/>
      <c r="AO41" s="8"/>
      <c r="AP41" s="8"/>
      <c r="AQ41" s="8"/>
      <c r="AR41" s="8"/>
      <c r="AS41" s="8"/>
      <c r="AT41" s="8"/>
      <c r="AU41" s="8"/>
      <c r="AV41" s="8"/>
      <c r="AW41" s="8"/>
      <c r="AX41" s="8"/>
    </row>
    <row r="42" spans="2:50" x14ac:dyDescent="0.25">
      <c r="B42" s="23"/>
      <c r="C42" s="8"/>
      <c r="D42" s="8"/>
      <c r="E42" s="8"/>
      <c r="F42" s="8"/>
      <c r="G42" s="14"/>
      <c r="H42" s="8"/>
      <c r="I42" s="8"/>
      <c r="J42" s="8"/>
      <c r="K42" s="8"/>
      <c r="L42" s="14"/>
      <c r="M42" s="14"/>
      <c r="N42" s="14"/>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row>
    <row r="43" spans="2:50" x14ac:dyDescent="0.25">
      <c r="B43" s="23"/>
      <c r="C43" s="8"/>
      <c r="D43" s="8"/>
      <c r="E43" s="8"/>
      <c r="F43" s="8"/>
      <c r="G43" s="14"/>
      <c r="H43" s="8"/>
      <c r="I43" s="8"/>
      <c r="J43" s="8"/>
      <c r="K43" s="8"/>
      <c r="L43" s="14"/>
      <c r="M43" s="14"/>
      <c r="N43" s="14"/>
      <c r="O43" s="8"/>
      <c r="P43" s="8"/>
      <c r="Q43" s="8"/>
      <c r="R43" s="8"/>
      <c r="S43" s="8"/>
      <c r="T43" s="8"/>
      <c r="U43" s="8"/>
      <c r="V43" s="8"/>
      <c r="W43" s="8"/>
      <c r="X43" s="8"/>
      <c r="Y43" s="8"/>
      <c r="Z43" s="8"/>
      <c r="AA43" s="8"/>
      <c r="AB43" s="8"/>
      <c r="AC43" s="8"/>
      <c r="AD43" s="8"/>
      <c r="AE43" s="57"/>
      <c r="AF43" s="58"/>
      <c r="AL43" s="8"/>
      <c r="AM43" s="8"/>
      <c r="AN43" s="8"/>
      <c r="AO43" s="8"/>
      <c r="AP43" s="8"/>
      <c r="AQ43" s="8"/>
      <c r="AR43" s="8"/>
      <c r="AS43" s="8"/>
      <c r="AT43" s="8"/>
      <c r="AU43" s="8"/>
      <c r="AV43" s="8"/>
      <c r="AW43" s="8"/>
      <c r="AX43" s="8"/>
    </row>
    <row r="44" spans="2:50" x14ac:dyDescent="0.25">
      <c r="B44" s="23"/>
      <c r="C44" s="8"/>
      <c r="D44" s="8"/>
      <c r="E44" s="8"/>
      <c r="F44" s="8"/>
      <c r="G44" s="14"/>
      <c r="H44" s="8"/>
      <c r="I44" s="8"/>
      <c r="J44" s="8"/>
      <c r="K44" s="8"/>
      <c r="L44" s="14"/>
      <c r="M44" s="14"/>
      <c r="N44" s="14"/>
      <c r="O44" s="8"/>
      <c r="P44" s="8"/>
      <c r="Q44" s="8"/>
      <c r="R44" s="8"/>
      <c r="S44" s="8"/>
      <c r="T44" s="8"/>
      <c r="U44" s="8"/>
      <c r="V44" s="8"/>
      <c r="W44" s="8"/>
      <c r="X44" s="8"/>
      <c r="Y44" s="8"/>
      <c r="Z44" s="8"/>
      <c r="AA44" s="8"/>
      <c r="AB44" s="8"/>
      <c r="AC44" s="8"/>
      <c r="AD44" s="8"/>
      <c r="AE44" s="57"/>
      <c r="AF44" s="58"/>
      <c r="AL44" s="8"/>
      <c r="AM44" s="8"/>
      <c r="AN44" s="8"/>
      <c r="AO44" s="8"/>
      <c r="AP44" s="8"/>
      <c r="AQ44" s="8"/>
      <c r="AR44" s="8"/>
      <c r="AS44" s="8"/>
      <c r="AT44" s="8"/>
      <c r="AU44" s="8"/>
      <c r="AV44" s="8"/>
      <c r="AW44" s="8"/>
      <c r="AX44" s="8"/>
    </row>
    <row r="45" spans="2:50" x14ac:dyDescent="0.25">
      <c r="B45" s="23"/>
      <c r="C45" s="8"/>
      <c r="D45" s="8"/>
      <c r="E45" s="8"/>
      <c r="F45" s="8"/>
      <c r="G45" s="14"/>
      <c r="H45" s="8"/>
      <c r="I45" s="8"/>
      <c r="J45" s="8"/>
      <c r="K45" s="8"/>
      <c r="L45" s="14"/>
      <c r="M45" s="14"/>
      <c r="N45" s="14"/>
      <c r="O45" s="8"/>
      <c r="P45" s="8"/>
      <c r="Q45" s="8"/>
      <c r="R45" s="8"/>
      <c r="S45" s="8"/>
      <c r="T45" s="8"/>
      <c r="U45" s="8"/>
      <c r="V45" s="8"/>
      <c r="W45" s="8"/>
      <c r="X45" s="8"/>
      <c r="Y45" s="8"/>
      <c r="Z45" s="8"/>
      <c r="AA45" s="8"/>
      <c r="AB45" s="8"/>
      <c r="AC45" s="8"/>
      <c r="AD45" s="8"/>
      <c r="AE45" s="57"/>
      <c r="AF45" s="58"/>
      <c r="AL45" s="8"/>
      <c r="AM45" s="8"/>
      <c r="AN45" s="8"/>
      <c r="AO45" s="8"/>
      <c r="AP45" s="8"/>
      <c r="AQ45" s="8"/>
      <c r="AR45" s="8"/>
      <c r="AS45" s="8"/>
      <c r="AT45" s="8"/>
      <c r="AU45" s="8"/>
      <c r="AV45" s="8"/>
      <c r="AW45" s="8"/>
      <c r="AX45" s="8"/>
    </row>
    <row r="46" spans="2:50" x14ac:dyDescent="0.25">
      <c r="B46" s="23"/>
      <c r="C46" s="8"/>
      <c r="D46" s="8"/>
      <c r="E46" s="8"/>
      <c r="F46" s="8"/>
      <c r="G46" s="14"/>
      <c r="H46" s="8"/>
      <c r="I46" s="8"/>
      <c r="J46" s="8"/>
      <c r="K46" s="8"/>
      <c r="L46" s="14"/>
      <c r="M46" s="14"/>
      <c r="N46" s="14"/>
      <c r="O46" s="8"/>
      <c r="P46" s="8"/>
      <c r="Q46" s="8"/>
      <c r="R46" s="8"/>
      <c r="S46" s="8"/>
      <c r="T46" s="8"/>
      <c r="U46" s="8"/>
      <c r="V46" s="8"/>
      <c r="W46" s="8"/>
      <c r="X46" s="8"/>
      <c r="Y46" s="8"/>
      <c r="Z46" s="8"/>
      <c r="AA46" s="8"/>
      <c r="AB46" s="8"/>
      <c r="AC46" s="8"/>
      <c r="AD46" s="8"/>
      <c r="AE46" s="8"/>
      <c r="AF46" s="8"/>
      <c r="AG46" s="8"/>
      <c r="AH46" s="8"/>
      <c r="AI46" s="8"/>
      <c r="AJ46" s="8"/>
      <c r="AK46" s="8"/>
      <c r="AL46" s="8"/>
      <c r="AM46" s="8"/>
      <c r="AN46" s="13"/>
      <c r="AO46" s="13"/>
      <c r="AP46" s="13"/>
      <c r="AQ46" s="8"/>
      <c r="AR46" s="8"/>
      <c r="AS46" s="8"/>
      <c r="AT46" s="8"/>
      <c r="AU46" s="8"/>
      <c r="AV46" s="8"/>
      <c r="AW46" s="8"/>
      <c r="AX46" s="8"/>
    </row>
    <row r="47" spans="2:50" x14ac:dyDescent="0.25">
      <c r="B47" s="23"/>
      <c r="C47" s="8"/>
      <c r="D47" s="8"/>
      <c r="E47" s="8"/>
      <c r="F47" s="8"/>
      <c r="G47" s="14"/>
      <c r="H47" s="8"/>
      <c r="I47" s="8"/>
      <c r="J47" s="8"/>
      <c r="K47" s="9"/>
      <c r="L47" s="14"/>
      <c r="M47" s="14"/>
      <c r="N47" s="14"/>
      <c r="O47" s="9"/>
      <c r="P47" s="9"/>
      <c r="Q47" s="8"/>
      <c r="R47" s="8"/>
      <c r="S47" s="8"/>
      <c r="T47" s="8"/>
      <c r="U47" s="8"/>
      <c r="V47" s="8"/>
      <c r="W47" s="8"/>
      <c r="X47" s="8"/>
      <c r="Y47" s="8"/>
      <c r="Z47" s="8"/>
      <c r="AA47" s="8"/>
      <c r="AB47" s="8"/>
      <c r="AC47" s="8"/>
      <c r="AD47" s="8"/>
      <c r="AE47" s="57"/>
      <c r="AF47" s="58"/>
      <c r="AL47" s="8"/>
      <c r="AM47" s="8"/>
      <c r="AN47" s="8"/>
      <c r="AO47" s="8"/>
      <c r="AP47" s="8"/>
      <c r="AQ47" s="8"/>
      <c r="AR47" s="8"/>
      <c r="AS47" s="8"/>
      <c r="AT47" s="8"/>
      <c r="AU47" s="8"/>
      <c r="AV47" s="8"/>
      <c r="AW47" s="8"/>
      <c r="AX47" s="8"/>
    </row>
    <row r="48" spans="2:50" x14ac:dyDescent="0.25">
      <c r="B48" s="23"/>
      <c r="C48" s="8"/>
      <c r="D48" s="8"/>
      <c r="E48" s="8"/>
      <c r="F48" s="8"/>
      <c r="G48" s="14"/>
      <c r="H48" s="8"/>
      <c r="I48" s="8"/>
      <c r="J48" s="8"/>
      <c r="K48" s="15"/>
      <c r="L48" s="14"/>
      <c r="M48" s="14"/>
      <c r="N48" s="14"/>
      <c r="O48" s="15"/>
      <c r="P48" s="15"/>
      <c r="Q48" s="15"/>
      <c r="R48" s="8"/>
      <c r="S48" s="8"/>
      <c r="T48" s="8"/>
      <c r="U48" s="8"/>
      <c r="V48" s="8"/>
      <c r="W48" s="14"/>
      <c r="X48" s="14"/>
      <c r="Y48" s="14"/>
      <c r="Z48" s="15"/>
      <c r="AA48" s="15"/>
      <c r="AB48" s="15"/>
      <c r="AC48" s="15"/>
      <c r="AD48" s="8"/>
      <c r="AE48" s="8"/>
      <c r="AF48" s="8"/>
      <c r="AG48" s="8"/>
      <c r="AH48" s="8"/>
      <c r="AI48" s="8"/>
      <c r="AJ48" s="8"/>
      <c r="AK48" s="8"/>
      <c r="AL48" s="8"/>
      <c r="AM48" s="8"/>
      <c r="AN48" s="8"/>
      <c r="AO48" s="8"/>
      <c r="AP48" s="8"/>
      <c r="AQ48" s="8"/>
      <c r="AR48" s="8"/>
      <c r="AS48" s="8"/>
      <c r="AT48" s="8"/>
      <c r="AU48" s="8"/>
      <c r="AV48" s="8"/>
      <c r="AW48" s="8"/>
      <c r="AX48" s="15"/>
    </row>
    <row r="49" spans="2:50" x14ac:dyDescent="0.25">
      <c r="B49" s="23"/>
      <c r="C49" s="8"/>
      <c r="D49" s="8"/>
      <c r="E49" s="8"/>
      <c r="F49" s="8"/>
      <c r="G49" s="19"/>
      <c r="H49" s="8"/>
      <c r="I49" s="8"/>
      <c r="J49" s="8"/>
      <c r="K49" s="8"/>
      <c r="L49" s="19"/>
      <c r="M49" s="19"/>
      <c r="N49" s="19"/>
      <c r="O49" s="8"/>
      <c r="P49" s="8"/>
      <c r="Q49" s="8"/>
      <c r="R49" s="8"/>
      <c r="S49" s="8"/>
      <c r="T49" s="8"/>
      <c r="U49" s="8"/>
      <c r="V49" s="8"/>
      <c r="W49" s="8"/>
      <c r="X49" s="8"/>
      <c r="Y49" s="8"/>
      <c r="Z49" s="8"/>
      <c r="AA49" s="8"/>
      <c r="AB49" s="8"/>
      <c r="AC49" s="8"/>
      <c r="AD49" s="8"/>
      <c r="AE49" s="57"/>
      <c r="AF49" s="58"/>
      <c r="AL49" s="8"/>
      <c r="AM49" s="8"/>
      <c r="AN49" s="8"/>
      <c r="AO49" s="8"/>
      <c r="AP49" s="8"/>
      <c r="AQ49" s="8"/>
      <c r="AR49" s="8"/>
      <c r="AS49" s="8"/>
      <c r="AT49" s="8"/>
      <c r="AU49" s="8"/>
      <c r="AV49" s="8"/>
      <c r="AW49" s="8"/>
      <c r="AX49" s="8"/>
    </row>
    <row r="50" spans="2:50" x14ac:dyDescent="0.25">
      <c r="B50" s="23"/>
      <c r="C50" s="8"/>
      <c r="D50" s="8"/>
      <c r="E50" s="8"/>
      <c r="F50" s="8"/>
      <c r="G50" s="14"/>
      <c r="H50" s="8"/>
      <c r="I50" s="8"/>
      <c r="J50" s="8"/>
      <c r="K50" s="9"/>
      <c r="L50" s="14"/>
      <c r="M50" s="14"/>
      <c r="N50" s="14"/>
      <c r="O50" s="9"/>
      <c r="P50" s="9"/>
      <c r="Q50" s="15"/>
      <c r="R50" s="8"/>
      <c r="S50" s="9"/>
      <c r="T50" s="8"/>
      <c r="U50" s="8"/>
      <c r="V50" s="8"/>
      <c r="W50" s="8"/>
      <c r="X50" s="8"/>
      <c r="Y50" s="8"/>
      <c r="Z50" s="8"/>
      <c r="AA50" s="8"/>
      <c r="AB50" s="8"/>
      <c r="AC50" s="8"/>
      <c r="AD50" s="8"/>
      <c r="AE50" s="57"/>
      <c r="AF50" s="58"/>
      <c r="AL50" s="8"/>
      <c r="AM50" s="8"/>
      <c r="AN50" s="8"/>
      <c r="AO50" s="8"/>
      <c r="AP50" s="8"/>
      <c r="AQ50" s="8"/>
      <c r="AR50" s="8"/>
      <c r="AS50" s="8"/>
      <c r="AT50" s="8"/>
      <c r="AU50" s="8"/>
      <c r="AV50" s="8"/>
      <c r="AW50" s="8"/>
      <c r="AX50" s="8"/>
    </row>
    <row r="51" spans="2:50" x14ac:dyDescent="0.25">
      <c r="B51" s="23"/>
      <c r="C51" s="8"/>
      <c r="D51" s="8"/>
      <c r="E51" s="8"/>
      <c r="F51" s="8"/>
      <c r="G51" s="14"/>
      <c r="H51" s="8"/>
      <c r="I51" s="8"/>
      <c r="J51" s="8"/>
      <c r="K51" s="8"/>
      <c r="L51" s="14"/>
      <c r="M51" s="14"/>
      <c r="N51" s="14"/>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row>
    <row r="52" spans="2:50" x14ac:dyDescent="0.25">
      <c r="B52" s="23"/>
      <c r="C52" s="8"/>
      <c r="D52" s="8"/>
      <c r="E52" s="8"/>
      <c r="F52" s="8"/>
      <c r="G52" s="14"/>
      <c r="H52" s="8"/>
      <c r="I52" s="8"/>
      <c r="J52" s="8"/>
      <c r="K52" s="8"/>
      <c r="L52" s="14"/>
      <c r="M52" s="14"/>
      <c r="N52" s="14"/>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row>
    <row r="53" spans="2:50" x14ac:dyDescent="0.25">
      <c r="B53" s="23"/>
      <c r="C53" s="8"/>
      <c r="D53" s="8"/>
      <c r="E53" s="8"/>
      <c r="F53" s="8"/>
      <c r="G53" s="14"/>
      <c r="H53" s="8"/>
      <c r="I53" s="8"/>
      <c r="J53" s="8"/>
      <c r="K53" s="8"/>
      <c r="L53" s="14"/>
      <c r="M53" s="14"/>
      <c r="N53" s="14"/>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row>
    <row r="54" spans="2:50" x14ac:dyDescent="0.25">
      <c r="B54" s="23"/>
      <c r="C54" s="8"/>
      <c r="D54" s="8"/>
      <c r="E54" s="8"/>
      <c r="F54" s="8"/>
      <c r="G54" s="14"/>
      <c r="H54" s="8"/>
      <c r="I54" s="8"/>
      <c r="J54" s="8"/>
      <c r="K54" s="8"/>
      <c r="L54" s="14"/>
      <c r="M54" s="14"/>
      <c r="N54" s="14"/>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row>
    <row r="55" spans="2:50" x14ac:dyDescent="0.25">
      <c r="B55" s="23"/>
      <c r="C55" s="8"/>
      <c r="D55" s="8"/>
      <c r="E55" s="8"/>
      <c r="F55" s="8"/>
      <c r="G55" s="14"/>
      <c r="H55" s="8"/>
      <c r="I55" s="8"/>
      <c r="J55" s="8"/>
      <c r="K55" s="8"/>
      <c r="L55" s="14"/>
      <c r="M55" s="14"/>
      <c r="N55" s="14"/>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row>
    <row r="56" spans="2:50" x14ac:dyDescent="0.25">
      <c r="B56" s="23"/>
      <c r="C56" s="8"/>
      <c r="D56" s="8"/>
      <c r="E56" s="8"/>
      <c r="F56" s="8"/>
      <c r="G56" s="14"/>
      <c r="H56" s="8"/>
      <c r="I56" s="8"/>
      <c r="J56" s="8"/>
      <c r="K56" s="8"/>
      <c r="L56" s="14"/>
      <c r="M56" s="14"/>
      <c r="N56" s="14"/>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row>
    <row r="57" spans="2:50" x14ac:dyDescent="0.25">
      <c r="B57" s="23"/>
      <c r="C57" s="8"/>
      <c r="D57" s="8"/>
      <c r="E57" s="8"/>
      <c r="F57" s="8"/>
      <c r="G57" s="14"/>
      <c r="H57" s="8"/>
      <c r="I57" s="8"/>
      <c r="J57" s="8"/>
      <c r="K57" s="8"/>
      <c r="L57" s="14"/>
      <c r="M57" s="14"/>
      <c r="N57" s="14"/>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row>
    <row r="58" spans="2:50" x14ac:dyDescent="0.25">
      <c r="B58" s="23"/>
      <c r="C58" s="8"/>
      <c r="D58" s="8"/>
      <c r="E58" s="8"/>
      <c r="F58" s="8"/>
      <c r="G58" s="14"/>
      <c r="H58" s="8"/>
      <c r="I58" s="8"/>
      <c r="J58" s="8"/>
      <c r="K58" s="8"/>
      <c r="L58" s="14"/>
      <c r="M58" s="14"/>
      <c r="N58" s="14"/>
      <c r="O58" s="8"/>
      <c r="P58" s="8"/>
      <c r="Q58" s="8"/>
      <c r="R58" s="8"/>
      <c r="S58" s="8"/>
      <c r="T58" s="8"/>
      <c r="U58" s="8"/>
      <c r="V58" s="8"/>
      <c r="W58" s="8"/>
      <c r="X58" s="8"/>
      <c r="Y58" s="8"/>
      <c r="Z58" s="8"/>
      <c r="AA58" s="8"/>
      <c r="AB58" s="8"/>
      <c r="AC58" s="8"/>
      <c r="AD58" s="8"/>
      <c r="AE58" s="57"/>
      <c r="AF58" s="58"/>
      <c r="AL58" s="8"/>
      <c r="AM58" s="8"/>
      <c r="AN58" s="17"/>
      <c r="AO58" s="17"/>
      <c r="AP58" s="17"/>
      <c r="AQ58" s="8"/>
      <c r="AR58" s="8"/>
      <c r="AS58" s="8"/>
      <c r="AT58" s="8"/>
      <c r="AU58" s="8"/>
      <c r="AV58" s="8"/>
      <c r="AW58" s="8"/>
      <c r="AX58" s="8"/>
    </row>
    <row r="59" spans="2:50" x14ac:dyDescent="0.25">
      <c r="B59" s="23"/>
      <c r="C59" s="8"/>
      <c r="D59" s="8"/>
      <c r="E59" s="8"/>
      <c r="F59" s="8"/>
      <c r="G59" s="14"/>
      <c r="H59" s="8"/>
      <c r="I59" s="8"/>
      <c r="J59" s="8"/>
      <c r="K59" s="8"/>
      <c r="L59" s="14"/>
      <c r="M59" s="14"/>
      <c r="N59" s="14"/>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row>
    <row r="60" spans="2:50" x14ac:dyDescent="0.25">
      <c r="B60" s="23"/>
      <c r="C60" s="8"/>
      <c r="D60" s="8"/>
      <c r="E60" s="8"/>
      <c r="F60" s="8"/>
      <c r="G60" s="14"/>
      <c r="H60" s="8"/>
      <c r="I60" s="8"/>
      <c r="J60" s="8"/>
      <c r="K60" s="8"/>
      <c r="L60" s="14"/>
      <c r="M60" s="14"/>
      <c r="N60" s="14"/>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row>
    <row r="61" spans="2:50" x14ac:dyDescent="0.25">
      <c r="B61" s="23"/>
      <c r="C61" s="8"/>
      <c r="D61" s="8"/>
      <c r="E61" s="8"/>
      <c r="F61" s="8"/>
      <c r="G61" s="14"/>
      <c r="H61" s="8"/>
      <c r="I61" s="8"/>
      <c r="J61" s="8"/>
      <c r="K61" s="8"/>
      <c r="L61" s="14"/>
      <c r="M61" s="14"/>
      <c r="N61" s="14"/>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row>
    <row r="62" spans="2:50" x14ac:dyDescent="0.25">
      <c r="B62" s="23"/>
      <c r="C62" s="8"/>
      <c r="D62" s="8"/>
      <c r="E62" s="8"/>
      <c r="F62" s="8"/>
      <c r="G62" s="14"/>
      <c r="H62" s="8"/>
      <c r="I62" s="8"/>
      <c r="J62" s="8"/>
      <c r="K62" s="8"/>
      <c r="L62" s="14"/>
      <c r="M62" s="14"/>
      <c r="N62" s="14"/>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row>
    <row r="63" spans="2:50" x14ac:dyDescent="0.25">
      <c r="B63" s="23"/>
      <c r="C63" s="8"/>
      <c r="D63" s="8"/>
      <c r="E63" s="8"/>
      <c r="F63" s="8"/>
      <c r="G63" s="14"/>
      <c r="H63" s="8"/>
      <c r="I63" s="8"/>
      <c r="J63" s="8"/>
      <c r="K63" s="8"/>
      <c r="L63" s="14"/>
      <c r="M63" s="14"/>
      <c r="N63" s="14"/>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row>
    <row r="64" spans="2:50" x14ac:dyDescent="0.25">
      <c r="B64" s="23"/>
      <c r="C64" s="8"/>
      <c r="D64" s="8"/>
      <c r="E64" s="8"/>
      <c r="F64" s="8"/>
      <c r="G64" s="14"/>
      <c r="H64" s="8"/>
      <c r="I64" s="8"/>
      <c r="J64" s="8"/>
      <c r="K64" s="8"/>
      <c r="L64" s="14"/>
      <c r="M64" s="14"/>
      <c r="N64" s="14"/>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row>
    <row r="65" spans="2:50" x14ac:dyDescent="0.25">
      <c r="B65" s="23"/>
      <c r="C65" s="8"/>
      <c r="D65" s="8"/>
      <c r="E65" s="8"/>
      <c r="F65" s="8"/>
      <c r="G65" s="14"/>
      <c r="H65" s="8"/>
      <c r="I65" s="8"/>
      <c r="J65" s="8"/>
      <c r="K65" s="8"/>
      <c r="L65" s="14"/>
      <c r="M65" s="14"/>
      <c r="N65" s="14"/>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row>
    <row r="66" spans="2:50" x14ac:dyDescent="0.25">
      <c r="B66" s="23"/>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row>
    <row r="67" spans="2:50" x14ac:dyDescent="0.25">
      <c r="B67" s="23"/>
      <c r="C67" s="8"/>
      <c r="D67" s="8"/>
      <c r="E67" s="8"/>
      <c r="F67" s="8"/>
      <c r="G67" s="14"/>
      <c r="H67" s="8"/>
      <c r="I67" s="8"/>
      <c r="J67" s="8"/>
      <c r="K67" s="8"/>
      <c r="L67" s="14"/>
      <c r="M67" s="14"/>
      <c r="N67" s="14"/>
      <c r="O67" s="8"/>
      <c r="P67" s="8"/>
      <c r="Q67" s="8"/>
      <c r="R67" s="8"/>
      <c r="S67" s="8"/>
      <c r="T67" s="8"/>
      <c r="U67" s="8"/>
      <c r="V67" s="8"/>
      <c r="W67" s="8"/>
      <c r="X67" s="8"/>
      <c r="Y67" s="8"/>
      <c r="Z67" s="8"/>
      <c r="AA67" s="8"/>
      <c r="AB67" s="8"/>
      <c r="AC67" s="8"/>
      <c r="AD67" s="8"/>
      <c r="AE67" s="57"/>
      <c r="AF67" s="58"/>
      <c r="AL67" s="8"/>
      <c r="AM67" s="8"/>
      <c r="AN67" s="8"/>
      <c r="AO67" s="8"/>
      <c r="AP67" s="8"/>
      <c r="AQ67" s="8"/>
      <c r="AR67" s="8"/>
      <c r="AS67" s="8"/>
      <c r="AT67" s="8"/>
      <c r="AU67" s="8"/>
      <c r="AV67" s="8"/>
      <c r="AW67" s="8"/>
      <c r="AX67" s="8"/>
    </row>
    <row r="68" spans="2:50" x14ac:dyDescent="0.25">
      <c r="B68" s="29"/>
      <c r="C68" s="8"/>
      <c r="D68" s="8"/>
      <c r="E68" s="8"/>
      <c r="F68" s="8"/>
      <c r="G68" s="14"/>
      <c r="H68" s="8"/>
      <c r="I68" s="8"/>
      <c r="J68" s="8"/>
      <c r="K68" s="8"/>
      <c r="L68" s="14"/>
      <c r="M68" s="14"/>
      <c r="N68" s="14"/>
      <c r="O68" s="8"/>
      <c r="P68" s="8"/>
      <c r="Q68" s="8"/>
      <c r="R68" s="8"/>
      <c r="S68" s="8"/>
      <c r="T68" s="8"/>
      <c r="U68" s="8"/>
      <c r="V68" s="8"/>
      <c r="W68" s="8"/>
      <c r="X68" s="8"/>
      <c r="Y68" s="8"/>
      <c r="Z68" s="8"/>
      <c r="AA68" s="8"/>
      <c r="AB68" s="8"/>
      <c r="AC68" s="8"/>
      <c r="AD68" s="8"/>
      <c r="AE68" s="57"/>
      <c r="AF68" s="58"/>
      <c r="AL68" s="8"/>
      <c r="AM68" s="8"/>
      <c r="AN68" s="8"/>
      <c r="AO68" s="8"/>
      <c r="AP68" s="8"/>
      <c r="AQ68" s="8"/>
      <c r="AR68" s="8"/>
      <c r="AS68" s="8"/>
      <c r="AT68" s="8"/>
      <c r="AU68" s="8"/>
      <c r="AV68" s="8"/>
      <c r="AW68" s="8"/>
      <c r="AX68" s="8"/>
    </row>
    <row r="69" spans="2:50" x14ac:dyDescent="0.25">
      <c r="B69" s="23"/>
      <c r="C69" s="8"/>
      <c r="D69" s="8"/>
      <c r="E69" s="8"/>
      <c r="F69" s="8"/>
      <c r="G69" s="13"/>
      <c r="H69" s="8"/>
      <c r="I69" s="8"/>
      <c r="J69" s="8"/>
      <c r="K69" s="8"/>
      <c r="L69" s="13"/>
      <c r="M69" s="13"/>
      <c r="N69" s="13"/>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row>
    <row r="70" spans="2:50" x14ac:dyDescent="0.25">
      <c r="B70" s="23"/>
      <c r="C70" s="8"/>
      <c r="D70" s="8"/>
      <c r="E70" s="8"/>
      <c r="F70" s="8"/>
      <c r="G70" s="14"/>
      <c r="H70" s="8"/>
      <c r="I70" s="8"/>
      <c r="J70" s="8"/>
      <c r="K70" s="8"/>
      <c r="L70" s="14"/>
      <c r="M70" s="14"/>
      <c r="N70" s="14"/>
      <c r="O70" s="8"/>
      <c r="P70" s="8"/>
      <c r="Q70" s="8"/>
      <c r="R70" s="8"/>
      <c r="S70" s="8"/>
      <c r="T70" s="8"/>
      <c r="U70" s="8"/>
      <c r="V70" s="8"/>
      <c r="W70" s="8"/>
      <c r="X70" s="8"/>
      <c r="Y70" s="8"/>
      <c r="Z70" s="8"/>
      <c r="AA70" s="8"/>
      <c r="AB70" s="8"/>
      <c r="AC70" s="8"/>
      <c r="AD70" s="8"/>
      <c r="AE70" s="57"/>
      <c r="AF70" s="58"/>
      <c r="AL70" s="8"/>
      <c r="AM70" s="8"/>
      <c r="AN70" s="8"/>
      <c r="AO70" s="8"/>
      <c r="AP70" s="8"/>
      <c r="AQ70" s="8"/>
      <c r="AR70" s="8"/>
      <c r="AS70" s="8"/>
      <c r="AT70" s="8"/>
      <c r="AU70" s="8"/>
      <c r="AV70" s="8"/>
      <c r="AW70" s="8"/>
      <c r="AX70" s="8"/>
    </row>
    <row r="71" spans="2:50" x14ac:dyDescent="0.25">
      <c r="B71" s="24"/>
      <c r="C71" s="8"/>
      <c r="D71" s="8"/>
      <c r="E71" s="8"/>
      <c r="F71" s="8"/>
      <c r="G71" s="14"/>
      <c r="H71" s="8"/>
      <c r="I71" s="8"/>
      <c r="J71" s="8"/>
      <c r="K71" s="8"/>
      <c r="L71" s="14"/>
      <c r="M71" s="14"/>
      <c r="N71" s="14"/>
      <c r="O71" s="8"/>
      <c r="P71" s="8"/>
      <c r="Q71" s="8"/>
      <c r="R71" s="8"/>
      <c r="S71" s="8"/>
      <c r="T71" s="8"/>
      <c r="U71" s="8"/>
      <c r="V71" s="8"/>
      <c r="W71" s="8"/>
      <c r="X71" s="8"/>
      <c r="Y71" s="8"/>
      <c r="Z71" s="8"/>
      <c r="AA71" s="8"/>
      <c r="AB71" s="8"/>
      <c r="AC71" s="8"/>
      <c r="AD71" s="8"/>
      <c r="AE71" s="57"/>
      <c r="AF71" s="58"/>
      <c r="AL71" s="8"/>
      <c r="AM71" s="8"/>
      <c r="AN71" s="8"/>
      <c r="AO71" s="8"/>
      <c r="AP71" s="8"/>
      <c r="AQ71" s="8"/>
      <c r="AR71" s="8"/>
      <c r="AS71" s="8"/>
      <c r="AT71" s="8"/>
      <c r="AU71" s="8"/>
      <c r="AV71" s="8"/>
      <c r="AW71" s="8"/>
      <c r="AX71" s="8"/>
    </row>
    <row r="72" spans="2:50" x14ac:dyDescent="0.25">
      <c r="B72" s="35"/>
      <c r="C72" s="36"/>
      <c r="D72" s="36"/>
      <c r="E72" s="36"/>
      <c r="F72" s="36"/>
      <c r="G72" s="37"/>
      <c r="H72" s="36"/>
      <c r="I72" s="36"/>
      <c r="J72" s="36"/>
      <c r="K72" s="8"/>
      <c r="L72" s="37"/>
      <c r="M72" s="37"/>
      <c r="N72" s="37"/>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row>
    <row r="73" spans="2:50" x14ac:dyDescent="0.25">
      <c r="B73" s="38"/>
      <c r="C73" s="36"/>
      <c r="D73" s="36"/>
      <c r="E73" s="36"/>
      <c r="F73" s="36"/>
      <c r="G73" s="39"/>
      <c r="H73" s="8"/>
      <c r="I73" s="8"/>
      <c r="J73" s="8"/>
      <c r="K73" s="8"/>
      <c r="L73" s="39"/>
      <c r="M73" s="39"/>
      <c r="N73" s="39"/>
      <c r="O73" s="8"/>
      <c r="P73" s="8"/>
      <c r="Q73" s="8"/>
      <c r="R73" s="8"/>
      <c r="S73" s="8"/>
      <c r="T73" s="8"/>
      <c r="U73" s="8"/>
      <c r="V73" s="8"/>
      <c r="W73" s="8"/>
      <c r="X73" s="8"/>
      <c r="Y73" s="8"/>
      <c r="Z73" s="8"/>
      <c r="AA73" s="8"/>
      <c r="AB73" s="8"/>
      <c r="AC73" s="8"/>
      <c r="AD73" s="8"/>
      <c r="AE73" s="57"/>
      <c r="AF73" s="58"/>
      <c r="AL73" s="8"/>
      <c r="AM73" s="8"/>
      <c r="AN73" s="8"/>
      <c r="AO73" s="8"/>
      <c r="AP73" s="8"/>
      <c r="AQ73" s="8"/>
      <c r="AR73" s="8"/>
      <c r="AS73" s="8"/>
      <c r="AT73" s="8"/>
      <c r="AU73" s="8"/>
      <c r="AV73" s="8"/>
      <c r="AW73" s="8"/>
      <c r="AX73" s="8"/>
    </row>
    <row r="74" spans="2:50" x14ac:dyDescent="0.25">
      <c r="B74" s="23"/>
      <c r="C74" s="8"/>
      <c r="D74" s="8"/>
      <c r="E74" s="13"/>
      <c r="F74" s="13"/>
      <c r="G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row>
    <row r="75" spans="2:50" x14ac:dyDescent="0.25">
      <c r="B75" s="23"/>
      <c r="C75" s="8"/>
      <c r="D75" s="8"/>
      <c r="E75" s="13"/>
      <c r="F75" s="13"/>
      <c r="G75" s="8"/>
      <c r="H75" s="8"/>
      <c r="I75" s="8"/>
      <c r="J75" s="8"/>
      <c r="K75" s="8"/>
      <c r="L75" s="8"/>
      <c r="M75" s="8"/>
      <c r="N75" s="8"/>
      <c r="O75" s="8"/>
      <c r="P75" s="8"/>
      <c r="Q75" s="8"/>
      <c r="R75" s="8"/>
      <c r="S75" s="8"/>
      <c r="T75" s="8"/>
      <c r="U75" s="8"/>
      <c r="V75" s="8"/>
      <c r="W75" s="8"/>
      <c r="X75" s="8"/>
      <c r="Y75" s="8"/>
      <c r="Z75" s="8"/>
      <c r="AA75" s="8"/>
      <c r="AB75" s="8"/>
      <c r="AC75" s="8"/>
      <c r="AD75" s="8"/>
      <c r="AE75" s="57"/>
      <c r="AF75" s="58"/>
      <c r="AL75" s="8"/>
      <c r="AM75" s="8"/>
      <c r="AN75" s="8"/>
      <c r="AO75" s="8"/>
      <c r="AP75" s="8"/>
      <c r="AQ75" s="8"/>
      <c r="AR75" s="8"/>
      <c r="AS75" s="8"/>
      <c r="AT75" s="8"/>
      <c r="AU75" s="8"/>
      <c r="AV75" s="8"/>
      <c r="AW75" s="8"/>
      <c r="AX75" s="8"/>
    </row>
    <row r="76" spans="2:50" x14ac:dyDescent="0.25">
      <c r="B76" s="23"/>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57"/>
      <c r="AF76" s="58"/>
      <c r="AL76" s="8"/>
      <c r="AM76" s="8"/>
      <c r="AN76" s="8"/>
      <c r="AO76" s="8"/>
      <c r="AP76" s="8"/>
      <c r="AQ76" s="8"/>
      <c r="AR76" s="8"/>
      <c r="AS76" s="8"/>
      <c r="AT76" s="8"/>
      <c r="AU76" s="8"/>
      <c r="AV76" s="8"/>
      <c r="AW76" s="8"/>
      <c r="AX76" s="8"/>
    </row>
    <row r="77" spans="2:50" x14ac:dyDescent="0.25">
      <c r="B77" s="23"/>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57"/>
      <c r="AF77" s="58"/>
      <c r="AL77" s="8"/>
      <c r="AM77" s="8"/>
      <c r="AN77" s="8"/>
      <c r="AO77" s="8"/>
      <c r="AP77" s="8"/>
      <c r="AQ77" s="8"/>
      <c r="AR77" s="8"/>
      <c r="AS77" s="8"/>
      <c r="AT77" s="8"/>
      <c r="AU77" s="8"/>
      <c r="AV77" s="8"/>
      <c r="AW77" s="8"/>
      <c r="AX77" s="8"/>
    </row>
    <row r="78" spans="2:50" x14ac:dyDescent="0.25">
      <c r="B78" s="23"/>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row>
    <row r="79" spans="2:50" x14ac:dyDescent="0.25">
      <c r="B79" s="23"/>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7"/>
      <c r="AF79" s="58"/>
      <c r="AL79" s="8"/>
      <c r="AM79" s="8"/>
      <c r="AN79" s="8"/>
      <c r="AO79" s="8"/>
      <c r="AP79" s="8"/>
      <c r="AQ79" s="8"/>
      <c r="AR79" s="8"/>
      <c r="AS79" s="8"/>
      <c r="AT79" s="8"/>
      <c r="AU79" s="8"/>
      <c r="AV79" s="8"/>
      <c r="AW79" s="8"/>
      <c r="AX79" s="8"/>
    </row>
    <row r="80" spans="2:50" x14ac:dyDescent="0.25">
      <c r="B80" s="23"/>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7"/>
      <c r="AF80" s="58"/>
      <c r="AL80" s="8"/>
      <c r="AM80" s="8"/>
      <c r="AN80" s="8"/>
      <c r="AO80" s="8"/>
      <c r="AP80" s="8"/>
      <c r="AQ80" s="8"/>
      <c r="AR80" s="8"/>
      <c r="AS80" s="8"/>
      <c r="AT80" s="8"/>
      <c r="AU80" s="8"/>
      <c r="AV80" s="8"/>
      <c r="AW80" s="8"/>
      <c r="AX80" s="8"/>
    </row>
    <row r="81" spans="2:50" x14ac:dyDescent="0.25">
      <c r="B81" s="23"/>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row>
    <row r="82" spans="2:50" x14ac:dyDescent="0.25">
      <c r="B82" s="23"/>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row>
    <row r="83" spans="2:50" x14ac:dyDescent="0.25">
      <c r="B83" s="23"/>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row>
    <row r="84" spans="2:50" x14ac:dyDescent="0.25">
      <c r="B84" s="23"/>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row>
    <row r="85" spans="2:50" x14ac:dyDescent="0.25">
      <c r="B85" s="23"/>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row>
    <row r="86" spans="2:50" x14ac:dyDescent="0.25">
      <c r="B86" s="23"/>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row>
    <row r="87" spans="2:50" x14ac:dyDescent="0.25">
      <c r="B87" s="23"/>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row>
    <row r="88" spans="2:50" x14ac:dyDescent="0.25">
      <c r="B88" s="23"/>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row>
    <row r="89" spans="2:50" x14ac:dyDescent="0.25">
      <c r="B89" s="23"/>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row>
    <row r="90" spans="2:50" x14ac:dyDescent="0.25">
      <c r="B90" s="23"/>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row>
    <row r="91" spans="2:50" x14ac:dyDescent="0.25">
      <c r="B91" s="23"/>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row>
    <row r="92" spans="2:50" x14ac:dyDescent="0.25">
      <c r="B92" s="23"/>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row>
    <row r="93" spans="2:50" x14ac:dyDescent="0.25">
      <c r="B93" s="23"/>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row>
    <row r="94" spans="2:50" x14ac:dyDescent="0.25">
      <c r="B94" s="23"/>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row>
    <row r="95" spans="2:50" x14ac:dyDescent="0.25">
      <c r="B95" s="23"/>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row>
    <row r="96" spans="2:50" x14ac:dyDescent="0.25">
      <c r="B96" s="23"/>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row>
    <row r="97" spans="2:50" x14ac:dyDescent="0.25">
      <c r="B97" s="23"/>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row>
    <row r="98" spans="2:50" x14ac:dyDescent="0.25">
      <c r="B98" s="23"/>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row>
    <row r="99" spans="2:50" x14ac:dyDescent="0.25">
      <c r="B99" s="23"/>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row>
    <row r="100" spans="2:50" x14ac:dyDescent="0.25">
      <c r="B100" s="23"/>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row>
    <row r="101" spans="2:50" x14ac:dyDescent="0.25">
      <c r="B101" s="23"/>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row>
    <row r="102" spans="2:50" x14ac:dyDescent="0.25">
      <c r="B102" s="23"/>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row>
    <row r="103" spans="2:50" x14ac:dyDescent="0.25">
      <c r="B103" s="23"/>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row>
    <row r="104" spans="2:50" x14ac:dyDescent="0.25">
      <c r="B104" s="23"/>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row>
    <row r="105" spans="2:50" x14ac:dyDescent="0.25">
      <c r="B105" s="23"/>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row>
    <row r="106" spans="2:50" x14ac:dyDescent="0.25">
      <c r="B106" s="23"/>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row>
    <row r="107" spans="2:50" x14ac:dyDescent="0.25">
      <c r="B107" s="23"/>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row>
    <row r="108" spans="2:50" x14ac:dyDescent="0.25">
      <c r="B108" s="23"/>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row>
    <row r="109" spans="2:50" x14ac:dyDescent="0.25">
      <c r="B109" s="23"/>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row>
    <row r="110" spans="2:50" x14ac:dyDescent="0.25">
      <c r="B110" s="23"/>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row>
    <row r="111" spans="2:50" x14ac:dyDescent="0.25">
      <c r="B111" s="23"/>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row>
    <row r="112" spans="2:50" x14ac:dyDescent="0.25">
      <c r="B112" s="23"/>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row>
    <row r="113" spans="2:50" x14ac:dyDescent="0.25">
      <c r="B113" s="23"/>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row>
    <row r="114" spans="2:50" x14ac:dyDescent="0.25">
      <c r="B114" s="23"/>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row>
    <row r="115" spans="2:50" x14ac:dyDescent="0.25">
      <c r="B115" s="23"/>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row>
    <row r="116" spans="2:50" x14ac:dyDescent="0.25">
      <c r="B116" s="23"/>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row>
    <row r="117" spans="2:50" x14ac:dyDescent="0.25">
      <c r="B117" s="23"/>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row>
    <row r="118" spans="2:50" x14ac:dyDescent="0.25">
      <c r="B118" s="23"/>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row>
    <row r="119" spans="2:50" x14ac:dyDescent="0.25">
      <c r="B119" s="23"/>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row>
    <row r="120" spans="2:50" x14ac:dyDescent="0.25">
      <c r="B120" s="23"/>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row>
    <row r="121" spans="2:50" x14ac:dyDescent="0.25">
      <c r="B121" s="23"/>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row>
    <row r="122" spans="2:50" x14ac:dyDescent="0.25">
      <c r="B122" s="23"/>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row>
    <row r="123" spans="2:50" x14ac:dyDescent="0.25">
      <c r="B123" s="23"/>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row>
    <row r="124" spans="2:50" x14ac:dyDescent="0.25">
      <c r="B124" s="23"/>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row>
    <row r="125" spans="2:50" x14ac:dyDescent="0.25">
      <c r="B125" s="23"/>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row>
    <row r="126" spans="2:50" x14ac:dyDescent="0.25">
      <c r="B126" s="23"/>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row>
    <row r="127" spans="2:50" x14ac:dyDescent="0.25">
      <c r="B127" s="23"/>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row>
    <row r="128" spans="2:50" x14ac:dyDescent="0.25">
      <c r="B128" s="23"/>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row>
    <row r="129" spans="2:50" x14ac:dyDescent="0.25">
      <c r="B129" s="23"/>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row>
    <row r="130" spans="2:50" x14ac:dyDescent="0.25">
      <c r="B130" s="23"/>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row>
    <row r="131" spans="2:50" x14ac:dyDescent="0.25">
      <c r="B131" s="23"/>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row>
    <row r="132" spans="2:50" x14ac:dyDescent="0.25">
      <c r="B132" s="23"/>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row>
    <row r="133" spans="2:50" x14ac:dyDescent="0.25">
      <c r="B133" s="23"/>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row>
    <row r="134" spans="2:50" x14ac:dyDescent="0.25">
      <c r="B134" s="23"/>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row>
    <row r="135" spans="2:50" x14ac:dyDescent="0.25">
      <c r="B135" s="23"/>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row>
    <row r="136" spans="2:50" x14ac:dyDescent="0.25">
      <c r="B136" s="23"/>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row>
    <row r="137" spans="2:50" x14ac:dyDescent="0.25">
      <c r="B137" s="23"/>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row>
    <row r="138" spans="2:50" x14ac:dyDescent="0.25">
      <c r="B138" s="23"/>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row>
    <row r="139" spans="2:50" x14ac:dyDescent="0.25">
      <c r="B139" s="23"/>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row>
    <row r="140" spans="2:50" x14ac:dyDescent="0.25">
      <c r="B140" s="23"/>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row>
    <row r="141" spans="2:50" x14ac:dyDescent="0.25">
      <c r="B141" s="23"/>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row>
    <row r="142" spans="2:50" x14ac:dyDescent="0.25">
      <c r="B142" s="23"/>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row>
    <row r="143" spans="2:50" x14ac:dyDescent="0.25">
      <c r="B143" s="23"/>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row>
    <row r="144" spans="2:50" x14ac:dyDescent="0.25">
      <c r="B144" s="23"/>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row>
    <row r="145" spans="2:50" x14ac:dyDescent="0.25">
      <c r="B145" s="23"/>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row>
    <row r="146" spans="2:50" x14ac:dyDescent="0.25">
      <c r="B146" s="23"/>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row>
    <row r="147" spans="2:50" x14ac:dyDescent="0.25">
      <c r="B147" s="23"/>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row>
    <row r="148" spans="2:50" x14ac:dyDescent="0.25">
      <c r="B148" s="23"/>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row>
    <row r="149" spans="2:50" x14ac:dyDescent="0.25">
      <c r="B149" s="23"/>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row>
    <row r="150" spans="2:50" x14ac:dyDescent="0.25">
      <c r="B150" s="23"/>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row>
    <row r="151" spans="2:50" x14ac:dyDescent="0.25">
      <c r="B151" s="23"/>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row>
    <row r="152" spans="2:50" x14ac:dyDescent="0.25">
      <c r="B152" s="23"/>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row>
    <row r="153" spans="2:50" x14ac:dyDescent="0.25">
      <c r="B153" s="23"/>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row>
    <row r="154" spans="2:50" x14ac:dyDescent="0.25">
      <c r="B154" s="23"/>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row>
    <row r="155" spans="2:50" x14ac:dyDescent="0.25">
      <c r="B155" s="23"/>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row>
    <row r="156" spans="2:50" x14ac:dyDescent="0.25">
      <c r="B156" s="23"/>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row>
    <row r="157" spans="2:50" x14ac:dyDescent="0.25">
      <c r="B157" s="23"/>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row>
    <row r="158" spans="2:50" x14ac:dyDescent="0.25">
      <c r="B158" s="23"/>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row>
    <row r="159" spans="2:50" x14ac:dyDescent="0.25">
      <c r="B159" s="23"/>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row>
    <row r="160" spans="2:50" x14ac:dyDescent="0.25">
      <c r="B160" s="23"/>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row>
    <row r="161" spans="2:50" x14ac:dyDescent="0.25">
      <c r="B161" s="23"/>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row>
    <row r="162" spans="2:50" x14ac:dyDescent="0.25">
      <c r="B162" s="23"/>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row>
    <row r="163" spans="2:50" x14ac:dyDescent="0.25">
      <c r="B163" s="23"/>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row>
    <row r="164" spans="2:50" x14ac:dyDescent="0.25">
      <c r="B164" s="23"/>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row>
    <row r="165" spans="2:50" x14ac:dyDescent="0.25">
      <c r="B165" s="23"/>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row>
    <row r="166" spans="2:50" x14ac:dyDescent="0.25">
      <c r="B166" s="23"/>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row>
    <row r="167" spans="2:50" x14ac:dyDescent="0.25">
      <c r="B167" s="23"/>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row>
    <row r="168" spans="2:50" x14ac:dyDescent="0.25">
      <c r="B168" s="23"/>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row>
    <row r="169" spans="2:50" x14ac:dyDescent="0.25">
      <c r="B169" s="23"/>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row>
    <row r="170" spans="2:50" x14ac:dyDescent="0.25">
      <c r="B170" s="23"/>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row>
    <row r="171" spans="2:50" x14ac:dyDescent="0.25">
      <c r="B171" s="23"/>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row>
    <row r="172" spans="2:50" x14ac:dyDescent="0.25">
      <c r="B172" s="23"/>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row>
    <row r="173" spans="2:50" x14ac:dyDescent="0.25">
      <c r="B173" s="23"/>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row>
    <row r="174" spans="2:50" x14ac:dyDescent="0.25">
      <c r="B174" s="23"/>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row>
    <row r="175" spans="2:50" x14ac:dyDescent="0.25">
      <c r="B175" s="23"/>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row>
    <row r="176" spans="2:50" x14ac:dyDescent="0.25">
      <c r="B176" s="23"/>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row>
    <row r="177" spans="2:50" x14ac:dyDescent="0.25">
      <c r="B177" s="23"/>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row>
    <row r="178" spans="2:50" x14ac:dyDescent="0.25">
      <c r="B178" s="23"/>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row>
    <row r="179" spans="2:50" x14ac:dyDescent="0.25">
      <c r="B179" s="23"/>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row>
    <row r="180" spans="2:50" x14ac:dyDescent="0.25">
      <c r="B180" s="23"/>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row>
    <row r="181" spans="2:50" x14ac:dyDescent="0.25">
      <c r="B181" s="23"/>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row>
    <row r="182" spans="2:50" x14ac:dyDescent="0.25">
      <c r="B182" s="23"/>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row>
    <row r="183" spans="2:50" x14ac:dyDescent="0.25">
      <c r="B183" s="23"/>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row>
    <row r="184" spans="2:50" x14ac:dyDescent="0.25">
      <c r="B184" s="23"/>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row>
    <row r="185" spans="2:50" x14ac:dyDescent="0.25">
      <c r="B185" s="23"/>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row>
    <row r="186" spans="2:50" x14ac:dyDescent="0.25">
      <c r="B186" s="23"/>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row>
    <row r="187" spans="2:50" x14ac:dyDescent="0.25">
      <c r="B187" s="23"/>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row>
    <row r="188" spans="2:50" x14ac:dyDescent="0.25">
      <c r="B188" s="23"/>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row>
    <row r="189" spans="2:50" x14ac:dyDescent="0.25">
      <c r="B189" s="23"/>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row>
    <row r="190" spans="2:50" x14ac:dyDescent="0.25">
      <c r="B190" s="23"/>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row>
    <row r="191" spans="2:50" x14ac:dyDescent="0.25">
      <c r="B191" s="23"/>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row>
    <row r="192" spans="2:50" x14ac:dyDescent="0.25">
      <c r="B192" s="23"/>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row>
    <row r="193" spans="2:50" x14ac:dyDescent="0.25">
      <c r="B193" s="23"/>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row>
    <row r="194" spans="2:50" x14ac:dyDescent="0.25">
      <c r="B194" s="23"/>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row>
    <row r="195" spans="2:50" x14ac:dyDescent="0.25">
      <c r="B195" s="23"/>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row>
    <row r="196" spans="2:50" x14ac:dyDescent="0.25">
      <c r="B196" s="23"/>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row>
    <row r="197" spans="2:50" x14ac:dyDescent="0.25">
      <c r="B197" s="23"/>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row>
    <row r="198" spans="2:50" x14ac:dyDescent="0.25">
      <c r="B198" s="23"/>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row>
    <row r="199" spans="2:50" x14ac:dyDescent="0.25">
      <c r="B199" s="23"/>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row>
    <row r="200" spans="2:50" x14ac:dyDescent="0.25">
      <c r="B200" s="23"/>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row>
    <row r="201" spans="2:50" x14ac:dyDescent="0.25">
      <c r="B201" s="23"/>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row>
    <row r="202" spans="2:50" x14ac:dyDescent="0.25">
      <c r="B202" s="23"/>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row>
    <row r="203" spans="2:50" x14ac:dyDescent="0.25">
      <c r="B203" s="23"/>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row>
    <row r="204" spans="2:50" x14ac:dyDescent="0.25">
      <c r="B204" s="23"/>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row>
    <row r="205" spans="2:50" x14ac:dyDescent="0.25">
      <c r="B205" s="23"/>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row>
    <row r="206" spans="2:50" x14ac:dyDescent="0.25">
      <c r="B206" s="23"/>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row>
    <row r="207" spans="2:50" x14ac:dyDescent="0.25">
      <c r="B207" s="23"/>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row>
    <row r="208" spans="2:50" x14ac:dyDescent="0.25">
      <c r="B208" s="23"/>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row>
    <row r="209" spans="2:50" x14ac:dyDescent="0.25">
      <c r="B209" s="23"/>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row>
    <row r="210" spans="2:50" x14ac:dyDescent="0.25">
      <c r="B210" s="23"/>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row>
    <row r="211" spans="2:50" x14ac:dyDescent="0.25">
      <c r="B211" s="23"/>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row>
    <row r="212" spans="2:50" x14ac:dyDescent="0.25">
      <c r="B212" s="23"/>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row>
    <row r="213" spans="2:50" x14ac:dyDescent="0.25">
      <c r="B213" s="23"/>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row>
    <row r="214" spans="2:50" x14ac:dyDescent="0.25">
      <c r="B214" s="23"/>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row>
    <row r="215" spans="2:50" x14ac:dyDescent="0.25">
      <c r="B215" s="23"/>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row>
    <row r="216" spans="2:50" x14ac:dyDescent="0.25">
      <c r="B216" s="23"/>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row>
    <row r="217" spans="2:50" x14ac:dyDescent="0.25">
      <c r="B217" s="23"/>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row>
    <row r="218" spans="2:50" x14ac:dyDescent="0.25">
      <c r="B218" s="23"/>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row>
    <row r="219" spans="2:50" x14ac:dyDescent="0.25">
      <c r="B219" s="23"/>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row>
    <row r="220" spans="2:50" x14ac:dyDescent="0.25">
      <c r="B220" s="23"/>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row>
    <row r="221" spans="2:50" x14ac:dyDescent="0.25">
      <c r="B221" s="23"/>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row>
    <row r="222" spans="2:50" x14ac:dyDescent="0.25">
      <c r="B222" s="23"/>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row>
    <row r="223" spans="2:50" x14ac:dyDescent="0.25">
      <c r="B223" s="23"/>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row>
    <row r="224" spans="2:50" x14ac:dyDescent="0.25">
      <c r="B224" s="23"/>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row>
    <row r="225" spans="2:50" x14ac:dyDescent="0.25">
      <c r="B225" s="23"/>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row>
    <row r="226" spans="2:50" x14ac:dyDescent="0.25">
      <c r="B226" s="23"/>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row>
    <row r="227" spans="2:50" x14ac:dyDescent="0.25">
      <c r="B227" s="23"/>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row>
    <row r="228" spans="2:50" x14ac:dyDescent="0.25">
      <c r="B228" s="23"/>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row>
    <row r="229" spans="2:50" x14ac:dyDescent="0.25">
      <c r="B229" s="23"/>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row>
    <row r="230" spans="2:50" x14ac:dyDescent="0.25">
      <c r="B230" s="23"/>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row>
    <row r="231" spans="2:50" x14ac:dyDescent="0.25">
      <c r="B231" s="23"/>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row>
    <row r="232" spans="2:50" x14ac:dyDescent="0.25">
      <c r="B232" s="23"/>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row>
    <row r="233" spans="2:50" x14ac:dyDescent="0.25">
      <c r="B233" s="23"/>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row>
    <row r="234" spans="2:50" x14ac:dyDescent="0.25">
      <c r="B234" s="23"/>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row>
    <row r="235" spans="2:50" x14ac:dyDescent="0.25">
      <c r="B235" s="23"/>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row>
    <row r="236" spans="2:50" x14ac:dyDescent="0.25">
      <c r="B236" s="23"/>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row>
    <row r="237" spans="2:50" x14ac:dyDescent="0.25">
      <c r="B237" s="23"/>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row>
    <row r="238" spans="2:50" x14ac:dyDescent="0.25">
      <c r="B238" s="23"/>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row>
    <row r="239" spans="2:50" x14ac:dyDescent="0.25">
      <c r="B239" s="23"/>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row>
    <row r="240" spans="2:50" x14ac:dyDescent="0.25">
      <c r="B240" s="23"/>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row>
    <row r="241" spans="2:50" x14ac:dyDescent="0.25">
      <c r="B241" s="23"/>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row>
    <row r="242" spans="2:50" x14ac:dyDescent="0.25">
      <c r="B242" s="23"/>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row>
    <row r="243" spans="2:50" x14ac:dyDescent="0.25">
      <c r="B243" s="23"/>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row>
    <row r="244" spans="2:50" x14ac:dyDescent="0.25">
      <c r="B244" s="23"/>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row>
    <row r="245" spans="2:50" x14ac:dyDescent="0.25">
      <c r="B245" s="23"/>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row>
    <row r="246" spans="2:50" x14ac:dyDescent="0.25">
      <c r="B246" s="23"/>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row>
    <row r="247" spans="2:50" x14ac:dyDescent="0.25">
      <c r="B247" s="23"/>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row>
    <row r="248" spans="2:50" x14ac:dyDescent="0.25">
      <c r="B248" s="23"/>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row>
    <row r="249" spans="2:50" x14ac:dyDescent="0.25">
      <c r="B249" s="23"/>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row>
    <row r="250" spans="2:50" x14ac:dyDescent="0.25">
      <c r="B250" s="23"/>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row>
    <row r="251" spans="2:50" x14ac:dyDescent="0.25">
      <c r="B251" s="23"/>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row>
    <row r="252" spans="2:50" x14ac:dyDescent="0.25">
      <c r="B252" s="23"/>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row>
    <row r="253" spans="2:50" x14ac:dyDescent="0.25">
      <c r="B253" s="23"/>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row>
    <row r="254" spans="2:50" x14ac:dyDescent="0.25">
      <c r="B254" s="23"/>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row>
    <row r="255" spans="2:50" x14ac:dyDescent="0.25">
      <c r="B255" s="23"/>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row>
    <row r="256" spans="2:50" x14ac:dyDescent="0.25">
      <c r="B256" s="23"/>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row>
    <row r="257" spans="2:50" x14ac:dyDescent="0.25">
      <c r="B257" s="23"/>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row>
    <row r="258" spans="2:50" x14ac:dyDescent="0.25">
      <c r="B258" s="23"/>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row>
    <row r="259" spans="2:50" x14ac:dyDescent="0.25">
      <c r="B259" s="23"/>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row>
    <row r="260" spans="2:50" x14ac:dyDescent="0.25">
      <c r="B260" s="23"/>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row>
    <row r="261" spans="2:50" x14ac:dyDescent="0.25">
      <c r="B261" s="23"/>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row>
    <row r="262" spans="2:50" x14ac:dyDescent="0.25">
      <c r="B262" s="23"/>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row>
    <row r="263" spans="2:50" x14ac:dyDescent="0.25">
      <c r="B263" s="23"/>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row>
    <row r="264" spans="2:50" x14ac:dyDescent="0.25">
      <c r="B264" s="23"/>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row>
    <row r="265" spans="2:50" x14ac:dyDescent="0.25">
      <c r="B265" s="23"/>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row>
    <row r="266" spans="2:50" x14ac:dyDescent="0.25">
      <c r="B266" s="23"/>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row>
    <row r="267" spans="2:50" x14ac:dyDescent="0.25">
      <c r="B267" s="23"/>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row>
    <row r="268" spans="2:50" x14ac:dyDescent="0.25">
      <c r="B268" s="23"/>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row>
    <row r="269" spans="2:50" x14ac:dyDescent="0.25">
      <c r="B269" s="23"/>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row>
    <row r="270" spans="2:50" x14ac:dyDescent="0.25">
      <c r="B270" s="23"/>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row>
    <row r="271" spans="2:50" x14ac:dyDescent="0.25">
      <c r="B271" s="23"/>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row>
    <row r="272" spans="2:50" x14ac:dyDescent="0.25">
      <c r="B272" s="23"/>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row>
    <row r="273" spans="2:50" x14ac:dyDescent="0.25">
      <c r="B273" s="23"/>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row>
    <row r="274" spans="2:50" x14ac:dyDescent="0.25">
      <c r="B274" s="23"/>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row>
    <row r="275" spans="2:50" x14ac:dyDescent="0.25">
      <c r="B275" s="23"/>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row>
    <row r="276" spans="2:50" x14ac:dyDescent="0.25">
      <c r="B276" s="23"/>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row>
    <row r="277" spans="2:50" x14ac:dyDescent="0.25">
      <c r="B277" s="23"/>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row>
    <row r="278" spans="2:50" x14ac:dyDescent="0.25">
      <c r="B278" s="23"/>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row>
    <row r="279" spans="2:50" x14ac:dyDescent="0.25">
      <c r="B279" s="23"/>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row>
    <row r="280" spans="2:50" x14ac:dyDescent="0.25">
      <c r="B280" s="23"/>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row>
    <row r="281" spans="2:50" x14ac:dyDescent="0.25">
      <c r="B281" s="23"/>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row>
    <row r="282" spans="2:50" x14ac:dyDescent="0.25">
      <c r="B282" s="23"/>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row>
    <row r="283" spans="2:50" x14ac:dyDescent="0.25">
      <c r="B283" s="23"/>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row>
    <row r="284" spans="2:50" x14ac:dyDescent="0.25">
      <c r="B284" s="23"/>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row>
    <row r="285" spans="2:50" x14ac:dyDescent="0.25">
      <c r="B285" s="23"/>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row>
    <row r="286" spans="2:50" x14ac:dyDescent="0.25">
      <c r="B286" s="23"/>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row>
    <row r="287" spans="2:50" x14ac:dyDescent="0.25">
      <c r="B287" s="23"/>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row>
    <row r="288" spans="2:50" x14ac:dyDescent="0.25">
      <c r="B288" s="23"/>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row>
    <row r="289" spans="2:50" x14ac:dyDescent="0.25">
      <c r="B289" s="23"/>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row>
    <row r="290" spans="2:50" x14ac:dyDescent="0.25">
      <c r="B290" s="23"/>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row>
    <row r="291" spans="2:50" x14ac:dyDescent="0.25">
      <c r="B291" s="23"/>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row>
    <row r="292" spans="2:50" x14ac:dyDescent="0.25">
      <c r="B292" s="23"/>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row>
    <row r="293" spans="2:50" x14ac:dyDescent="0.25">
      <c r="B293" s="23"/>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row>
    <row r="294" spans="2:50" x14ac:dyDescent="0.25">
      <c r="B294" s="23"/>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row>
    <row r="295" spans="2:50" x14ac:dyDescent="0.25">
      <c r="B295" s="23"/>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row>
    <row r="296" spans="2:50" x14ac:dyDescent="0.25">
      <c r="B296" s="23"/>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row>
    <row r="297" spans="2:50" x14ac:dyDescent="0.25">
      <c r="B297" s="23"/>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row>
    <row r="298" spans="2:50" x14ac:dyDescent="0.25">
      <c r="B298" s="23"/>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row>
    <row r="299" spans="2:50" x14ac:dyDescent="0.25">
      <c r="B299" s="23"/>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row>
    <row r="300" spans="2:50" x14ac:dyDescent="0.25">
      <c r="B300" s="23"/>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row>
    <row r="301" spans="2:50" x14ac:dyDescent="0.25">
      <c r="B301" s="23"/>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row>
    <row r="302" spans="2:50" x14ac:dyDescent="0.25">
      <c r="B302" s="23"/>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row>
    <row r="303" spans="2:50" x14ac:dyDescent="0.25">
      <c r="B303" s="23"/>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row>
    <row r="304" spans="2:50" x14ac:dyDescent="0.25">
      <c r="B304" s="23"/>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row>
    <row r="305" spans="2:50" x14ac:dyDescent="0.25">
      <c r="B305" s="23"/>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row>
    <row r="306" spans="2:50" x14ac:dyDescent="0.25">
      <c r="B306" s="23"/>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row>
    <row r="307" spans="2:50" x14ac:dyDescent="0.25">
      <c r="B307" s="23"/>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row>
    <row r="308" spans="2:50" x14ac:dyDescent="0.25">
      <c r="B308" s="23"/>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row>
    <row r="309" spans="2:50" x14ac:dyDescent="0.25">
      <c r="B309" s="23"/>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row>
    <row r="310" spans="2:50" x14ac:dyDescent="0.25">
      <c r="B310" s="23"/>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row>
    <row r="311" spans="2:50" x14ac:dyDescent="0.25">
      <c r="B311" s="23"/>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row>
    <row r="312" spans="2:50" x14ac:dyDescent="0.25">
      <c r="B312" s="23"/>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row>
    <row r="313" spans="2:50" x14ac:dyDescent="0.25">
      <c r="B313" s="23"/>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row>
    <row r="314" spans="2:50" x14ac:dyDescent="0.25">
      <c r="B314" s="23"/>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row>
    <row r="315" spans="2:50" x14ac:dyDescent="0.25">
      <c r="B315" s="23"/>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row>
    <row r="316" spans="2:50" x14ac:dyDescent="0.25">
      <c r="B316" s="23"/>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row>
    <row r="317" spans="2:50" x14ac:dyDescent="0.25">
      <c r="B317" s="23"/>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row>
    <row r="318" spans="2:50" x14ac:dyDescent="0.25">
      <c r="B318" s="23"/>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row>
    <row r="319" spans="2:50" x14ac:dyDescent="0.25">
      <c r="B319" s="23"/>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row>
    <row r="320" spans="2:50" x14ac:dyDescent="0.25">
      <c r="B320" s="23"/>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row>
    <row r="321" spans="2:50" x14ac:dyDescent="0.25">
      <c r="B321" s="23"/>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row>
    <row r="322" spans="2:50" x14ac:dyDescent="0.25">
      <c r="B322" s="23"/>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row>
    <row r="323" spans="2:50" x14ac:dyDescent="0.25">
      <c r="B323" s="23"/>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row>
    <row r="324" spans="2:50" x14ac:dyDescent="0.25">
      <c r="B324" s="23"/>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row>
    <row r="325" spans="2:50" x14ac:dyDescent="0.25">
      <c r="B325" s="23"/>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row>
    <row r="326" spans="2:50" x14ac:dyDescent="0.25">
      <c r="B326" s="23"/>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row>
    <row r="327" spans="2:50" x14ac:dyDescent="0.25">
      <c r="B327" s="23"/>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row>
    <row r="328" spans="2:50" x14ac:dyDescent="0.25">
      <c r="B328" s="23"/>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row>
    <row r="329" spans="2:50" x14ac:dyDescent="0.25">
      <c r="B329" s="23"/>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row>
    <row r="330" spans="2:50" x14ac:dyDescent="0.25">
      <c r="B330" s="23"/>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row>
    <row r="331" spans="2:50" x14ac:dyDescent="0.25">
      <c r="B331" s="23"/>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row>
    <row r="332" spans="2:50" x14ac:dyDescent="0.25">
      <c r="B332" s="23"/>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row>
    <row r="333" spans="2:50" x14ac:dyDescent="0.25">
      <c r="B333" s="23"/>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row>
    <row r="334" spans="2:50" x14ac:dyDescent="0.25">
      <c r="B334" s="23"/>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row>
    <row r="335" spans="2:50" x14ac:dyDescent="0.25">
      <c r="B335" s="23"/>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row>
    <row r="336" spans="2:50" x14ac:dyDescent="0.25">
      <c r="B336" s="23"/>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row>
    <row r="337" spans="2:50" x14ac:dyDescent="0.25">
      <c r="B337" s="23"/>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row>
    <row r="338" spans="2:50" x14ac:dyDescent="0.25">
      <c r="B338" s="23"/>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row>
    <row r="339" spans="2:50" x14ac:dyDescent="0.25">
      <c r="B339" s="23"/>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row>
    <row r="340" spans="2:50" x14ac:dyDescent="0.25">
      <c r="B340" s="23"/>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row>
    <row r="341" spans="2:50" x14ac:dyDescent="0.25">
      <c r="B341" s="23"/>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row>
    <row r="342" spans="2:50" x14ac:dyDescent="0.25">
      <c r="B342" s="23"/>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row>
    <row r="343" spans="2:50" x14ac:dyDescent="0.25">
      <c r="B343" s="23"/>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row>
    <row r="344" spans="2:50" x14ac:dyDescent="0.25">
      <c r="B344" s="23"/>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row>
    <row r="345" spans="2:50" x14ac:dyDescent="0.25">
      <c r="B345" s="23"/>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row>
    <row r="346" spans="2:50" x14ac:dyDescent="0.25">
      <c r="B346" s="23"/>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row>
    <row r="347" spans="2:50" x14ac:dyDescent="0.25">
      <c r="B347" s="23"/>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row>
    <row r="348" spans="2:50" x14ac:dyDescent="0.25">
      <c r="B348" s="23"/>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row>
    <row r="349" spans="2:50" x14ac:dyDescent="0.25">
      <c r="B349" s="23"/>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row>
    <row r="350" spans="2:50" x14ac:dyDescent="0.25">
      <c r="B350" s="23"/>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row>
    <row r="351" spans="2:50" x14ac:dyDescent="0.25">
      <c r="B351" s="23"/>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row>
    <row r="352" spans="2:50" x14ac:dyDescent="0.25">
      <c r="B352" s="23"/>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row>
    <row r="353" spans="2:50" x14ac:dyDescent="0.25">
      <c r="B353" s="23"/>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row>
    <row r="354" spans="2:50" x14ac:dyDescent="0.25">
      <c r="B354" s="23"/>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row>
    <row r="355" spans="2:50" x14ac:dyDescent="0.25">
      <c r="B355" s="23"/>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row>
    <row r="356" spans="2:50" x14ac:dyDescent="0.25">
      <c r="B356" s="23"/>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row>
    <row r="357" spans="2:50" x14ac:dyDescent="0.25">
      <c r="B357" s="23"/>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row>
    <row r="358" spans="2:50" x14ac:dyDescent="0.25">
      <c r="B358" s="23"/>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row>
    <row r="359" spans="2:50" x14ac:dyDescent="0.25">
      <c r="B359" s="23"/>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row>
    <row r="360" spans="2:50" x14ac:dyDescent="0.25">
      <c r="B360" s="23"/>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row>
    <row r="361" spans="2:50" x14ac:dyDescent="0.25">
      <c r="B361" s="23"/>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row>
    <row r="362" spans="2:50" x14ac:dyDescent="0.25">
      <c r="B362" s="23"/>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row>
    <row r="363" spans="2:50" x14ac:dyDescent="0.25">
      <c r="B363" s="23"/>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row>
    <row r="364" spans="2:50" x14ac:dyDescent="0.25">
      <c r="B364" s="23"/>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row>
    <row r="365" spans="2:50" x14ac:dyDescent="0.25">
      <c r="B365" s="23"/>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row>
    <row r="366" spans="2:50" x14ac:dyDescent="0.25">
      <c r="B366" s="23"/>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row>
    <row r="367" spans="2:50" x14ac:dyDescent="0.25">
      <c r="B367" s="23"/>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row>
    <row r="368" spans="2:50" x14ac:dyDescent="0.25">
      <c r="B368" s="23"/>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row>
    <row r="369" spans="2:50" x14ac:dyDescent="0.25">
      <c r="B369" s="23"/>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row>
    <row r="370" spans="2:50" x14ac:dyDescent="0.25">
      <c r="B370" s="23"/>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row>
    <row r="371" spans="2:50" x14ac:dyDescent="0.25">
      <c r="B371" s="23"/>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row>
    <row r="372" spans="2:50" x14ac:dyDescent="0.25">
      <c r="B372" s="23"/>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row>
    <row r="373" spans="2:50" x14ac:dyDescent="0.25">
      <c r="B373" s="23"/>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row>
    <row r="374" spans="2:50" x14ac:dyDescent="0.25">
      <c r="B374" s="23"/>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row>
    <row r="375" spans="2:50" x14ac:dyDescent="0.25">
      <c r="B375" s="23"/>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row>
    <row r="376" spans="2:50" x14ac:dyDescent="0.25">
      <c r="B376" s="23"/>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row>
    <row r="377" spans="2:50" x14ac:dyDescent="0.25">
      <c r="B377" s="23"/>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row>
    <row r="378" spans="2:50" x14ac:dyDescent="0.25">
      <c r="B378" s="23"/>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row>
    <row r="379" spans="2:50" x14ac:dyDescent="0.25">
      <c r="B379" s="23"/>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row>
    <row r="380" spans="2:50" x14ac:dyDescent="0.25">
      <c r="B380" s="23"/>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row>
    <row r="381" spans="2:50" x14ac:dyDescent="0.25">
      <c r="B381" s="23"/>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row>
    <row r="382" spans="2:50" x14ac:dyDescent="0.25">
      <c r="B382" s="23"/>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row>
    <row r="383" spans="2:50" x14ac:dyDescent="0.25">
      <c r="B383" s="23"/>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row>
    <row r="384" spans="2:50" x14ac:dyDescent="0.25">
      <c r="B384" s="23"/>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row>
    <row r="385" spans="2:50" x14ac:dyDescent="0.25">
      <c r="B385" s="23"/>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row>
    <row r="386" spans="2:50" x14ac:dyDescent="0.25">
      <c r="B386" s="23"/>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row>
    <row r="387" spans="2:50" x14ac:dyDescent="0.25">
      <c r="B387" s="23"/>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row>
    <row r="388" spans="2:50" x14ac:dyDescent="0.25">
      <c r="B388" s="23"/>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row>
    <row r="389" spans="2:50" x14ac:dyDescent="0.25">
      <c r="B389" s="23"/>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row>
    <row r="390" spans="2:50" x14ac:dyDescent="0.25">
      <c r="B390" s="23"/>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row>
    <row r="391" spans="2:50" x14ac:dyDescent="0.25">
      <c r="B391" s="23"/>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row>
    <row r="392" spans="2:50" x14ac:dyDescent="0.25">
      <c r="B392" s="23"/>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row>
    <row r="393" spans="2:50" x14ac:dyDescent="0.25">
      <c r="B393" s="23"/>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row>
    <row r="394" spans="2:50" x14ac:dyDescent="0.25">
      <c r="B394" s="23"/>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row>
    <row r="395" spans="2:50" x14ac:dyDescent="0.25">
      <c r="B395" s="23"/>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row>
    <row r="396" spans="2:50" x14ac:dyDescent="0.25">
      <c r="B396" s="23"/>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row>
    <row r="397" spans="2:50" x14ac:dyDescent="0.25">
      <c r="B397" s="23"/>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row>
    <row r="398" spans="2:50" x14ac:dyDescent="0.25">
      <c r="B398" s="23"/>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row>
    <row r="399" spans="2:50" x14ac:dyDescent="0.25">
      <c r="B399" s="23"/>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row>
    <row r="400" spans="2:50" x14ac:dyDescent="0.25">
      <c r="B400" s="23"/>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row>
    <row r="401" spans="2:50" x14ac:dyDescent="0.25">
      <c r="B401" s="23"/>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row>
    <row r="402" spans="2:50" x14ac:dyDescent="0.25">
      <c r="B402" s="23"/>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row>
    <row r="403" spans="2:50" x14ac:dyDescent="0.25">
      <c r="B403" s="23"/>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row>
    <row r="404" spans="2:50" x14ac:dyDescent="0.25">
      <c r="B404" s="23"/>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row>
    <row r="405" spans="2:50" x14ac:dyDescent="0.25">
      <c r="B405" s="23"/>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row>
    <row r="406" spans="2:50" x14ac:dyDescent="0.25">
      <c r="B406" s="23"/>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row>
    <row r="407" spans="2:50" x14ac:dyDescent="0.25">
      <c r="B407" s="23"/>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row>
    <row r="408" spans="2:50" x14ac:dyDescent="0.25">
      <c r="B408" s="23"/>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row>
    <row r="409" spans="2:50" x14ac:dyDescent="0.25">
      <c r="B409" s="23"/>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row>
    <row r="410" spans="2:50" x14ac:dyDescent="0.25">
      <c r="B410" s="23"/>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row>
    <row r="411" spans="2:50" x14ac:dyDescent="0.25">
      <c r="B411" s="23"/>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row>
    <row r="412" spans="2:50" x14ac:dyDescent="0.25">
      <c r="B412" s="23"/>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row>
    <row r="413" spans="2:50" x14ac:dyDescent="0.25">
      <c r="B413" s="23"/>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row>
    <row r="414" spans="2:50" x14ac:dyDescent="0.25">
      <c r="B414" s="23"/>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row>
    <row r="415" spans="2:50" x14ac:dyDescent="0.25">
      <c r="B415" s="23"/>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row>
    <row r="416" spans="2:50" x14ac:dyDescent="0.25">
      <c r="B416" s="23"/>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row>
    <row r="417" spans="2:50" x14ac:dyDescent="0.25">
      <c r="B417" s="23"/>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row>
    <row r="418" spans="2:50" x14ac:dyDescent="0.25">
      <c r="B418" s="23"/>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row>
    <row r="419" spans="2:50" x14ac:dyDescent="0.25">
      <c r="B419" s="23"/>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row>
    <row r="420" spans="2:50" x14ac:dyDescent="0.25">
      <c r="B420" s="23"/>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row>
    <row r="421" spans="2:50" x14ac:dyDescent="0.25">
      <c r="B421" s="23"/>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row>
    <row r="422" spans="2:50" x14ac:dyDescent="0.25">
      <c r="B422" s="23"/>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row>
    <row r="423" spans="2:50" x14ac:dyDescent="0.25">
      <c r="B423" s="23"/>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row>
    <row r="424" spans="2:50" x14ac:dyDescent="0.25">
      <c r="B424" s="23"/>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row>
    <row r="425" spans="2:50" x14ac:dyDescent="0.25">
      <c r="B425" s="23"/>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row>
    <row r="426" spans="2:50" x14ac:dyDescent="0.25">
      <c r="B426" s="23"/>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row>
    <row r="427" spans="2:50" x14ac:dyDescent="0.25">
      <c r="B427" s="23"/>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row>
    <row r="428" spans="2:50" x14ac:dyDescent="0.25">
      <c r="B428" s="23"/>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row>
    <row r="429" spans="2:50" x14ac:dyDescent="0.25">
      <c r="B429" s="23"/>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row>
    <row r="430" spans="2:50" x14ac:dyDescent="0.25">
      <c r="B430" s="23"/>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row>
    <row r="431" spans="2:50" x14ac:dyDescent="0.25">
      <c r="B431" s="23"/>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row>
    <row r="432" spans="2:50" x14ac:dyDescent="0.25">
      <c r="B432" s="23"/>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row>
    <row r="433" spans="2:50" x14ac:dyDescent="0.25">
      <c r="B433" s="23"/>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row>
    <row r="434" spans="2:50" x14ac:dyDescent="0.25">
      <c r="B434" s="23"/>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row>
    <row r="435" spans="2:50" x14ac:dyDescent="0.25">
      <c r="B435" s="23"/>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row>
    <row r="436" spans="2:50" x14ac:dyDescent="0.25">
      <c r="B436" s="23"/>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row>
    <row r="437" spans="2:50" x14ac:dyDescent="0.25">
      <c r="B437" s="23"/>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row>
    <row r="438" spans="2:50" x14ac:dyDescent="0.25">
      <c r="B438" s="23"/>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row>
    <row r="439" spans="2:50" x14ac:dyDescent="0.25">
      <c r="B439" s="23"/>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row>
    <row r="440" spans="2:50" x14ac:dyDescent="0.25">
      <c r="B440" s="23"/>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row>
    <row r="441" spans="2:50" x14ac:dyDescent="0.25">
      <c r="B441" s="23"/>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row>
    <row r="442" spans="2:50" x14ac:dyDescent="0.25">
      <c r="B442" s="23"/>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row>
    <row r="443" spans="2:50" x14ac:dyDescent="0.25">
      <c r="B443" s="23"/>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row>
    <row r="444" spans="2:50" x14ac:dyDescent="0.25">
      <c r="B444" s="23"/>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row>
    <row r="445" spans="2:50" x14ac:dyDescent="0.25">
      <c r="B445" s="23"/>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row>
    <row r="446" spans="2:50" x14ac:dyDescent="0.25">
      <c r="B446" s="23"/>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row>
    <row r="447" spans="2:50" x14ac:dyDescent="0.25">
      <c r="B447" s="23"/>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row>
    <row r="448" spans="2:50" x14ac:dyDescent="0.25">
      <c r="B448" s="23"/>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row>
    <row r="449" spans="2:50" x14ac:dyDescent="0.25">
      <c r="B449" s="23"/>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row>
    <row r="450" spans="2:50" x14ac:dyDescent="0.25">
      <c r="B450" s="23"/>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row>
    <row r="451" spans="2:50" x14ac:dyDescent="0.25">
      <c r="B451" s="23"/>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row>
    <row r="452" spans="2:50" x14ac:dyDescent="0.25">
      <c r="B452" s="23"/>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row>
    <row r="453" spans="2:50" x14ac:dyDescent="0.25">
      <c r="B453" s="23"/>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row>
    <row r="454" spans="2:50" x14ac:dyDescent="0.25">
      <c r="B454" s="23"/>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row>
    <row r="455" spans="2:50" x14ac:dyDescent="0.25">
      <c r="B455" s="23"/>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row>
    <row r="456" spans="2:50" x14ac:dyDescent="0.25">
      <c r="B456" s="23"/>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row>
    <row r="457" spans="2:50" x14ac:dyDescent="0.25">
      <c r="B457" s="23"/>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row>
    <row r="458" spans="2:50" x14ac:dyDescent="0.25">
      <c r="B458" s="23"/>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row>
    <row r="459" spans="2:50" x14ac:dyDescent="0.25">
      <c r="B459" s="23"/>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row>
    <row r="460" spans="2:50" x14ac:dyDescent="0.25">
      <c r="B460" s="23"/>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row>
    <row r="461" spans="2:50" x14ac:dyDescent="0.25">
      <c r="B461" s="23"/>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row>
    <row r="462" spans="2:50" x14ac:dyDescent="0.25">
      <c r="B462" s="23"/>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row>
    <row r="463" spans="2:50" x14ac:dyDescent="0.25">
      <c r="B463" s="23"/>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row>
    <row r="464" spans="2:50" x14ac:dyDescent="0.25">
      <c r="B464" s="23"/>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row>
    <row r="465" spans="2:50" x14ac:dyDescent="0.25">
      <c r="B465" s="23"/>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row>
    <row r="466" spans="2:50" x14ac:dyDescent="0.25">
      <c r="B466" s="23"/>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row>
    <row r="467" spans="2:50" x14ac:dyDescent="0.25">
      <c r="B467" s="23"/>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row>
    <row r="468" spans="2:50" x14ac:dyDescent="0.25">
      <c r="B468" s="23"/>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row>
    <row r="469" spans="2:50" x14ac:dyDescent="0.25">
      <c r="B469" s="23"/>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row>
    <row r="470" spans="2:50" x14ac:dyDescent="0.25">
      <c r="B470" s="23"/>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row>
    <row r="471" spans="2:50" x14ac:dyDescent="0.25">
      <c r="B471" s="23"/>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row>
    <row r="472" spans="2:50" x14ac:dyDescent="0.25">
      <c r="B472" s="23"/>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row>
    <row r="473" spans="2:50" x14ac:dyDescent="0.25">
      <c r="B473" s="23"/>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row>
    <row r="474" spans="2:50" x14ac:dyDescent="0.25">
      <c r="B474" s="23"/>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row>
    <row r="475" spans="2:50" x14ac:dyDescent="0.25">
      <c r="B475" s="23"/>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row>
    <row r="476" spans="2:50" x14ac:dyDescent="0.25">
      <c r="B476" s="23"/>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row>
    <row r="477" spans="2:50" x14ac:dyDescent="0.25">
      <c r="B477" s="23"/>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row>
    <row r="478" spans="2:50" x14ac:dyDescent="0.25">
      <c r="B478" s="23"/>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row>
    <row r="479" spans="2:50" x14ac:dyDescent="0.25">
      <c r="B479" s="23"/>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row>
    <row r="480" spans="2:50" x14ac:dyDescent="0.25">
      <c r="B480" s="23"/>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row>
    <row r="481" spans="2:50" x14ac:dyDescent="0.25">
      <c r="B481" s="23"/>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row>
    <row r="482" spans="2:50" x14ac:dyDescent="0.25">
      <c r="B482" s="23"/>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row>
    <row r="483" spans="2:50" x14ac:dyDescent="0.25">
      <c r="B483" s="23"/>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row>
    <row r="484" spans="2:50" x14ac:dyDescent="0.25">
      <c r="B484" s="23"/>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row>
    <row r="485" spans="2:50" x14ac:dyDescent="0.25">
      <c r="B485" s="23"/>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row>
    <row r="486" spans="2:50" x14ac:dyDescent="0.25">
      <c r="B486" s="23"/>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row>
    <row r="487" spans="2:50" x14ac:dyDescent="0.25">
      <c r="B487" s="23"/>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row>
    <row r="488" spans="2:50" x14ac:dyDescent="0.25">
      <c r="B488" s="23"/>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row>
    <row r="489" spans="2:50" x14ac:dyDescent="0.25">
      <c r="B489" s="23"/>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row>
    <row r="490" spans="2:50" x14ac:dyDescent="0.25">
      <c r="B490" s="23"/>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row>
    <row r="491" spans="2:50" x14ac:dyDescent="0.25">
      <c r="B491" s="23"/>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row>
    <row r="492" spans="2:50" x14ac:dyDescent="0.25">
      <c r="B492" s="23"/>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row>
    <row r="493" spans="2:50" x14ac:dyDescent="0.25">
      <c r="B493" s="23"/>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row>
    <row r="494" spans="2:50" x14ac:dyDescent="0.25">
      <c r="B494" s="23"/>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row>
    <row r="495" spans="2:50" x14ac:dyDescent="0.25">
      <c r="B495" s="23"/>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row>
    <row r="496" spans="2:50" x14ac:dyDescent="0.25">
      <c r="B496" s="23"/>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row>
    <row r="497" spans="2:50" x14ac:dyDescent="0.25">
      <c r="B497" s="23"/>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row>
    <row r="498" spans="2:50" x14ac:dyDescent="0.25">
      <c r="B498" s="23"/>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row>
    <row r="499" spans="2:50" x14ac:dyDescent="0.25">
      <c r="B499" s="23"/>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row>
    <row r="500" spans="2:50" x14ac:dyDescent="0.25">
      <c r="B500" s="23"/>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row>
    <row r="501" spans="2:50" x14ac:dyDescent="0.25">
      <c r="B501" s="23"/>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row>
    <row r="502" spans="2:50" x14ac:dyDescent="0.25">
      <c r="B502" s="23"/>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row>
    <row r="503" spans="2:50" x14ac:dyDescent="0.25">
      <c r="B503" s="23"/>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row>
    <row r="504" spans="2:50" x14ac:dyDescent="0.25">
      <c r="B504" s="23"/>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row>
    <row r="505" spans="2:50" x14ac:dyDescent="0.25">
      <c r="B505" s="23"/>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row>
    <row r="506" spans="2:50" x14ac:dyDescent="0.25">
      <c r="B506" s="23"/>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row>
    <row r="507" spans="2:50" x14ac:dyDescent="0.25">
      <c r="B507" s="23"/>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row>
    <row r="508" spans="2:50" x14ac:dyDescent="0.25">
      <c r="B508" s="23"/>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row>
    <row r="509" spans="2:50" x14ac:dyDescent="0.25">
      <c r="B509" s="23"/>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row>
    <row r="510" spans="2:50" x14ac:dyDescent="0.25">
      <c r="B510" s="23"/>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row>
    <row r="511" spans="2:50" x14ac:dyDescent="0.25">
      <c r="B511" s="23"/>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row>
    <row r="512" spans="2:50" x14ac:dyDescent="0.25">
      <c r="B512" s="23"/>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row>
    <row r="513" spans="2:50" x14ac:dyDescent="0.25">
      <c r="B513" s="23"/>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row>
    <row r="514" spans="2:50" x14ac:dyDescent="0.25">
      <c r="B514" s="23"/>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row>
    <row r="515" spans="2:50" x14ac:dyDescent="0.25">
      <c r="B515" s="23"/>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row>
    <row r="516" spans="2:50" x14ac:dyDescent="0.25">
      <c r="B516" s="23"/>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row>
    <row r="517" spans="2:50" x14ac:dyDescent="0.25">
      <c r="B517" s="23"/>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row>
    <row r="518" spans="2:50" x14ac:dyDescent="0.25">
      <c r="B518" s="23"/>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row>
    <row r="519" spans="2:50" x14ac:dyDescent="0.25">
      <c r="B519" s="23"/>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row>
    <row r="520" spans="2:50" x14ac:dyDescent="0.25">
      <c r="B520" s="23"/>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row>
    <row r="521" spans="2:50" x14ac:dyDescent="0.25">
      <c r="B521" s="23"/>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row>
    <row r="522" spans="2:50" x14ac:dyDescent="0.25">
      <c r="B522" s="23"/>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row>
    <row r="523" spans="2:50" x14ac:dyDescent="0.25">
      <c r="B523" s="23"/>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row>
    <row r="524" spans="2:50" x14ac:dyDescent="0.25">
      <c r="B524" s="23"/>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row>
    <row r="525" spans="2:50" x14ac:dyDescent="0.25">
      <c r="B525" s="23"/>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row>
    <row r="526" spans="2:50" x14ac:dyDescent="0.25">
      <c r="B526" s="23"/>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row>
    <row r="527" spans="2:50" x14ac:dyDescent="0.25">
      <c r="B527" s="23"/>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row>
    <row r="528" spans="2:50" x14ac:dyDescent="0.25">
      <c r="B528" s="23"/>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row>
    <row r="529" spans="2:50" x14ac:dyDescent="0.25">
      <c r="B529" s="23"/>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row>
    <row r="530" spans="2:50" x14ac:dyDescent="0.25">
      <c r="B530" s="23"/>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row>
    <row r="531" spans="2:50" x14ac:dyDescent="0.25">
      <c r="B531" s="23"/>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row>
    <row r="532" spans="2:50" x14ac:dyDescent="0.25">
      <c r="B532" s="23"/>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row>
    <row r="533" spans="2:50" x14ac:dyDescent="0.25">
      <c r="B533" s="23"/>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row>
    <row r="534" spans="2:50" x14ac:dyDescent="0.25">
      <c r="B534" s="23"/>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row>
    <row r="535" spans="2:50" x14ac:dyDescent="0.25">
      <c r="B535" s="23"/>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row>
    <row r="536" spans="2:50" x14ac:dyDescent="0.25">
      <c r="B536" s="23"/>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row>
    <row r="537" spans="2:50" x14ac:dyDescent="0.25">
      <c r="B537" s="23"/>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row>
    <row r="538" spans="2:50" x14ac:dyDescent="0.25">
      <c r="B538" s="23"/>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row>
    <row r="539" spans="2:50" x14ac:dyDescent="0.25">
      <c r="B539" s="23"/>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row>
    <row r="540" spans="2:50" x14ac:dyDescent="0.25">
      <c r="B540" s="23"/>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row>
    <row r="541" spans="2:50" x14ac:dyDescent="0.25">
      <c r="B541" s="23"/>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row>
    <row r="542" spans="2:50" x14ac:dyDescent="0.25">
      <c r="B542" s="23"/>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row>
    <row r="543" spans="2:50" x14ac:dyDescent="0.25">
      <c r="B543" s="23"/>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row>
    <row r="544" spans="2:50" x14ac:dyDescent="0.25">
      <c r="B544" s="23"/>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row>
    <row r="545" spans="2:50" x14ac:dyDescent="0.25">
      <c r="B545" s="23"/>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row>
    <row r="546" spans="2:50" x14ac:dyDescent="0.25">
      <c r="B546" s="23"/>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row>
    <row r="547" spans="2:50" x14ac:dyDescent="0.25">
      <c r="B547" s="23"/>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row>
    <row r="548" spans="2:50" x14ac:dyDescent="0.25">
      <c r="B548" s="23"/>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row>
    <row r="549" spans="2:50" x14ac:dyDescent="0.25">
      <c r="B549" s="23"/>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row>
    <row r="550" spans="2:50" x14ac:dyDescent="0.25">
      <c r="B550" s="23"/>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row>
    <row r="551" spans="2:50" x14ac:dyDescent="0.25">
      <c r="B551" s="23"/>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row>
    <row r="552" spans="2:50" x14ac:dyDescent="0.25">
      <c r="B552" s="23"/>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row>
    <row r="553" spans="2:50" x14ac:dyDescent="0.25">
      <c r="B553" s="23"/>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row>
    <row r="554" spans="2:50" x14ac:dyDescent="0.25">
      <c r="B554" s="23"/>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row>
    <row r="555" spans="2:50" x14ac:dyDescent="0.25">
      <c r="B555" s="23"/>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row>
    <row r="556" spans="2:50" x14ac:dyDescent="0.25">
      <c r="B556" s="23"/>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row>
    <row r="557" spans="2:50" x14ac:dyDescent="0.25">
      <c r="B557" s="23"/>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row>
    <row r="558" spans="2:50" x14ac:dyDescent="0.25">
      <c r="B558" s="23"/>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row>
    <row r="559" spans="2:50" x14ac:dyDescent="0.25">
      <c r="B559" s="23"/>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row>
    <row r="560" spans="2:50" x14ac:dyDescent="0.25">
      <c r="B560" s="23"/>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row>
    <row r="561" spans="2:50" x14ac:dyDescent="0.25">
      <c r="B561" s="23"/>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row>
    <row r="562" spans="2:50" x14ac:dyDescent="0.25">
      <c r="B562" s="23"/>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row>
    <row r="563" spans="2:50" x14ac:dyDescent="0.25">
      <c r="B563" s="23"/>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row>
    <row r="564" spans="2:50" x14ac:dyDescent="0.25">
      <c r="B564" s="23"/>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row>
    <row r="565" spans="2:50" x14ac:dyDescent="0.25">
      <c r="B565" s="23"/>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row>
    <row r="566" spans="2:50" x14ac:dyDescent="0.25">
      <c r="B566" s="23"/>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row>
    <row r="567" spans="2:50" x14ac:dyDescent="0.25">
      <c r="B567" s="23"/>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row>
    <row r="568" spans="2:50" x14ac:dyDescent="0.25">
      <c r="B568" s="23"/>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row>
    <row r="569" spans="2:50" x14ac:dyDescent="0.25">
      <c r="B569" s="23"/>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row>
    <row r="570" spans="2:50" x14ac:dyDescent="0.25">
      <c r="B570" s="23"/>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row>
    <row r="571" spans="2:50" x14ac:dyDescent="0.25">
      <c r="B571" s="23"/>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row>
    <row r="572" spans="2:50" x14ac:dyDescent="0.25">
      <c r="B572" s="23"/>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row>
    <row r="573" spans="2:50" x14ac:dyDescent="0.25">
      <c r="B573" s="23"/>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row>
    <row r="574" spans="2:50" x14ac:dyDescent="0.25">
      <c r="B574" s="23"/>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row>
    <row r="575" spans="2:50" x14ac:dyDescent="0.25">
      <c r="B575" s="23"/>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row>
    <row r="576" spans="2:50" x14ac:dyDescent="0.25">
      <c r="B576" s="23"/>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row>
    <row r="577" spans="2:50" x14ac:dyDescent="0.25">
      <c r="B577" s="23"/>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row>
    <row r="578" spans="2:50" x14ac:dyDescent="0.25">
      <c r="B578" s="23"/>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row>
    <row r="579" spans="2:50" x14ac:dyDescent="0.25">
      <c r="B579" s="23"/>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row>
    <row r="580" spans="2:50" x14ac:dyDescent="0.25">
      <c r="B580" s="23"/>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row>
    <row r="581" spans="2:50" x14ac:dyDescent="0.25">
      <c r="B581" s="23"/>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row>
    <row r="582" spans="2:50" x14ac:dyDescent="0.25">
      <c r="B582" s="23"/>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row>
    <row r="583" spans="2:50" x14ac:dyDescent="0.25">
      <c r="B583" s="23"/>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row>
    <row r="584" spans="2:50" x14ac:dyDescent="0.25">
      <c r="B584" s="23"/>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row>
    <row r="585" spans="2:50" x14ac:dyDescent="0.25">
      <c r="B585" s="23"/>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row>
    <row r="586" spans="2:50" x14ac:dyDescent="0.25">
      <c r="B586" s="23"/>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row>
    <row r="587" spans="2:50" x14ac:dyDescent="0.25">
      <c r="B587" s="23"/>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row>
    <row r="588" spans="2:50" x14ac:dyDescent="0.25">
      <c r="B588" s="23"/>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row>
    <row r="589" spans="2:50" x14ac:dyDescent="0.25">
      <c r="B589" s="23"/>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row>
    <row r="590" spans="2:50" x14ac:dyDescent="0.25">
      <c r="B590" s="23"/>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row>
    <row r="591" spans="2:50" x14ac:dyDescent="0.25">
      <c r="B591" s="23"/>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row>
    <row r="592" spans="2:50" x14ac:dyDescent="0.25">
      <c r="B592" s="23"/>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row>
    <row r="593" spans="2:50" x14ac:dyDescent="0.25">
      <c r="B593" s="23"/>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row>
    <row r="594" spans="2:50" x14ac:dyDescent="0.25">
      <c r="B594" s="23"/>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row>
    <row r="595" spans="2:50" x14ac:dyDescent="0.25">
      <c r="B595" s="23"/>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row>
    <row r="596" spans="2:50" x14ac:dyDescent="0.25">
      <c r="B596" s="23"/>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row>
    <row r="597" spans="2:50" x14ac:dyDescent="0.25">
      <c r="B597" s="23"/>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row>
    <row r="598" spans="2:50" x14ac:dyDescent="0.25">
      <c r="B598" s="23"/>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row>
    <row r="599" spans="2:50" x14ac:dyDescent="0.25">
      <c r="B599" s="23"/>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row>
    <row r="600" spans="2:50" x14ac:dyDescent="0.25">
      <c r="B600" s="23"/>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row>
    <row r="601" spans="2:50" x14ac:dyDescent="0.25">
      <c r="B601" s="23"/>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row>
    <row r="602" spans="2:50" x14ac:dyDescent="0.25">
      <c r="B602" s="23"/>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row>
    <row r="603" spans="2:50" x14ac:dyDescent="0.25">
      <c r="B603" s="23"/>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row>
    <row r="604" spans="2:50" x14ac:dyDescent="0.25">
      <c r="B604" s="23"/>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row>
    <row r="605" spans="2:50" x14ac:dyDescent="0.25">
      <c r="B605" s="23"/>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row>
    <row r="606" spans="2:50" x14ac:dyDescent="0.25">
      <c r="B606" s="23"/>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row>
    <row r="607" spans="2:50" x14ac:dyDescent="0.25">
      <c r="B607" s="23"/>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row>
    <row r="608" spans="2:50" x14ac:dyDescent="0.25">
      <c r="B608" s="23"/>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row>
    <row r="609" spans="2:50" x14ac:dyDescent="0.25">
      <c r="B609" s="23"/>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row>
    <row r="610" spans="2:50" x14ac:dyDescent="0.25">
      <c r="B610" s="23"/>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row>
    <row r="611" spans="2:50" x14ac:dyDescent="0.25">
      <c r="B611" s="23"/>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row>
    <row r="612" spans="2:50" x14ac:dyDescent="0.25">
      <c r="B612" s="23"/>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row>
    <row r="613" spans="2:50" x14ac:dyDescent="0.25">
      <c r="B613" s="23"/>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row>
    <row r="614" spans="2:50" x14ac:dyDescent="0.25">
      <c r="B614" s="23"/>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row>
    <row r="615" spans="2:50" x14ac:dyDescent="0.25">
      <c r="B615" s="23"/>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row>
    <row r="616" spans="2:50" x14ac:dyDescent="0.25">
      <c r="B616" s="23"/>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row>
    <row r="617" spans="2:50" x14ac:dyDescent="0.25">
      <c r="B617" s="23"/>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row>
    <row r="618" spans="2:50" x14ac:dyDescent="0.25">
      <c r="B618" s="23"/>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row>
    <row r="619" spans="2:50" x14ac:dyDescent="0.25">
      <c r="B619" s="23"/>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row>
    <row r="620" spans="2:50" x14ac:dyDescent="0.25">
      <c r="B620" s="23"/>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row>
    <row r="621" spans="2:50" x14ac:dyDescent="0.25">
      <c r="B621" s="23"/>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row>
    <row r="622" spans="2:50" x14ac:dyDescent="0.25">
      <c r="B622" s="23"/>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row>
    <row r="623" spans="2:50" x14ac:dyDescent="0.25">
      <c r="B623" s="23"/>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row>
    <row r="624" spans="2:50" x14ac:dyDescent="0.25">
      <c r="B624" s="23"/>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row>
    <row r="625" spans="2:50" x14ac:dyDescent="0.25">
      <c r="B625" s="23"/>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row>
    <row r="626" spans="2:50" x14ac:dyDescent="0.25">
      <c r="B626" s="23"/>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row>
    <row r="627" spans="2:50" x14ac:dyDescent="0.25">
      <c r="B627" s="23"/>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row>
    <row r="628" spans="2:50" x14ac:dyDescent="0.25">
      <c r="B628" s="23"/>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row>
    <row r="629" spans="2:50" x14ac:dyDescent="0.25">
      <c r="B629" s="23"/>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row>
    <row r="630" spans="2:50" x14ac:dyDescent="0.25">
      <c r="B630" s="23"/>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row>
    <row r="631" spans="2:50" x14ac:dyDescent="0.25">
      <c r="B631" s="23"/>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row>
    <row r="632" spans="2:50" x14ac:dyDescent="0.25">
      <c r="B632" s="23"/>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row>
    <row r="633" spans="2:50" x14ac:dyDescent="0.25">
      <c r="B633" s="23"/>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row>
    <row r="634" spans="2:50" x14ac:dyDescent="0.25">
      <c r="B634" s="23"/>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row>
    <row r="635" spans="2:50" x14ac:dyDescent="0.25">
      <c r="B635" s="23"/>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row>
    <row r="636" spans="2:50" x14ac:dyDescent="0.25">
      <c r="B636" s="23"/>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row>
    <row r="637" spans="2:50" x14ac:dyDescent="0.25">
      <c r="B637" s="23"/>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row>
    <row r="638" spans="2:50" x14ac:dyDescent="0.25">
      <c r="B638" s="23"/>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row>
    <row r="639" spans="2:50" x14ac:dyDescent="0.25">
      <c r="B639" s="23"/>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row>
    <row r="640" spans="2:50" x14ac:dyDescent="0.25">
      <c r="B640" s="23"/>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row>
    <row r="641" spans="2:50" x14ac:dyDescent="0.25">
      <c r="B641" s="23"/>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row>
    <row r="642" spans="2:50" x14ac:dyDescent="0.25">
      <c r="B642" s="23"/>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row>
    <row r="643" spans="2:50" x14ac:dyDescent="0.25">
      <c r="B643" s="23"/>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row>
    <row r="644" spans="2:50" x14ac:dyDescent="0.25">
      <c r="B644" s="23"/>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row>
    <row r="645" spans="2:50" x14ac:dyDescent="0.25">
      <c r="B645" s="23"/>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row>
    <row r="646" spans="2:50" x14ac:dyDescent="0.25">
      <c r="B646" s="23"/>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row>
    <row r="647" spans="2:50" x14ac:dyDescent="0.25">
      <c r="B647" s="23"/>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row>
    <row r="648" spans="2:50" x14ac:dyDescent="0.25">
      <c r="B648" s="23"/>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row>
    <row r="649" spans="2:50" x14ac:dyDescent="0.25">
      <c r="B649" s="23"/>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row>
    <row r="650" spans="2:50" x14ac:dyDescent="0.25">
      <c r="B650" s="23"/>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row>
    <row r="651" spans="2:50" x14ac:dyDescent="0.25">
      <c r="B651" s="23"/>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row>
    <row r="652" spans="2:50" x14ac:dyDescent="0.25">
      <c r="B652" s="23"/>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row>
    <row r="653" spans="2:50" x14ac:dyDescent="0.25">
      <c r="B653" s="23"/>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row>
    <row r="654" spans="2:50" x14ac:dyDescent="0.25">
      <c r="B654" s="23"/>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row>
    <row r="655" spans="2:50" x14ac:dyDescent="0.25">
      <c r="B655" s="23"/>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row>
    <row r="656" spans="2:50" x14ac:dyDescent="0.25">
      <c r="B656" s="23"/>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row>
    <row r="657" spans="2:50" x14ac:dyDescent="0.25">
      <c r="B657" s="23"/>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row>
    <row r="658" spans="2:50" x14ac:dyDescent="0.25">
      <c r="B658" s="23"/>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row>
    <row r="659" spans="2:50" x14ac:dyDescent="0.25">
      <c r="B659" s="23"/>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row>
    <row r="660" spans="2:50" x14ac:dyDescent="0.25">
      <c r="B660" s="23"/>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row>
    <row r="661" spans="2:50" x14ac:dyDescent="0.25">
      <c r="B661" s="23"/>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row>
    <row r="662" spans="2:50" x14ac:dyDescent="0.25">
      <c r="B662" s="23"/>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row>
    <row r="663" spans="2:50" x14ac:dyDescent="0.25">
      <c r="B663" s="23"/>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row>
    <row r="664" spans="2:50" x14ac:dyDescent="0.25">
      <c r="B664" s="23"/>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row>
    <row r="665" spans="2:50" x14ac:dyDescent="0.25">
      <c r="B665" s="23"/>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row>
    <row r="666" spans="2:50" x14ac:dyDescent="0.25">
      <c r="B666" s="23"/>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row>
    <row r="667" spans="2:50" x14ac:dyDescent="0.25">
      <c r="B667" s="23"/>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row>
    <row r="668" spans="2:50" x14ac:dyDescent="0.25">
      <c r="B668" s="23"/>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row>
    <row r="669" spans="2:50" x14ac:dyDescent="0.25">
      <c r="B669" s="23"/>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row>
    <row r="670" spans="2:50" x14ac:dyDescent="0.25">
      <c r="B670" s="23"/>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row>
    <row r="671" spans="2:50" x14ac:dyDescent="0.25">
      <c r="B671" s="23"/>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row>
    <row r="672" spans="2:50" x14ac:dyDescent="0.25">
      <c r="B672" s="23"/>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row>
    <row r="673" spans="2:50" x14ac:dyDescent="0.25">
      <c r="B673" s="23"/>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row>
    <row r="674" spans="2:50" x14ac:dyDescent="0.25">
      <c r="B674" s="23"/>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row>
    <row r="675" spans="2:50" x14ac:dyDescent="0.25">
      <c r="B675" s="23"/>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row>
    <row r="676" spans="2:50" x14ac:dyDescent="0.25">
      <c r="B676" s="23"/>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row>
    <row r="677" spans="2:50" x14ac:dyDescent="0.25">
      <c r="B677" s="23"/>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row>
    <row r="678" spans="2:50" x14ac:dyDescent="0.25">
      <c r="B678" s="23"/>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row>
    <row r="679" spans="2:50" x14ac:dyDescent="0.25">
      <c r="B679" s="23"/>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row>
    <row r="680" spans="2:50" x14ac:dyDescent="0.25">
      <c r="B680" s="23"/>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row>
    <row r="681" spans="2:50" x14ac:dyDescent="0.25">
      <c r="B681" s="23"/>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row>
    <row r="682" spans="2:50" x14ac:dyDescent="0.25">
      <c r="B682" s="23"/>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row>
    <row r="683" spans="2:50" x14ac:dyDescent="0.25">
      <c r="B683" s="23"/>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row>
    <row r="684" spans="2:50" x14ac:dyDescent="0.25">
      <c r="B684" s="23"/>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row>
    <row r="685" spans="2:50" x14ac:dyDescent="0.25">
      <c r="B685" s="23"/>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row>
    <row r="686" spans="2:50" x14ac:dyDescent="0.25">
      <c r="B686" s="23"/>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row>
    <row r="687" spans="2:50" x14ac:dyDescent="0.25">
      <c r="B687" s="23"/>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row>
    <row r="688" spans="2:50" x14ac:dyDescent="0.25">
      <c r="B688" s="23"/>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row>
    <row r="689" spans="2:50" x14ac:dyDescent="0.25">
      <c r="B689" s="23"/>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row>
    <row r="690" spans="2:50" x14ac:dyDescent="0.25">
      <c r="B690" s="23"/>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row>
    <row r="691" spans="2:50" x14ac:dyDescent="0.25">
      <c r="B691" s="23"/>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row>
    <row r="692" spans="2:50" x14ac:dyDescent="0.25">
      <c r="B692" s="23"/>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row>
    <row r="693" spans="2:50" x14ac:dyDescent="0.25">
      <c r="B693" s="23"/>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row>
    <row r="694" spans="2:50" x14ac:dyDescent="0.25">
      <c r="B694" s="23"/>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row>
    <row r="695" spans="2:50" x14ac:dyDescent="0.25">
      <c r="B695" s="23"/>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row>
    <row r="696" spans="2:50" x14ac:dyDescent="0.25">
      <c r="B696" s="23"/>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row>
    <row r="697" spans="2:50" x14ac:dyDescent="0.25">
      <c r="B697" s="23"/>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row>
    <row r="698" spans="2:50" x14ac:dyDescent="0.25">
      <c r="B698" s="23"/>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row>
    <row r="699" spans="2:50" x14ac:dyDescent="0.25">
      <c r="B699" s="23"/>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row>
    <row r="700" spans="2:50" x14ac:dyDescent="0.25">
      <c r="B700" s="23"/>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row>
    <row r="701" spans="2:50" x14ac:dyDescent="0.25">
      <c r="B701" s="23"/>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row>
    <row r="702" spans="2:50" x14ac:dyDescent="0.25">
      <c r="B702" s="23"/>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row>
    <row r="703" spans="2:50" x14ac:dyDescent="0.25">
      <c r="B703" s="23"/>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row>
    <row r="704" spans="2:50" x14ac:dyDescent="0.25">
      <c r="B704" s="23"/>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row>
    <row r="705" spans="2:50" x14ac:dyDescent="0.25">
      <c r="B705" s="23"/>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row>
    <row r="706" spans="2:50" x14ac:dyDescent="0.25">
      <c r="B706" s="23"/>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row>
    <row r="707" spans="2:50" x14ac:dyDescent="0.25">
      <c r="B707" s="23"/>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row>
    <row r="708" spans="2:50" x14ac:dyDescent="0.25">
      <c r="B708" s="23"/>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row>
    <row r="709" spans="2:50" x14ac:dyDescent="0.25">
      <c r="B709" s="23"/>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row>
    <row r="710" spans="2:50" x14ac:dyDescent="0.25">
      <c r="B710" s="23"/>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row>
    <row r="711" spans="2:50" x14ac:dyDescent="0.25">
      <c r="B711" s="23"/>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row>
    <row r="712" spans="2:50" x14ac:dyDescent="0.25">
      <c r="B712" s="23"/>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row>
    <row r="713" spans="2:50" x14ac:dyDescent="0.25">
      <c r="B713" s="23"/>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row>
    <row r="714" spans="2:50" x14ac:dyDescent="0.25">
      <c r="B714" s="23"/>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row>
    <row r="715" spans="2:50" x14ac:dyDescent="0.25">
      <c r="B715" s="23"/>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row>
    <row r="716" spans="2:50" x14ac:dyDescent="0.25">
      <c r="B716" s="23"/>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row>
    <row r="717" spans="2:50" x14ac:dyDescent="0.25">
      <c r="B717" s="23"/>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row>
    <row r="718" spans="2:50" x14ac:dyDescent="0.25">
      <c r="B718" s="23"/>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row>
    <row r="719" spans="2:50" x14ac:dyDescent="0.25">
      <c r="B719" s="23"/>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row>
    <row r="720" spans="2:50" x14ac:dyDescent="0.25">
      <c r="B720" s="23"/>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row>
    <row r="721" spans="2:50" x14ac:dyDescent="0.25">
      <c r="B721" s="23"/>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row>
    <row r="722" spans="2:50" x14ac:dyDescent="0.25">
      <c r="B722" s="23"/>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row>
    <row r="723" spans="2:50" x14ac:dyDescent="0.25">
      <c r="B723" s="23"/>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row>
    <row r="724" spans="2:50" x14ac:dyDescent="0.25">
      <c r="B724" s="23"/>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row>
    <row r="725" spans="2:50" x14ac:dyDescent="0.25">
      <c r="B725" s="23"/>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row>
    <row r="726" spans="2:50" x14ac:dyDescent="0.25">
      <c r="B726" s="23"/>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row>
    <row r="727" spans="2:50" x14ac:dyDescent="0.25">
      <c r="B727" s="23"/>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row>
    <row r="728" spans="2:50" x14ac:dyDescent="0.25">
      <c r="B728" s="23"/>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row>
    <row r="729" spans="2:50" x14ac:dyDescent="0.25">
      <c r="B729" s="23"/>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row>
    <row r="730" spans="2:50" x14ac:dyDescent="0.25">
      <c r="B730" s="23"/>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row>
    <row r="731" spans="2:50" x14ac:dyDescent="0.25">
      <c r="B731" s="23"/>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row>
    <row r="732" spans="2:50" x14ac:dyDescent="0.25">
      <c r="B732" s="23"/>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row>
    <row r="733" spans="2:50" x14ac:dyDescent="0.25">
      <c r="B733" s="23"/>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row>
    <row r="734" spans="2:50" x14ac:dyDescent="0.25">
      <c r="B734" s="23"/>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row>
    <row r="735" spans="2:50" x14ac:dyDescent="0.25">
      <c r="B735" s="23"/>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row>
    <row r="736" spans="2:50" x14ac:dyDescent="0.25">
      <c r="B736" s="23"/>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row>
    <row r="737" spans="2:50" x14ac:dyDescent="0.25">
      <c r="B737" s="23"/>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row>
    <row r="738" spans="2:50" x14ac:dyDescent="0.25">
      <c r="B738" s="23"/>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row>
    <row r="739" spans="2:50" x14ac:dyDescent="0.25">
      <c r="B739" s="23"/>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row>
    <row r="740" spans="2:50" x14ac:dyDescent="0.25">
      <c r="B740" s="23"/>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row>
    <row r="741" spans="2:50" x14ac:dyDescent="0.25">
      <c r="B741" s="23"/>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row>
    <row r="742" spans="2:50" x14ac:dyDescent="0.25">
      <c r="B742" s="23"/>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row>
    <row r="743" spans="2:50" x14ac:dyDescent="0.25">
      <c r="B743" s="23"/>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row>
    <row r="744" spans="2:50" x14ac:dyDescent="0.25">
      <c r="B744" s="23"/>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row>
    <row r="745" spans="2:50" x14ac:dyDescent="0.25">
      <c r="B745" s="23"/>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row>
    <row r="746" spans="2:50" x14ac:dyDescent="0.25">
      <c r="B746" s="23"/>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row>
    <row r="747" spans="2:50" x14ac:dyDescent="0.25">
      <c r="B747" s="23"/>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row>
    <row r="748" spans="2:50" x14ac:dyDescent="0.25">
      <c r="B748" s="23"/>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row>
    <row r="749" spans="2:50" x14ac:dyDescent="0.25">
      <c r="B749" s="23"/>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row>
    <row r="750" spans="2:50" x14ac:dyDescent="0.25">
      <c r="B750" s="23"/>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row>
    <row r="751" spans="2:50" x14ac:dyDescent="0.25">
      <c r="B751" s="23"/>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row>
    <row r="752" spans="2:50" x14ac:dyDescent="0.25">
      <c r="B752" s="23"/>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row>
    <row r="753" spans="2:50" x14ac:dyDescent="0.25">
      <c r="B753" s="23"/>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row>
    <row r="754" spans="2:50" x14ac:dyDescent="0.25">
      <c r="B754" s="23"/>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row>
    <row r="755" spans="2:50" x14ac:dyDescent="0.25">
      <c r="B755" s="23"/>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row>
    <row r="756" spans="2:50" x14ac:dyDescent="0.25">
      <c r="B756" s="23"/>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row>
    <row r="757" spans="2:50" x14ac:dyDescent="0.25">
      <c r="B757" s="23"/>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row>
    <row r="758" spans="2:50" x14ac:dyDescent="0.25">
      <c r="B758" s="23"/>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row>
    <row r="759" spans="2:50" x14ac:dyDescent="0.25">
      <c r="B759" s="23"/>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row>
    <row r="760" spans="2:50" x14ac:dyDescent="0.25">
      <c r="B760" s="23"/>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row>
    <row r="761" spans="2:50" x14ac:dyDescent="0.25">
      <c r="B761" s="23"/>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row>
    <row r="762" spans="2:50" x14ac:dyDescent="0.25">
      <c r="B762" s="23"/>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row>
    <row r="763" spans="2:50" x14ac:dyDescent="0.25">
      <c r="B763" s="23"/>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row>
    <row r="764" spans="2:50" x14ac:dyDescent="0.25">
      <c r="B764" s="23"/>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row>
    <row r="765" spans="2:50" x14ac:dyDescent="0.25">
      <c r="B765" s="23"/>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row>
    <row r="766" spans="2:50" x14ac:dyDescent="0.25">
      <c r="B766" s="23"/>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row>
    <row r="767" spans="2:50" x14ac:dyDescent="0.25">
      <c r="B767" s="23"/>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row>
    <row r="768" spans="2:50" x14ac:dyDescent="0.25">
      <c r="B768" s="23"/>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row>
    <row r="769" spans="2:50" x14ac:dyDescent="0.25">
      <c r="B769" s="23"/>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row>
    <row r="770" spans="2:50" x14ac:dyDescent="0.25">
      <c r="B770" s="23"/>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row>
    <row r="771" spans="2:50" x14ac:dyDescent="0.25">
      <c r="B771" s="23"/>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row>
    <row r="772" spans="2:50" x14ac:dyDescent="0.25">
      <c r="B772" s="23"/>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row>
    <row r="773" spans="2:50" x14ac:dyDescent="0.25">
      <c r="B773" s="23"/>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row>
    <row r="774" spans="2:50" x14ac:dyDescent="0.25">
      <c r="B774" s="23"/>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row>
    <row r="775" spans="2:50" x14ac:dyDescent="0.25">
      <c r="B775" s="23"/>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row>
    <row r="776" spans="2:50" x14ac:dyDescent="0.25">
      <c r="B776" s="23"/>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row>
    <row r="777" spans="2:50" x14ac:dyDescent="0.25">
      <c r="B777" s="23"/>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row>
    <row r="778" spans="2:50" x14ac:dyDescent="0.25">
      <c r="B778" s="23"/>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row>
    <row r="779" spans="2:50" x14ac:dyDescent="0.25">
      <c r="B779" s="23"/>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row>
    <row r="780" spans="2:50" x14ac:dyDescent="0.25">
      <c r="B780" s="23"/>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row>
    <row r="781" spans="2:50" x14ac:dyDescent="0.25">
      <c r="B781" s="23"/>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row>
    <row r="782" spans="2:50" x14ac:dyDescent="0.25">
      <c r="B782" s="23"/>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row>
    <row r="783" spans="2:50" x14ac:dyDescent="0.25">
      <c r="B783" s="23"/>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row>
    <row r="784" spans="2:50" x14ac:dyDescent="0.25">
      <c r="B784" s="23"/>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row>
    <row r="785" spans="2:50" x14ac:dyDescent="0.25">
      <c r="B785" s="23"/>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row>
    <row r="786" spans="2:50" x14ac:dyDescent="0.25">
      <c r="B786" s="23"/>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row>
    <row r="787" spans="2:50" x14ac:dyDescent="0.25">
      <c r="B787" s="23"/>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row>
    <row r="788" spans="2:50" x14ac:dyDescent="0.25">
      <c r="B788" s="23"/>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row>
    <row r="789" spans="2:50" x14ac:dyDescent="0.25">
      <c r="B789" s="23"/>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row>
    <row r="790" spans="2:50" x14ac:dyDescent="0.25">
      <c r="B790" s="23"/>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row>
    <row r="791" spans="2:50" x14ac:dyDescent="0.25">
      <c r="B791" s="23"/>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row>
    <row r="792" spans="2:50" x14ac:dyDescent="0.25">
      <c r="B792" s="23"/>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row>
    <row r="793" spans="2:50" x14ac:dyDescent="0.25">
      <c r="B793" s="23"/>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row>
    <row r="794" spans="2:50" x14ac:dyDescent="0.25">
      <c r="B794" s="23"/>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row>
    <row r="795" spans="2:50" x14ac:dyDescent="0.25">
      <c r="B795" s="23"/>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row>
    <row r="796" spans="2:50" x14ac:dyDescent="0.25">
      <c r="B796" s="23"/>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row>
    <row r="797" spans="2:50" x14ac:dyDescent="0.25">
      <c r="B797" s="23"/>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row>
    <row r="798" spans="2:50" x14ac:dyDescent="0.25">
      <c r="B798" s="23"/>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row>
    <row r="799" spans="2:50" x14ac:dyDescent="0.25">
      <c r="B799" s="23"/>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row>
    <row r="800" spans="2:50" x14ac:dyDescent="0.25">
      <c r="B800" s="23"/>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row>
    <row r="801" spans="2:50" x14ac:dyDescent="0.25">
      <c r="B801" s="23"/>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row>
    <row r="802" spans="2:50" x14ac:dyDescent="0.25">
      <c r="B802" s="23"/>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row>
    <row r="803" spans="2:50" x14ac:dyDescent="0.25">
      <c r="B803" s="23"/>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row>
    <row r="804" spans="2:50" x14ac:dyDescent="0.25">
      <c r="B804" s="23"/>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row>
    <row r="805" spans="2:50" x14ac:dyDescent="0.25">
      <c r="B805" s="23"/>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row>
    <row r="806" spans="2:50" x14ac:dyDescent="0.25">
      <c r="B806" s="23"/>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row>
    <row r="807" spans="2:50" x14ac:dyDescent="0.25">
      <c r="B807" s="23"/>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row>
    <row r="808" spans="2:50" x14ac:dyDescent="0.25">
      <c r="B808" s="23"/>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row>
    <row r="809" spans="2:50" x14ac:dyDescent="0.25">
      <c r="B809" s="23"/>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row>
    <row r="810" spans="2:50" x14ac:dyDescent="0.25">
      <c r="B810" s="23"/>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row>
    <row r="811" spans="2:50" x14ac:dyDescent="0.25">
      <c r="B811" s="23"/>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row>
    <row r="812" spans="2:50" x14ac:dyDescent="0.25">
      <c r="B812" s="23"/>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row>
    <row r="813" spans="2:50" x14ac:dyDescent="0.25">
      <c r="B813" s="23"/>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row>
    <row r="814" spans="2:50" x14ac:dyDescent="0.25">
      <c r="B814" s="23"/>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row>
    <row r="815" spans="2:50" x14ac:dyDescent="0.25">
      <c r="B815" s="23"/>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row>
    <row r="816" spans="2:50" x14ac:dyDescent="0.25">
      <c r="B816" s="23"/>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row>
    <row r="817" spans="2:50" x14ac:dyDescent="0.25">
      <c r="B817" s="23"/>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row>
    <row r="818" spans="2:50" x14ac:dyDescent="0.25">
      <c r="B818" s="23"/>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row>
    <row r="819" spans="2:50" x14ac:dyDescent="0.25">
      <c r="B819" s="23"/>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row>
    <row r="820" spans="2:50" x14ac:dyDescent="0.25">
      <c r="B820" s="23"/>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row>
    <row r="821" spans="2:50" x14ac:dyDescent="0.25">
      <c r="B821" s="23"/>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row>
    <row r="822" spans="2:50" x14ac:dyDescent="0.25">
      <c r="B822" s="23"/>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row>
    <row r="823" spans="2:50" x14ac:dyDescent="0.25">
      <c r="B823" s="23"/>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row>
    <row r="824" spans="2:50" x14ac:dyDescent="0.25">
      <c r="B824" s="23"/>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row>
    <row r="825" spans="2:50" x14ac:dyDescent="0.25">
      <c r="B825" s="23"/>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row>
    <row r="826" spans="2:50" x14ac:dyDescent="0.25">
      <c r="B826" s="23"/>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row>
    <row r="827" spans="2:50" x14ac:dyDescent="0.25">
      <c r="B827" s="23"/>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row>
    <row r="828" spans="2:50" x14ac:dyDescent="0.25">
      <c r="B828" s="23"/>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row>
    <row r="829" spans="2:50" x14ac:dyDescent="0.25">
      <c r="B829" s="23"/>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row>
    <row r="830" spans="2:50" x14ac:dyDescent="0.25">
      <c r="B830" s="23"/>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row>
    <row r="831" spans="2:50" x14ac:dyDescent="0.25">
      <c r="B831" s="23"/>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row>
    <row r="832" spans="2:50" x14ac:dyDescent="0.25">
      <c r="B832" s="23"/>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row>
    <row r="833" spans="2:50" x14ac:dyDescent="0.25">
      <c r="B833" s="23"/>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row>
    <row r="834" spans="2:50" x14ac:dyDescent="0.25">
      <c r="B834" s="23"/>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row>
    <row r="835" spans="2:50" x14ac:dyDescent="0.25">
      <c r="B835" s="23"/>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row>
    <row r="836" spans="2:50" x14ac:dyDescent="0.25">
      <c r="B836" s="23"/>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row>
    <row r="837" spans="2:50" x14ac:dyDescent="0.25">
      <c r="B837" s="23"/>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row>
    <row r="838" spans="2:50" x14ac:dyDescent="0.25">
      <c r="B838" s="23"/>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row>
    <row r="839" spans="2:50" x14ac:dyDescent="0.25">
      <c r="B839" s="23"/>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row>
    <row r="840" spans="2:50" x14ac:dyDescent="0.25">
      <c r="B840" s="23"/>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row>
    <row r="841" spans="2:50" x14ac:dyDescent="0.25">
      <c r="B841" s="23"/>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row>
    <row r="842" spans="2:50" x14ac:dyDescent="0.25">
      <c r="B842" s="23"/>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row>
    <row r="843" spans="2:50" x14ac:dyDescent="0.25">
      <c r="B843" s="23"/>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row>
    <row r="844" spans="2:50" x14ac:dyDescent="0.25">
      <c r="B844" s="23"/>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row>
    <row r="845" spans="2:50" x14ac:dyDescent="0.25">
      <c r="B845" s="23"/>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row>
    <row r="846" spans="2:50" x14ac:dyDescent="0.25">
      <c r="B846" s="23"/>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row>
    <row r="847" spans="2:50" x14ac:dyDescent="0.25">
      <c r="B847" s="23"/>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row>
    <row r="848" spans="2:50" x14ac:dyDescent="0.25">
      <c r="B848" s="23"/>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row>
    <row r="849" spans="2:50" x14ac:dyDescent="0.25">
      <c r="B849" s="23"/>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row>
    <row r="850" spans="2:50" x14ac:dyDescent="0.25">
      <c r="B850" s="23"/>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row>
    <row r="851" spans="2:50" x14ac:dyDescent="0.25">
      <c r="B851" s="23"/>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row>
    <row r="852" spans="2:50" x14ac:dyDescent="0.25">
      <c r="B852" s="23"/>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row>
    <row r="853" spans="2:50" x14ac:dyDescent="0.25">
      <c r="B853" s="23"/>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row>
    <row r="854" spans="2:50" x14ac:dyDescent="0.25">
      <c r="B854" s="23"/>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row>
    <row r="855" spans="2:50" x14ac:dyDescent="0.25">
      <c r="B855" s="23"/>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row>
    <row r="856" spans="2:50" x14ac:dyDescent="0.25">
      <c r="B856" s="23"/>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row>
    <row r="857" spans="2:50" x14ac:dyDescent="0.25">
      <c r="B857" s="23"/>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row>
    <row r="858" spans="2:50" x14ac:dyDescent="0.25">
      <c r="B858" s="23"/>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row>
    <row r="859" spans="2:50" x14ac:dyDescent="0.25">
      <c r="B859" s="23"/>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row>
    <row r="860" spans="2:50" x14ac:dyDescent="0.25">
      <c r="B860" s="23"/>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row>
    <row r="861" spans="2:50" x14ac:dyDescent="0.25">
      <c r="B861" s="23"/>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row>
    <row r="862" spans="2:50" x14ac:dyDescent="0.25">
      <c r="B862" s="23"/>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row>
    <row r="863" spans="2:50" x14ac:dyDescent="0.25">
      <c r="B863" s="23"/>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row>
    <row r="864" spans="2:50" x14ac:dyDescent="0.25">
      <c r="B864" s="23"/>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row>
    <row r="865" spans="2:50" x14ac:dyDescent="0.25">
      <c r="B865" s="23"/>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row>
    <row r="866" spans="2:50" x14ac:dyDescent="0.25">
      <c r="B866" s="23"/>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row>
    <row r="867" spans="2:50" x14ac:dyDescent="0.25">
      <c r="B867" s="23"/>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row>
    <row r="868" spans="2:50" x14ac:dyDescent="0.25">
      <c r="B868" s="23"/>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row>
    <row r="869" spans="2:50" x14ac:dyDescent="0.25">
      <c r="B869" s="23"/>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row>
    <row r="870" spans="2:50" x14ac:dyDescent="0.25">
      <c r="B870" s="23"/>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row>
    <row r="871" spans="2:50" x14ac:dyDescent="0.25">
      <c r="B871" s="23"/>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row>
    <row r="872" spans="2:50" x14ac:dyDescent="0.25">
      <c r="B872" s="23"/>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row>
    <row r="873" spans="2:50" x14ac:dyDescent="0.25">
      <c r="B873" s="23"/>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row>
    <row r="874" spans="2:50" x14ac:dyDescent="0.25">
      <c r="B874" s="23"/>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row>
    <row r="875" spans="2:50" x14ac:dyDescent="0.25">
      <c r="B875" s="23"/>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row>
    <row r="876" spans="2:50" x14ac:dyDescent="0.25">
      <c r="B876" s="23"/>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row>
    <row r="877" spans="2:50" x14ac:dyDescent="0.25">
      <c r="B877" s="23"/>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row>
    <row r="878" spans="2:50" x14ac:dyDescent="0.25">
      <c r="B878" s="23"/>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row>
    <row r="879" spans="2:50" x14ac:dyDescent="0.25">
      <c r="B879" s="23"/>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row>
    <row r="880" spans="2:50" x14ac:dyDescent="0.25">
      <c r="B880" s="23"/>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row>
    <row r="881" spans="2:50" x14ac:dyDescent="0.25">
      <c r="B881" s="23"/>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row>
    <row r="882" spans="2:50" x14ac:dyDescent="0.25">
      <c r="B882" s="23"/>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row>
    <row r="883" spans="2:50" x14ac:dyDescent="0.25">
      <c r="B883" s="23"/>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row>
    <row r="884" spans="2:50" x14ac:dyDescent="0.25">
      <c r="B884" s="23"/>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row>
    <row r="885" spans="2:50" x14ac:dyDescent="0.25">
      <c r="B885" s="23"/>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row>
    <row r="886" spans="2:50" x14ac:dyDescent="0.25">
      <c r="B886" s="23"/>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row>
    <row r="887" spans="2:50" x14ac:dyDescent="0.25">
      <c r="B887" s="23"/>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row>
    <row r="888" spans="2:50" x14ac:dyDescent="0.25">
      <c r="B888" s="23"/>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row>
    <row r="889" spans="2:50" x14ac:dyDescent="0.25">
      <c r="B889" s="23"/>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row>
    <row r="890" spans="2:50" x14ac:dyDescent="0.25">
      <c r="B890" s="23"/>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row>
    <row r="891" spans="2:50" x14ac:dyDescent="0.25">
      <c r="B891" s="23"/>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row>
    <row r="892" spans="2:50" x14ac:dyDescent="0.25">
      <c r="B892" s="23"/>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row>
    <row r="893" spans="2:50" x14ac:dyDescent="0.25">
      <c r="B893" s="23"/>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row>
    <row r="894" spans="2:50" x14ac:dyDescent="0.25">
      <c r="B894" s="23"/>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row>
    <row r="895" spans="2:50" x14ac:dyDescent="0.25">
      <c r="B895" s="23"/>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row>
    <row r="896" spans="2:50" x14ac:dyDescent="0.25">
      <c r="B896" s="23"/>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row>
    <row r="897" spans="2:50" x14ac:dyDescent="0.25">
      <c r="B897" s="23"/>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row>
    <row r="898" spans="2:50" x14ac:dyDescent="0.25">
      <c r="B898" s="23"/>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row>
    <row r="899" spans="2:50" x14ac:dyDescent="0.25">
      <c r="B899" s="23"/>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row>
    <row r="900" spans="2:50" x14ac:dyDescent="0.25">
      <c r="B900" s="23"/>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row>
    <row r="901" spans="2:50" x14ac:dyDescent="0.25">
      <c r="B901" s="23"/>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row>
    <row r="902" spans="2:50" x14ac:dyDescent="0.25">
      <c r="B902" s="23"/>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row>
    <row r="903" spans="2:50" x14ac:dyDescent="0.25">
      <c r="B903" s="23"/>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row>
    <row r="904" spans="2:50" x14ac:dyDescent="0.25">
      <c r="B904" s="23"/>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row>
    <row r="905" spans="2:50" x14ac:dyDescent="0.25">
      <c r="B905" s="23"/>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row>
    <row r="906" spans="2:50" x14ac:dyDescent="0.25">
      <c r="B906" s="23"/>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row>
    <row r="907" spans="2:50" x14ac:dyDescent="0.25">
      <c r="B907" s="23"/>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row>
    <row r="908" spans="2:50" x14ac:dyDescent="0.25">
      <c r="B908" s="23"/>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row>
    <row r="909" spans="2:50" x14ac:dyDescent="0.25">
      <c r="B909" s="23"/>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row>
    <row r="910" spans="2:50" x14ac:dyDescent="0.25">
      <c r="B910" s="23"/>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row>
    <row r="911" spans="2:50" x14ac:dyDescent="0.25">
      <c r="B911" s="23"/>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row>
    <row r="912" spans="2:50" x14ac:dyDescent="0.25">
      <c r="B912" s="23"/>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row>
    <row r="913" spans="2:50" x14ac:dyDescent="0.25">
      <c r="B913" s="23"/>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row>
    <row r="914" spans="2:50" x14ac:dyDescent="0.25">
      <c r="B914" s="23"/>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row>
    <row r="915" spans="2:50" x14ac:dyDescent="0.25">
      <c r="B915" s="23"/>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row>
    <row r="916" spans="2:50" x14ac:dyDescent="0.25">
      <c r="B916" s="23"/>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row>
    <row r="917" spans="2:50" x14ac:dyDescent="0.25">
      <c r="B917" s="23"/>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row>
    <row r="918" spans="2:50" x14ac:dyDescent="0.25">
      <c r="B918" s="23"/>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row>
    <row r="919" spans="2:50" x14ac:dyDescent="0.25">
      <c r="B919" s="23"/>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row>
    <row r="920" spans="2:50" x14ac:dyDescent="0.25">
      <c r="B920" s="23"/>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row>
    <row r="921" spans="2:50" x14ac:dyDescent="0.25">
      <c r="B921" s="23"/>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row>
    <row r="922" spans="2:50" x14ac:dyDescent="0.25">
      <c r="B922" s="23"/>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row>
    <row r="923" spans="2:50" x14ac:dyDescent="0.25">
      <c r="B923" s="23"/>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row>
    <row r="924" spans="2:50" x14ac:dyDescent="0.25">
      <c r="B924" s="23"/>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row>
    <row r="925" spans="2:50" x14ac:dyDescent="0.25">
      <c r="B925" s="23"/>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row>
    <row r="926" spans="2:50" x14ac:dyDescent="0.25">
      <c r="B926" s="23"/>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row>
    <row r="927" spans="2:50" x14ac:dyDescent="0.25">
      <c r="B927" s="23"/>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row>
    <row r="928" spans="2:50" x14ac:dyDescent="0.25">
      <c r="B928" s="23"/>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row>
    <row r="929" spans="2:50" x14ac:dyDescent="0.25">
      <c r="B929" s="23"/>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row>
    <row r="930" spans="2:50" x14ac:dyDescent="0.25">
      <c r="B930" s="23"/>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row>
    <row r="931" spans="2:50" x14ac:dyDescent="0.25">
      <c r="B931" s="23"/>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row>
    <row r="932" spans="2:50" x14ac:dyDescent="0.25">
      <c r="B932" s="23"/>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row>
    <row r="933" spans="2:50" x14ac:dyDescent="0.25">
      <c r="B933" s="23"/>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row>
    <row r="934" spans="2:50" x14ac:dyDescent="0.25">
      <c r="B934" s="23"/>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row>
    <row r="935" spans="2:50" x14ac:dyDescent="0.25">
      <c r="B935" s="23"/>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row>
    <row r="936" spans="2:50" x14ac:dyDescent="0.25">
      <c r="B936" s="23"/>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row>
    <row r="937" spans="2:50" x14ac:dyDescent="0.25">
      <c r="B937" s="23"/>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row>
    <row r="938" spans="2:50" x14ac:dyDescent="0.25">
      <c r="B938" s="23"/>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row>
    <row r="939" spans="2:50" x14ac:dyDescent="0.25">
      <c r="B939" s="23"/>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row>
    <row r="940" spans="2:50" x14ac:dyDescent="0.25">
      <c r="B940" s="23"/>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row>
    <row r="941" spans="2:50" x14ac:dyDescent="0.25">
      <c r="B941" s="23"/>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row>
    <row r="942" spans="2:50" x14ac:dyDescent="0.25">
      <c r="B942" s="23"/>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row>
    <row r="943" spans="2:50" x14ac:dyDescent="0.25">
      <c r="B943" s="23"/>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row>
    <row r="944" spans="2:50" x14ac:dyDescent="0.25">
      <c r="B944" s="23"/>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row>
    <row r="945" spans="2:50" x14ac:dyDescent="0.25">
      <c r="B945" s="23"/>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row>
    <row r="946" spans="2:50" x14ac:dyDescent="0.25">
      <c r="B946" s="23"/>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row>
    <row r="947" spans="2:50" x14ac:dyDescent="0.25">
      <c r="B947" s="23"/>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row>
    <row r="948" spans="2:50" x14ac:dyDescent="0.25">
      <c r="B948" s="23"/>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row>
    <row r="949" spans="2:50" x14ac:dyDescent="0.25">
      <c r="B949" s="23"/>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row>
    <row r="950" spans="2:50" x14ac:dyDescent="0.25">
      <c r="B950" s="23"/>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row>
    <row r="951" spans="2:50" x14ac:dyDescent="0.25">
      <c r="B951" s="23"/>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row>
    <row r="952" spans="2:50" x14ac:dyDescent="0.25">
      <c r="B952" s="23"/>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row>
    <row r="953" spans="2:50" x14ac:dyDescent="0.25">
      <c r="B953" s="23"/>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row>
    <row r="954" spans="2:50" x14ac:dyDescent="0.25">
      <c r="B954" s="23"/>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row>
    <row r="955" spans="2:50" x14ac:dyDescent="0.25">
      <c r="B955" s="23"/>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row>
    <row r="956" spans="2:50" x14ac:dyDescent="0.25">
      <c r="B956" s="23"/>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row>
    <row r="957" spans="2:50" x14ac:dyDescent="0.25">
      <c r="B957" s="23"/>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row>
    <row r="958" spans="2:50" x14ac:dyDescent="0.25">
      <c r="B958" s="23"/>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row>
    <row r="959" spans="2:50" x14ac:dyDescent="0.25">
      <c r="B959" s="23"/>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row>
    <row r="960" spans="2:50" x14ac:dyDescent="0.25">
      <c r="B960" s="23"/>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row>
    <row r="961" spans="2:50" x14ac:dyDescent="0.25">
      <c r="B961" s="23"/>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row>
    <row r="962" spans="2:50" x14ac:dyDescent="0.25">
      <c r="B962" s="23"/>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row>
    <row r="963" spans="2:50" x14ac:dyDescent="0.25">
      <c r="B963" s="23"/>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row>
    <row r="964" spans="2:50" x14ac:dyDescent="0.25">
      <c r="B964" s="23"/>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row>
    <row r="965" spans="2:50" x14ac:dyDescent="0.25">
      <c r="B965" s="23"/>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row>
    <row r="966" spans="2:50" x14ac:dyDescent="0.25">
      <c r="B966" s="23"/>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row>
    <row r="967" spans="2:50" x14ac:dyDescent="0.25">
      <c r="B967" s="23"/>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row>
    <row r="968" spans="2:50" x14ac:dyDescent="0.25">
      <c r="B968" s="23"/>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row>
    <row r="969" spans="2:50" x14ac:dyDescent="0.25">
      <c r="B969" s="23"/>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row>
    <row r="970" spans="2:50" x14ac:dyDescent="0.25">
      <c r="B970" s="23"/>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row>
    <row r="971" spans="2:50" x14ac:dyDescent="0.25">
      <c r="B971" s="23"/>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row>
    <row r="972" spans="2:50" x14ac:dyDescent="0.25">
      <c r="B972" s="23"/>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row>
    <row r="973" spans="2:50" x14ac:dyDescent="0.25">
      <c r="B973" s="23"/>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row>
    <row r="974" spans="2:50" x14ac:dyDescent="0.25">
      <c r="B974" s="23"/>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row>
    <row r="975" spans="2:50" x14ac:dyDescent="0.25">
      <c r="B975" s="23"/>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row>
    <row r="976" spans="2:50" x14ac:dyDescent="0.25">
      <c r="B976" s="23"/>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row>
    <row r="977" spans="2:50" x14ac:dyDescent="0.25">
      <c r="B977" s="23"/>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row>
    <row r="978" spans="2:50" x14ac:dyDescent="0.25">
      <c r="B978" s="23"/>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row>
    <row r="979" spans="2:50" x14ac:dyDescent="0.25">
      <c r="B979" s="23"/>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row>
    <row r="980" spans="2:50" x14ac:dyDescent="0.25">
      <c r="B980" s="23"/>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row>
    <row r="981" spans="2:50" x14ac:dyDescent="0.25">
      <c r="B981" s="23"/>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row>
    <row r="982" spans="2:50" x14ac:dyDescent="0.25">
      <c r="B982" s="23"/>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row>
    <row r="983" spans="2:50" x14ac:dyDescent="0.25">
      <c r="B983" s="23"/>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row>
    <row r="984" spans="2:50" x14ac:dyDescent="0.25">
      <c r="B984" s="23"/>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row>
    <row r="985" spans="2:50" x14ac:dyDescent="0.25">
      <c r="B985" s="23"/>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row>
    <row r="986" spans="2:50" x14ac:dyDescent="0.25">
      <c r="B986" s="23"/>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row>
    <row r="987" spans="2:50" x14ac:dyDescent="0.25">
      <c r="B987" s="23"/>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row>
    <row r="988" spans="2:50" x14ac:dyDescent="0.25">
      <c r="B988" s="23"/>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row>
    <row r="989" spans="2:50" x14ac:dyDescent="0.25">
      <c r="B989" s="23"/>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row>
    <row r="990" spans="2:50" x14ac:dyDescent="0.25">
      <c r="B990" s="23"/>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row>
    <row r="991" spans="2:50" x14ac:dyDescent="0.25">
      <c r="B991" s="23"/>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row>
    <row r="992" spans="2:50" x14ac:dyDescent="0.25">
      <c r="B992" s="23"/>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row>
    <row r="993" spans="2:50" x14ac:dyDescent="0.25">
      <c r="B993" s="23"/>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row>
    <row r="994" spans="2:50" x14ac:dyDescent="0.25">
      <c r="B994" s="23"/>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row>
    <row r="995" spans="2:50" x14ac:dyDescent="0.25">
      <c r="B995" s="23"/>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row>
    <row r="996" spans="2:50" x14ac:dyDescent="0.25">
      <c r="B996" s="23"/>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row>
    <row r="997" spans="2:50" x14ac:dyDescent="0.25">
      <c r="B997" s="23"/>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row>
    <row r="998" spans="2:50" x14ac:dyDescent="0.25">
      <c r="B998" s="23"/>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row>
    <row r="999" spans="2:50" x14ac:dyDescent="0.25">
      <c r="B999" s="23"/>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row>
    <row r="1000" spans="2:50" x14ac:dyDescent="0.25">
      <c r="B1000" s="23"/>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row>
    <row r="1001" spans="2:50" x14ac:dyDescent="0.25">
      <c r="B1001" s="23"/>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row>
    <row r="1002" spans="2:50" x14ac:dyDescent="0.25">
      <c r="B1002" s="23"/>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row>
    <row r="1003" spans="2:50" x14ac:dyDescent="0.25">
      <c r="B1003" s="23"/>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row>
    <row r="1004" spans="2:50" x14ac:dyDescent="0.25">
      <c r="B1004" s="23"/>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row>
    <row r="1005" spans="2:50" x14ac:dyDescent="0.25">
      <c r="B1005" s="23"/>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row>
    <row r="1006" spans="2:50" x14ac:dyDescent="0.25">
      <c r="B1006" s="23"/>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row>
    <row r="1007" spans="2:50" x14ac:dyDescent="0.25">
      <c r="B1007" s="23"/>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row>
    <row r="1008" spans="2:50" x14ac:dyDescent="0.25">
      <c r="B1008" s="23"/>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row>
    <row r="1009" spans="2:50" x14ac:dyDescent="0.25">
      <c r="B1009" s="23"/>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row>
    <row r="1010" spans="2:50" x14ac:dyDescent="0.25">
      <c r="B1010" s="23"/>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row>
    <row r="1011" spans="2:50" x14ac:dyDescent="0.25">
      <c r="B1011" s="23"/>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row>
    <row r="1012" spans="2:50" x14ac:dyDescent="0.25">
      <c r="B1012" s="23"/>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row>
    <row r="1013" spans="2:50" x14ac:dyDescent="0.25">
      <c r="B1013" s="23"/>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row>
    <row r="1014" spans="2:50" x14ac:dyDescent="0.25">
      <c r="B1014" s="23"/>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row>
    <row r="1015" spans="2:50" x14ac:dyDescent="0.25">
      <c r="B1015" s="23"/>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row>
    <row r="1016" spans="2:50" x14ac:dyDescent="0.25">
      <c r="B1016" s="23"/>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row>
    <row r="1017" spans="2:50" x14ac:dyDescent="0.25">
      <c r="B1017" s="23"/>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row>
    <row r="1018" spans="2:50" x14ac:dyDescent="0.25">
      <c r="B1018" s="23"/>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row>
    <row r="1019" spans="2:50" x14ac:dyDescent="0.25">
      <c r="B1019" s="23"/>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row>
    <row r="1020" spans="2:50" x14ac:dyDescent="0.25">
      <c r="B1020" s="23"/>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row>
    <row r="1021" spans="2:50" x14ac:dyDescent="0.25">
      <c r="B1021" s="23"/>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row>
    <row r="1022" spans="2:50" x14ac:dyDescent="0.25">
      <c r="B1022" s="23"/>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row>
    <row r="1023" spans="2:50" x14ac:dyDescent="0.25">
      <c r="B1023" s="23"/>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row>
    <row r="1024" spans="2:50" x14ac:dyDescent="0.25">
      <c r="B1024" s="23"/>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row>
    <row r="1025" spans="2:50" x14ac:dyDescent="0.25">
      <c r="B1025" s="23"/>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row>
    <row r="1026" spans="2:50" x14ac:dyDescent="0.25">
      <c r="B1026" s="23"/>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row>
    <row r="1027" spans="2:50" x14ac:dyDescent="0.25">
      <c r="B1027" s="23"/>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row>
    <row r="1028" spans="2:50" x14ac:dyDescent="0.25">
      <c r="B1028" s="23"/>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row>
    <row r="1029" spans="2:50" x14ac:dyDescent="0.25">
      <c r="B1029" s="23"/>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row>
    <row r="1030" spans="2:50" x14ac:dyDescent="0.25">
      <c r="B1030" s="23"/>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row>
    <row r="1031" spans="2:50" x14ac:dyDescent="0.25">
      <c r="B1031" s="23"/>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row>
    <row r="1032" spans="2:50" x14ac:dyDescent="0.25">
      <c r="B1032" s="23"/>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row>
    <row r="1033" spans="2:50" x14ac:dyDescent="0.25">
      <c r="B1033" s="23"/>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row>
    <row r="1034" spans="2:50" x14ac:dyDescent="0.25">
      <c r="B1034" s="23"/>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row>
    <row r="1035" spans="2:50" x14ac:dyDescent="0.25">
      <c r="B1035" s="23"/>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row>
    <row r="1036" spans="2:50" x14ac:dyDescent="0.25">
      <c r="B1036" s="23"/>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row>
    <row r="1037" spans="2:50" x14ac:dyDescent="0.25">
      <c r="B1037" s="23"/>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row>
    <row r="1038" spans="2:50" x14ac:dyDescent="0.25">
      <c r="B1038" s="23"/>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row>
    <row r="1039" spans="2:50" x14ac:dyDescent="0.25">
      <c r="B1039" s="23"/>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row>
    <row r="1040" spans="2:50" x14ac:dyDescent="0.25">
      <c r="B1040" s="23"/>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row>
    <row r="1041" spans="2:50" x14ac:dyDescent="0.25">
      <c r="B1041" s="23"/>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row>
    <row r="1042" spans="2:50" x14ac:dyDescent="0.25">
      <c r="B1042" s="23"/>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row>
    <row r="1043" spans="2:50" x14ac:dyDescent="0.25">
      <c r="B1043" s="23"/>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row>
    <row r="1044" spans="2:50" x14ac:dyDescent="0.25">
      <c r="B1044" s="23"/>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row>
    <row r="1045" spans="2:50" x14ac:dyDescent="0.25">
      <c r="B1045" s="23"/>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row>
    <row r="1046" spans="2:50" x14ac:dyDescent="0.25">
      <c r="B1046" s="23"/>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row>
    <row r="1047" spans="2:50" x14ac:dyDescent="0.25">
      <c r="B1047" s="23"/>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row>
    <row r="1048" spans="2:50" x14ac:dyDescent="0.25">
      <c r="B1048" s="23"/>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row>
    <row r="1049" spans="2:50" x14ac:dyDescent="0.25">
      <c r="B1049" s="23"/>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row>
    <row r="1050" spans="2:50" x14ac:dyDescent="0.25">
      <c r="B1050" s="23"/>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row>
    <row r="1051" spans="2:50" x14ac:dyDescent="0.25">
      <c r="B1051" s="23"/>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row>
    <row r="1052" spans="2:50" x14ac:dyDescent="0.25">
      <c r="B1052" s="23"/>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row>
    <row r="1053" spans="2:50" x14ac:dyDescent="0.25">
      <c r="B1053" s="23"/>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row>
    <row r="1054" spans="2:50" x14ac:dyDescent="0.25">
      <c r="B1054" s="23"/>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row>
    <row r="1055" spans="2:50" x14ac:dyDescent="0.25">
      <c r="B1055" s="23"/>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row>
    <row r="1056" spans="2:50" x14ac:dyDescent="0.25">
      <c r="B1056" s="23"/>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row>
    <row r="1057" spans="2:50" x14ac:dyDescent="0.25">
      <c r="B1057" s="23"/>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row>
    <row r="1058" spans="2:50" x14ac:dyDescent="0.25">
      <c r="B1058" s="23"/>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row>
    <row r="1059" spans="2:50" x14ac:dyDescent="0.25">
      <c r="B1059" s="23"/>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row>
    <row r="1060" spans="2:50" x14ac:dyDescent="0.25">
      <c r="B1060" s="23"/>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row>
  </sheetData>
  <mergeCells count="29">
    <mergeCell ref="AE1:AM1"/>
    <mergeCell ref="AN1:AP1"/>
    <mergeCell ref="Q1:T1"/>
    <mergeCell ref="AE79:AF79"/>
    <mergeCell ref="AE80:AF80"/>
    <mergeCell ref="AE68:AF68"/>
    <mergeCell ref="AE70:AF70"/>
    <mergeCell ref="AE71:AF71"/>
    <mergeCell ref="AE73:AF73"/>
    <mergeCell ref="AE75:AF75"/>
    <mergeCell ref="AE76:AF76"/>
    <mergeCell ref="AE77:AF77"/>
    <mergeCell ref="AA11:AC11"/>
    <mergeCell ref="A14:G14"/>
    <mergeCell ref="V1:AD1"/>
    <mergeCell ref="AW1:AX1"/>
    <mergeCell ref="AE58:AF58"/>
    <mergeCell ref="AE67:AF67"/>
    <mergeCell ref="AE44:AF44"/>
    <mergeCell ref="AE45:AF45"/>
    <mergeCell ref="AE47:AF47"/>
    <mergeCell ref="AE49:AF49"/>
    <mergeCell ref="AE50:AF50"/>
    <mergeCell ref="AE40:AF40"/>
    <mergeCell ref="AE41:AF41"/>
    <mergeCell ref="AE43:AF43"/>
    <mergeCell ref="AQ1:AV1"/>
    <mergeCell ref="C1:G1"/>
    <mergeCell ref="H1:K1"/>
  </mergeCells>
  <conditionalFormatting sqref="Q20:V20">
    <cfRule type="colorScale" priority="2">
      <colorScale>
        <cfvo type="min"/>
        <cfvo type="max"/>
        <color rgb="FF57BB8A"/>
        <color rgb="FFFFFFFF"/>
      </colorScale>
    </cfRule>
  </conditionalFormatting>
  <hyperlinks>
    <hyperlink ref="F3" r:id="rId1" xr:uid="{120E6C51-53C6-4F04-B921-EB5576F60B6B}"/>
    <hyperlink ref="F4" r:id="rId2" xr:uid="{F0C790C0-F734-49E3-9138-D6C09DF89570}"/>
    <hyperlink ref="F5" r:id="rId3" xr:uid="{6A0C6DB0-9F51-4E63-9041-4E966410C279}"/>
    <hyperlink ref="F7" r:id="rId4" xr:uid="{22473BC6-5B54-4A41-A339-52CEA4D63E8F}"/>
    <hyperlink ref="F6" r:id="rId5" xr:uid="{181B4D6D-1AE9-4862-BF24-459DA4040020}"/>
    <hyperlink ref="F8" r:id="rId6" xr:uid="{9B0175C3-134C-4581-B71F-E3831A97418E}"/>
    <hyperlink ref="F10" r:id="rId7" xr:uid="{A97C35BB-4C38-40B6-8522-F322366E3E57}"/>
    <hyperlink ref="F11" r:id="rId8" xr:uid="{BCA17E50-E271-4631-B6C1-647DE401553E}"/>
    <hyperlink ref="F9" r:id="rId9" xr:uid="{147E884A-F46D-435C-9984-FB2E6074ABB5}"/>
  </hyperlinks>
  <printOptions horizontalCentered="1" gridLines="1"/>
  <pageMargins left="0.25" right="0.25" top="0.75" bottom="0.75" header="0" footer="0"/>
  <pageSetup fitToHeight="0" pageOrder="overThenDown" orientation="landscape" cellComments="atEnd" r:id="rId10"/>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Rekneark</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Rekdal</dc:creator>
  <cp:lastModifiedBy>Malin Rekdal</cp:lastModifiedBy>
  <dcterms:created xsi:type="dcterms:W3CDTF">2023-08-29T09:24:52Z</dcterms:created>
  <dcterms:modified xsi:type="dcterms:W3CDTF">2024-01-18T16:25:48Z</dcterms:modified>
</cp:coreProperties>
</file>