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ray3\OneDrive\Desktop\Purdue\Fall-2023\ENGR-101\"/>
    </mc:Choice>
  </mc:AlternateContent>
  <xr:revisionPtr revIDLastSave="0" documentId="13_ncr:1_{D6B30CA2-0E77-41BC-A48F-CFF89B3506B8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6" i="1"/>
  <c r="E4" i="1"/>
  <c r="F3" i="1"/>
  <c r="E5" i="1"/>
  <c r="F5" i="1" s="1"/>
  <c r="E6" i="1"/>
  <c r="F6" i="1" s="1"/>
  <c r="F4" i="1"/>
  <c r="E7" i="1" l="1"/>
  <c r="F7" i="1" l="1"/>
  <c r="E8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E16" i="1" l="1"/>
  <c r="F15" i="1"/>
  <c r="E17" i="1" l="1"/>
  <c r="E18" i="1" l="1"/>
  <c r="F18" i="1" l="1"/>
  <c r="E19" i="1"/>
  <c r="F19" i="1" l="1"/>
  <c r="E20" i="1"/>
  <c r="F20" i="1" l="1"/>
  <c r="E21" i="1"/>
  <c r="F21" i="1" l="1"/>
  <c r="E22" i="1"/>
  <c r="F22" i="1" l="1"/>
  <c r="E23" i="1"/>
  <c r="F23" i="1" l="1"/>
  <c r="E24" i="1"/>
  <c r="F24" i="1" s="1"/>
</calcChain>
</file>

<file path=xl/sharedStrings.xml><?xml version="1.0" encoding="utf-8"?>
<sst xmlns="http://schemas.openxmlformats.org/spreadsheetml/2006/main" count="12" uniqueCount="12">
  <si>
    <t>Table 1: Variables &amp; Constants</t>
  </si>
  <si>
    <t>Constant</t>
  </si>
  <si>
    <t>Value</t>
  </si>
  <si>
    <t>Units</t>
  </si>
  <si>
    <t xml:space="preserve"> </t>
  </si>
  <si>
    <t>g</t>
  </si>
  <si>
    <r>
      <t>m/s</t>
    </r>
    <r>
      <rPr>
        <vertAlign val="superscript"/>
        <sz val="11"/>
        <color rgb="FF000000"/>
        <rFont val="Calibri"/>
        <family val="2"/>
        <scheme val="minor"/>
      </rPr>
      <t>2</t>
    </r>
  </si>
  <si>
    <t>ρ</t>
  </si>
  <si>
    <r>
      <t>kg/m</t>
    </r>
    <r>
      <rPr>
        <vertAlign val="superscript"/>
        <sz val="11"/>
        <color rgb="FF000000"/>
        <rFont val="Calibri"/>
        <family val="2"/>
        <scheme val="minor"/>
      </rPr>
      <t>3</t>
    </r>
  </si>
  <si>
    <r>
      <t>C</t>
    </r>
    <r>
      <rPr>
        <vertAlign val="subscript"/>
        <sz val="11"/>
        <color rgb="FF000000"/>
        <rFont val="Calibri"/>
        <family val="2"/>
        <scheme val="minor"/>
      </rPr>
      <t>d</t>
    </r>
  </si>
  <si>
    <t>Terminal Velocity of Hailstone (m/s)</t>
  </si>
  <si>
    <t>Radius of Hailstone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</si>
</sst>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vertAlign val="subscript"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C6180D-14E8-4C34-8BD4-3969D41AF13F}" name="Table1" displayName="Table1" ref="E2:F24" totalsRowShown="0" headerRowDxfId="0" dataDxfId="1" headerRowBorderDxfId="4" tableBorderDxfId="5">
  <autoFilter ref="E2:F24" xr:uid="{4BC6180D-14E8-4C34-8BD4-3969D41AF13F}"/>
  <tableColumns count="2">
    <tableColumn id="1" xr3:uid="{CA93FF09-524E-4633-8B90-4612C8516DB9}" name="Radius of Hailstone (m)" dataDxfId="3">
      <calculatedColumnFormula>E2+0.005</calculatedColumnFormula>
    </tableColumn>
    <tableColumn id="2" xr3:uid="{4EB295E1-5696-4713-9CFA-4E43773D38C5}" name="Terminal Velocity of Hailstone (m/s)" dataDxfId="2">
      <calculatedColumnFormula>SQRT((1730*E3*$B$3)/($B$4*$B$5))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C1" workbookViewId="0">
      <selection activeCell="F18" sqref="F18"/>
    </sheetView>
  </sheetViews>
  <sheetFormatPr defaultRowHeight="14.5" x14ac:dyDescent="0.35"/>
  <cols>
    <col min="1" max="1" width="11.453125" customWidth="1"/>
    <col min="5" max="5" width="22.1796875" customWidth="1"/>
    <col min="6" max="6" width="32.54296875" customWidth="1"/>
    <col min="7" max="7" width="14.7265625" customWidth="1"/>
  </cols>
  <sheetData>
    <row r="1" spans="1:9" ht="27" customHeight="1" thickBot="1" x14ac:dyDescent="0.4">
      <c r="A1" s="14" t="s">
        <v>0</v>
      </c>
      <c r="B1" s="14"/>
      <c r="C1" s="14"/>
      <c r="E1" s="14"/>
      <c r="F1" s="14"/>
    </row>
    <row r="2" spans="1:9" ht="15" thickBot="1" x14ac:dyDescent="0.4">
      <c r="A2" s="10" t="s">
        <v>1</v>
      </c>
      <c r="B2" s="11" t="s">
        <v>2</v>
      </c>
      <c r="C2" s="12" t="s">
        <v>3</v>
      </c>
      <c r="D2" s="3"/>
      <c r="E2" s="15" t="s">
        <v>11</v>
      </c>
      <c r="F2" s="16" t="s">
        <v>10</v>
      </c>
    </row>
    <row r="3" spans="1:9" ht="16.5" x14ac:dyDescent="0.35">
      <c r="A3" s="4" t="s">
        <v>5</v>
      </c>
      <c r="B3" s="1">
        <v>9.8000000000000007</v>
      </c>
      <c r="C3" s="5" t="s">
        <v>6</v>
      </c>
      <c r="E3" s="9">
        <v>5.0000000000000001E-3</v>
      </c>
      <c r="F3" s="13">
        <f>SQRT((1730*E3*$B$3)/($B$4*$B$5))</f>
        <v>11.740417299823024</v>
      </c>
    </row>
    <row r="4" spans="1:9" ht="16.5" x14ac:dyDescent="0.35">
      <c r="A4" s="6" t="s">
        <v>7</v>
      </c>
      <c r="B4" s="1">
        <v>1.23</v>
      </c>
      <c r="C4" s="5" t="s">
        <v>8</v>
      </c>
      <c r="E4" s="13">
        <f>E3+0.005</f>
        <v>0.01</v>
      </c>
      <c r="F4" s="13">
        <f>SQRT((1730*E4*$B$3)/($B$4*$B$5))</f>
        <v>16.603457373329434</v>
      </c>
    </row>
    <row r="5" spans="1:9" ht="17" thickBot="1" x14ac:dyDescent="0.5">
      <c r="A5" s="7" t="s">
        <v>9</v>
      </c>
      <c r="B5" s="2">
        <v>0.5</v>
      </c>
      <c r="C5" s="8"/>
      <c r="E5" s="13">
        <f t="shared" ref="E5:E24" si="0">E4+0.005</f>
        <v>1.4999999999999999E-2</v>
      </c>
      <c r="F5" s="13">
        <f t="shared" ref="F4:F24" si="1">SQRT((1730*E5*$B$3)/($B$4*$B$5))</f>
        <v>20.334999265354085</v>
      </c>
    </row>
    <row r="6" spans="1:9" x14ac:dyDescent="0.35">
      <c r="E6" s="13">
        <f t="shared" si="0"/>
        <v>0.02</v>
      </c>
      <c r="F6" s="13">
        <f t="shared" si="1"/>
        <v>23.480834599646048</v>
      </c>
    </row>
    <row r="7" spans="1:9" x14ac:dyDescent="0.35">
      <c r="E7" s="13">
        <f t="shared" si="0"/>
        <v>2.5000000000000001E-2</v>
      </c>
      <c r="F7" s="13">
        <f t="shared" si="1"/>
        <v>26.252371166618811</v>
      </c>
    </row>
    <row r="8" spans="1:9" x14ac:dyDescent="0.35">
      <c r="E8" s="13">
        <f t="shared" si="0"/>
        <v>3.0000000000000002E-2</v>
      </c>
      <c r="F8" s="13">
        <f t="shared" si="1"/>
        <v>28.758031751910675</v>
      </c>
    </row>
    <row r="9" spans="1:9" x14ac:dyDescent="0.35">
      <c r="E9" s="13">
        <f t="shared" si="0"/>
        <v>3.5000000000000003E-2</v>
      </c>
      <c r="F9" s="13">
        <f t="shared" si="1"/>
        <v>31.062224463452168</v>
      </c>
    </row>
    <row r="10" spans="1:9" x14ac:dyDescent="0.35">
      <c r="E10" s="13">
        <f t="shared" si="0"/>
        <v>0.04</v>
      </c>
      <c r="F10" s="13">
        <f t="shared" si="1"/>
        <v>33.206914746658867</v>
      </c>
      <c r="I10" t="s">
        <v>4</v>
      </c>
    </row>
    <row r="11" spans="1:9" x14ac:dyDescent="0.35">
      <c r="E11" s="13">
        <f t="shared" si="0"/>
        <v>4.4999999999999998E-2</v>
      </c>
      <c r="F11" s="13">
        <f t="shared" si="1"/>
        <v>35.221251899469074</v>
      </c>
    </row>
    <row r="12" spans="1:9" x14ac:dyDescent="0.35">
      <c r="E12" s="13">
        <f t="shared" si="0"/>
        <v>4.9999999999999996E-2</v>
      </c>
      <c r="F12" s="13">
        <f t="shared" si="1"/>
        <v>37.126459348284712</v>
      </c>
    </row>
    <row r="13" spans="1:9" x14ac:dyDescent="0.35">
      <c r="E13" s="13">
        <f t="shared" si="0"/>
        <v>5.4999999999999993E-2</v>
      </c>
      <c r="F13" s="13">
        <f t="shared" si="1"/>
        <v>38.938559065710443</v>
      </c>
    </row>
    <row r="14" spans="1:9" x14ac:dyDescent="0.35">
      <c r="E14" s="13">
        <f t="shared" si="0"/>
        <v>5.9999999999999991E-2</v>
      </c>
      <c r="F14" s="13">
        <f t="shared" si="1"/>
        <v>40.66999853070817</v>
      </c>
    </row>
    <row r="15" spans="1:9" x14ac:dyDescent="0.35">
      <c r="E15" s="13">
        <f>E14+0.005</f>
        <v>6.4999999999999988E-2</v>
      </c>
      <c r="F15" s="13">
        <f t="shared" si="1"/>
        <v>42.330676569856386</v>
      </c>
    </row>
    <row r="16" spans="1:9" x14ac:dyDescent="0.35">
      <c r="E16" s="13">
        <f t="shared" si="0"/>
        <v>6.9999999999999993E-2</v>
      </c>
      <c r="F16" s="13">
        <f>SQRT((1730*E16*$B$3)/($B$4*$B$5))</f>
        <v>43.92861911369139</v>
      </c>
    </row>
    <row r="17" spans="5:6" x14ac:dyDescent="0.35">
      <c r="E17" s="13">
        <f t="shared" si="0"/>
        <v>7.4999999999999997E-2</v>
      </c>
      <c r="F17" s="13">
        <f>SQRT((1730*E17*$B$3)/($B$4*$B$5))</f>
        <v>45.470440679740022</v>
      </c>
    </row>
    <row r="18" spans="5:6" x14ac:dyDescent="0.35">
      <c r="E18" s="13">
        <f t="shared" si="0"/>
        <v>0.08</v>
      </c>
      <c r="F18" s="13">
        <f t="shared" si="1"/>
        <v>46.961669199292096</v>
      </c>
    </row>
    <row r="19" spans="5:6" x14ac:dyDescent="0.35">
      <c r="E19" s="13">
        <f t="shared" si="0"/>
        <v>8.5000000000000006E-2</v>
      </c>
      <c r="F19" s="13">
        <f t="shared" si="1"/>
        <v>48.406980615999217</v>
      </c>
    </row>
    <row r="20" spans="5:6" x14ac:dyDescent="0.35">
      <c r="E20" s="13">
        <f t="shared" si="0"/>
        <v>9.0000000000000011E-2</v>
      </c>
      <c r="F20" s="13">
        <f t="shared" si="1"/>
        <v>49.810372119988301</v>
      </c>
    </row>
    <row r="21" spans="5:6" x14ac:dyDescent="0.35">
      <c r="E21" s="13">
        <f t="shared" si="0"/>
        <v>9.5000000000000015E-2</v>
      </c>
      <c r="F21" s="13">
        <f t="shared" si="1"/>
        <v>51.175292564925229</v>
      </c>
    </row>
    <row r="22" spans="5:6" x14ac:dyDescent="0.35">
      <c r="E22" s="13">
        <f t="shared" si="0"/>
        <v>0.10000000000000002</v>
      </c>
      <c r="F22" s="13">
        <f t="shared" si="1"/>
        <v>52.50474233323763</v>
      </c>
    </row>
    <row r="23" spans="5:6" x14ac:dyDescent="0.35">
      <c r="E23" s="13">
        <f>E22+0.005</f>
        <v>0.10500000000000002</v>
      </c>
      <c r="F23" s="13">
        <f t="shared" si="1"/>
        <v>53.801350966808066</v>
      </c>
    </row>
    <row r="24" spans="5:6" x14ac:dyDescent="0.35">
      <c r="E24" s="13">
        <f t="shared" si="0"/>
        <v>0.11000000000000003</v>
      </c>
      <c r="F24" s="13">
        <f t="shared" si="1"/>
        <v>55.067438329993557</v>
      </c>
    </row>
  </sheetData>
  <mergeCells count="2">
    <mergeCell ref="E1:F1"/>
    <mergeCell ref="A1:C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purzer</dc:creator>
  <cp:lastModifiedBy>Michael Ray</cp:lastModifiedBy>
  <dcterms:created xsi:type="dcterms:W3CDTF">2022-01-18T15:35:59Z</dcterms:created>
  <dcterms:modified xsi:type="dcterms:W3CDTF">2023-09-15T17:59:16Z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2023-09-05T23:42:48Z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8b32a5e4-a071-4b35-9be3-288e5765a88a</vt:lpwstr>
  </property>
  <property fmtid="{D5CDD505-2E9C-101B-9397-08002B2CF9AE}" pid="8" name="MSIP_Label_4044bd30-2ed7-4c9d-9d12-46200872a97b_ContentBits">
    <vt:lpwstr>0</vt:lpwstr>
  </property>
</Properties>
</file>