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alkder/Desktop/"/>
    </mc:Choice>
  </mc:AlternateContent>
  <xr:revisionPtr revIDLastSave="0" documentId="8_{36831FBE-9697-0048-8969-6AF1C572BE01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Sheet1" sheetId="1" r:id="rId1"/>
  </sheets>
  <definedNames>
    <definedName name="_xlnm._FilterDatabase" localSheetId="0" hidden="1">Sheet1!$A$1:$Q$175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64434-921B-964E-8030-827218557032}" keepAlive="1" name="Query - API_NY GNP PCAP CD_DS2_en_csv_v2_5995153" description="Connection to the 'API_NY GNP PCAP CD_DS2_en_csv_v2_5995153' query in the workbook." type="5" refreshedVersion="8" background="1" saveData="1">
    <dbPr connection="Provider=Microsoft.Mashup.OleDb.1;Data Source=$Workbook$;Location=&quot;API_NY GNP PCAP CD_DS2_en_csv_v2_5995153&quot;;Extended Properties=&quot;&quot;" command="SELECT * FROM [API_NY GNP PCAP CD_DS2_en_csv_v2_5995153]"/>
  </connection>
</connections>
</file>

<file path=xl/sharedStrings.xml><?xml version="1.0" encoding="utf-8"?>
<sst xmlns="http://schemas.openxmlformats.org/spreadsheetml/2006/main" count="365" uniqueCount="365">
  <si>
    <t>Country</t>
  </si>
  <si>
    <t>Year</t>
  </si>
  <si>
    <t>Energy_consumption</t>
  </si>
  <si>
    <t>Energy_production</t>
  </si>
  <si>
    <t>GDP</t>
  </si>
  <si>
    <t>Population</t>
  </si>
  <si>
    <t>Energy_intensity_per_capita</t>
  </si>
  <si>
    <t>Energy_intensity_by_GDP</t>
  </si>
  <si>
    <t>CO2_emission</t>
  </si>
  <si>
    <t>Income</t>
  </si>
  <si>
    <t>Population urbaine</t>
  </si>
  <si>
    <t>Densité</t>
  </si>
  <si>
    <t xml:space="preserve">ISO3 </t>
  </si>
  <si>
    <t>AvergSch</t>
  </si>
  <si>
    <t>Hdi Index</t>
  </si>
  <si>
    <t>Educ_index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</si>
  <si>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</si>
  <si>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</si>
  <si>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</si>
  <si>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</si>
  <si>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</si>
  <si>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</si>
  <si>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</si>
  <si>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</si>
  <si>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</si>
  <si>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</si>
  <si>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</si>
  <si>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</si>
  <si>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</si>
  <si>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</si>
  <si>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</si>
  <si>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</si>
  <si>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</si>
  <si>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</si>
  <si>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</si>
  <si>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</si>
  <si>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</si>
  <si>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</si>
  <si>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</si>
  <si>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</si>
  <si>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</si>
  <si>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</si>
  <si>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</si>
  <si>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</si>
  <si>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</si>
  <si>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</si>
  <si>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</si>
  <si>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</si>
  <si>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</si>
  <si>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</si>
  <si>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</si>
  <si>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</si>
  <si>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</si>
  <si>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</si>
  <si>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</si>
  <si>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</si>
  <si>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</si>
  <si>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</si>
  <si>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</si>
  <si>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</si>
  <si>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</si>
  <si>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</si>
  <si>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</si>
  <si>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</si>
  <si>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</si>
  <si>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</si>
  <si>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Burma</t>
  </si>
  <si>
    <t>MMR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</si>
  <si>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</si>
  <si>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</si>
  <si>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</si>
  <si>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</si>
  <si>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</si>
  <si>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</si>
  <si>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</si>
  <si>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</si>
  <si>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</si>
  <si>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</si>
  <si>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</si>
  <si>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</si>
  <si>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</si>
  <si>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</si>
  <si>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</si>
  <si>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</si>
  <si>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</si>
  <si>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</si>
  <si>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</si>
  <si>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</si>
  <si>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</si>
  <si>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</si>
  <si>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Congo-Brazzaville</t>
  </si>
  <si>
    <t>COG</t>
  </si>
  <si>
    <t>Congo-Kinshasa</t>
  </si>
  <si>
    <t>COD</t>
  </si>
  <si>
    <t>Costa Rica</t>
  </si>
  <si>
    <t>CRI</t>
  </si>
  <si>
    <t>Côte d’Ivoire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</si>
  <si>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</si>
  <si>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</si>
  <si>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</si>
  <si>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</si>
  <si>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</si>
  <si>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</si>
  <si>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</si>
  <si>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</si>
  <si>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</si>
  <si>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</si>
  <si>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</si>
  <si>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</si>
  <si>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</si>
  <si>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</si>
  <si>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</si>
  <si>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</si>
  <si>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</si>
  <si>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</si>
  <si>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</si>
  <si>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</si>
  <si>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</si>
  <si>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</si>
  <si>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</si>
  <si>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</si>
  <si>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</si>
  <si>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</si>
  <si>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</si>
  <si>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</si>
  <si>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</si>
  <si>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</si>
  <si>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</si>
  <si>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</si>
  <si>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</si>
  <si>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</si>
  <si>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</si>
  <si>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</si>
  <si>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</si>
  <si>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</si>
  <si>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</si>
  <si>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</si>
  <si>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</si>
  <si>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</si>
  <si>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</si>
  <si>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</si>
  <si>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</si>
  <si>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</si>
  <si>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</si>
  <si>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</si>
  <si>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</si>
  <si>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</si>
  <si>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</si>
  <si>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</si>
  <si>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</si>
  <si>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</si>
  <si>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</si>
  <si>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</si>
  <si>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</si>
  <si>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</si>
  <si>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</si>
  <si>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</si>
  <si>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</si>
  <si>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</si>
  <si>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</si>
  <si>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</si>
  <si>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</si>
  <si>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</si>
  <si>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</si>
  <si>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</si>
  <si>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</si>
  <si>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</si>
  <si>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</si>
  <si>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</si>
  <si>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</si>
  <si>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</si>
  <si>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</si>
  <si>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</si>
  <si>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</si>
  <si>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</si>
  <si>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</si>
  <si>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</si>
  <si>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</si>
  <si>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</si>
  <si>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</si>
  <si>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</si>
  <si>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</si>
  <si>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</si>
  <si>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</si>
  <si>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</si>
  <si>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</si>
  <si>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</si>
  <si>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</si>
  <si>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</si>
  <si>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</si>
  <si>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</si>
  <si>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</si>
  <si>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</si>
  <si>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</si>
  <si>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</si>
  <si>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</si>
  <si>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</si>
  <si>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</si>
  <si>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</si>
  <si>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</si>
  <si>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</si>
  <si>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</si>
  <si>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</si>
  <si>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</si>
  <si>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</si>
  <si>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</si>
  <si>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</si>
  <si>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</si>
  <si>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</si>
  <si>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</si>
  <si>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</si>
  <si>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</si>
  <si>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</si>
  <si>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</si>
  <si>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</si>
  <si>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</si>
  <si>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</si>
  <si>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</si>
  <si>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</si>
  <si>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</si>
  <si>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</si>
  <si>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</si>
  <si>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</si>
  <si>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</si>
  <si>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</si>
  <si>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</si>
  <si>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</si>
  <si>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</si>
  <si>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</si>
  <si>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</si>
  <si>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</si>
  <si>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</si>
  <si>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</si>
  <si>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</si>
  <si>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</si>
  <si>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</si>
  <si>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</si>
  <si>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</si>
  <si>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</si>
  <si>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</si>
  <si>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</si>
  <si>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</si>
  <si>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</si>
  <si>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</si>
  <si>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</si>
  <si>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</si>
  <si>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</si>
  <si>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</si>
  <si>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</si>
  <si>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</si>
  <si>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</si>
  <si>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</si>
  <si>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</si>
  <si>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</si>
  <si>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</si>
  <si>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</si>
  <si>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Palestinian Territories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</si>
  <si>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</si>
  <si>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</si>
  <si>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</si>
  <si>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</si>
  <si>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</si>
  <si>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</si>
  <si>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</si>
  <si>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</si>
  <si>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</si>
  <si>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</si>
  <si>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</si>
  <si>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</si>
  <si>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</si>
  <si>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</si>
  <si>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</si>
  <si>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</si>
  <si>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</si>
  <si>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</si>
  <si>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</si>
  <si>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</si>
  <si>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</si>
  <si>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</si>
  <si>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</si>
  <si>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</si>
  <si>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</si>
  <si>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</si>
  <si>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</si>
  <si>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Vincent/Grenadines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</si>
  <si>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</si>
  <si>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</si>
  <si>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</si>
  <si>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</si>
  <si>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</si>
  <si>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</si>
  <si>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</si>
  <si>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</si>
  <si>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</si>
  <si>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</si>
  <si>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</si>
  <si>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</si>
  <si>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</si>
  <si>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</si>
  <si>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</si>
  <si>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</si>
  <si>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</si>
  <si>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</si>
  <si>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</si>
  <si>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</si>
  <si>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</si>
  <si>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</si>
  <si>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</si>
  <si>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</si>
  <si>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</si>
  <si>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</si>
  <si>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</si>
  <si>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</si>
  <si>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</si>
  <si>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</si>
  <si>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</si>
  <si>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</si>
  <si>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</si>
  <si>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</si>
  <si>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</si>
  <si>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</si>
  <si>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</si>
  <si>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</si>
  <si>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</si>
  <si>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</si>
  <si>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</si>
  <si>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</si>
  <si>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</si>
  <si>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</si>
  <si>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</si>
  <si>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The Bahamas</t>
  </si>
  <si>
    <t>BHS</t>
  </si>
  <si>
    <t>Timor-Leste</t>
  </si>
  <si>
    <t>TLS</t>
  </si>
  <si>
    <t>Togo</t>
  </si>
  <si>
    <t>TGO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</si>
  <si>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</si>
  <si>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</si>
  <si>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</si>
  <si>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</si>
  <si>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</si>
  <si>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</si>
  <si>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</si>
  <si>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</si>
  <si>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</si>
  <si>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</si>
  <si>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</si>
  <si>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</si>
  <si>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</si>
  <si>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</si>
  <si>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</si>
  <si>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</si>
  <si>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</si>
  <si>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</si>
  <si>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</si>
  <si>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</si>
  <si>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</si>
  <si>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</si>
  <si>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</si>
  <si>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</si>
  <si>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Zambia</t>
  </si>
  <si>
    <t>ZMB</t>
  </si>
  <si>
    <t>Zimbabwe</t>
  </si>
  <si>
    <t>ZWE</t>
  </si>
  <si>
    <t>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</si>
</sst>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5"/>
  <sheetViews>
    <sheetView tabSelected="1" topLeftCell="A14" workbookViewId="0">
      <selection activeCell="A60" sqref="A60:XFD60"/>
    </sheetView>
  </sheetViews>
  <sheetFormatPr baseColWidth="10" defaultColWidth="8.83203125" defaultRowHeight="15" x14ac:dyDescent="0.2"/>
  <cols>
    <col min="1" max="1" width="24.33203125" bestFit="1" customWidth="1"/>
    <col min="2" max="2" width="5.5" bestFit="1" customWidth="1"/>
    <col min="3" max="3" width="5" bestFit="1" customWidth="1"/>
    <col min="4" max="4" width="13.6640625" bestFit="1" customWidth="1"/>
    <col min="5" max="5" width="26.6640625" bestFit="1" customWidth="1"/>
    <col min="6" max="6" width="24.33203125" bestFit="1" customWidth="1"/>
    <col min="7" max="7" width="11.5" bestFit="1" customWidth="1"/>
    <col min="8" max="8" width="10.5" bestFit="1" customWidth="1"/>
    <col min="9" max="9" width="18.33203125" bestFit="1" customWidth="1"/>
    <col min="10" max="10" width="9.1640625" bestFit="1" customWidth="1"/>
    <col min="11" max="11" width="10.5" bestFit="1" customWidth="1"/>
    <col min="12" max="12" width="9.5" bestFit="1" customWidth="1"/>
    <col min="13" max="13" width="11.1640625" bestFit="1" customWidth="1"/>
    <col min="14" max="14" width="11.5" bestFit="1" customWidth="1"/>
    <col min="15" max="15" width="19.83203125" bestFit="1" customWidth="1"/>
    <col min="16" max="16" width="18" bestFit="1" customWidth="1"/>
    <col min="19" max="19" width="11.5" bestFit="1" customWidth="1"/>
    <col min="20" max="20" width="19.83203125" bestFit="1" customWidth="1"/>
    <col min="21" max="21" width="18" bestFit="1" customWidth="1"/>
  </cols>
  <sheetData>
    <row r="1" spans="1:17" x14ac:dyDescent="0.2">
      <c r="A1" s="6" t="s">
        <v>0</v>
      </c>
      <c r="B1" s="6" t="s">
        <v>12</v>
      </c>
      <c r="C1" s="6" t="s">
        <v>1</v>
      </c>
      <c r="D1" s="6" t="s">
        <v>8</v>
      </c>
      <c r="E1" s="6" t="s">
        <v>6</v>
      </c>
      <c r="F1" s="6" t="s">
        <v>7</v>
      </c>
      <c r="G1" s="6" t="s">
        <v>9</v>
      </c>
      <c r="H1" s="6" t="s">
        <v>11</v>
      </c>
      <c r="I1" s="6" t="s">
        <v>10</v>
      </c>
      <c r="J1" s="6" t="s">
        <v>13</v>
      </c>
      <c r="K1" s="6" t="s">
        <v>4</v>
      </c>
      <c r="L1" s="6" t="s">
        <v>14</v>
      </c>
      <c r="M1" s="6" t="s">
        <v>15</v>
      </c>
      <c r="N1" s="6" t="s">
        <v>5</v>
      </c>
      <c r="O1" s="6" t="s">
        <v>2</v>
      </c>
      <c r="P1" s="6" t="s">
        <v>3</v>
      </c>
      <c r="Q1" s="6" t="s">
        <v>364</v>
      </c>
    </row>
    <row r="2" spans="1:17" x14ac:dyDescent="0.2">
      <c r="A2" s="6" t="s">
        <v>16</v>
      </c>
      <c r="B2" s="4" t="s">
        <v>17</v>
      </c>
      <c r="C2" s="2">
        <v>2019</v>
      </c>
      <c r="D2" s="1">
        <v>9.3911630870000007</v>
      </c>
      <c r="E2" s="1">
        <v>3.2259006052291102</v>
      </c>
      <c r="F2" s="1">
        <v>1.54488753753102</v>
      </c>
      <c r="G2" s="3">
        <v>2088.113553161686</v>
      </c>
      <c r="H2" s="1">
        <v>57.908251690354597</v>
      </c>
      <c r="I2" s="5">
        <v>9797274</v>
      </c>
      <c r="J2" s="4">
        <v>2.7570000000000001</v>
      </c>
      <c r="K2" s="3">
        <v>79.454599999999999</v>
      </c>
      <c r="L2" s="4">
        <v>0.48799999999999999</v>
      </c>
      <c r="M2" s="4">
        <v>0.377</v>
      </c>
      <c r="N2" s="4">
        <v>38050.9</v>
      </c>
      <c r="O2" s="1">
        <v>0.122748421339512</v>
      </c>
      <c r="P2" s="1">
        <v>5.5210309527602502E-2</v>
      </c>
      <c r="Q2" t="e">
        <f>VLOOKUP(B2,#REF!,2,FALSE)</f>
        <v>#REF!</v>
      </c>
    </row>
    <row r="3" spans="1:17" x14ac:dyDescent="0.2">
      <c r="A3" s="6" t="s">
        <v>18</v>
      </c>
      <c r="B3" s="4" t="s">
        <v>19</v>
      </c>
      <c r="C3" s="2">
        <v>2019</v>
      </c>
      <c r="D3" s="1">
        <v>4.0313015590000001</v>
      </c>
      <c r="E3" s="1">
        <v>38.455318527143604</v>
      </c>
      <c r="F3" s="1">
        <v>2.89398670790237</v>
      </c>
      <c r="G3" s="3">
        <v>13288.008000222228</v>
      </c>
      <c r="H3" s="1">
        <v>104.167554744526</v>
      </c>
      <c r="I3" s="5">
        <v>1747593</v>
      </c>
      <c r="J3" s="4">
        <v>11.29</v>
      </c>
      <c r="K3" s="3">
        <v>38.2684</v>
      </c>
      <c r="L3" s="4">
        <v>0.81</v>
      </c>
      <c r="M3" s="4">
        <v>0.78800000000000003</v>
      </c>
      <c r="N3" s="4">
        <v>2879.92</v>
      </c>
      <c r="O3" s="1">
        <v>0.11074824093269101</v>
      </c>
      <c r="P3" s="1">
        <v>8.9082298573452207E-2</v>
      </c>
      <c r="Q3" t="e">
        <f>VLOOKUP(B3,#REF!,2,FALSE)</f>
        <v>#REF!</v>
      </c>
    </row>
    <row r="4" spans="1:17" x14ac:dyDescent="0.2">
      <c r="A4" s="6" t="s">
        <v>20</v>
      </c>
      <c r="B4" s="4" t="s">
        <v>21</v>
      </c>
      <c r="C4" s="2">
        <v>2019</v>
      </c>
      <c r="D4" s="1">
        <v>145.98796913499999</v>
      </c>
      <c r="E4" s="1">
        <v>61.433373950802398</v>
      </c>
      <c r="F4" s="1">
        <v>5.1928485784802101</v>
      </c>
      <c r="G4" s="3">
        <v>11830.380382241392</v>
      </c>
      <c r="H4" s="1">
        <v>17.930315680840199</v>
      </c>
      <c r="I4" s="5">
        <v>31510100</v>
      </c>
      <c r="J4" s="4">
        <v>8.0690000000000008</v>
      </c>
      <c r="K4" s="3">
        <v>509.06599999999997</v>
      </c>
      <c r="L4" s="4">
        <v>0.748</v>
      </c>
      <c r="M4" s="4">
        <v>0.67500000000000004</v>
      </c>
      <c r="N4" s="4">
        <v>43030.400000000001</v>
      </c>
      <c r="O4" s="1">
        <v>2.6435026544525999</v>
      </c>
      <c r="P4" s="1">
        <v>6.4297901824596604</v>
      </c>
      <c r="Q4" t="e">
        <f>VLOOKUP(B4,#REF!,2,FALSE)</f>
        <v>#REF!</v>
      </c>
    </row>
    <row r="5" spans="1:17" x14ac:dyDescent="0.2">
      <c r="A5" s="6" t="s">
        <v>22</v>
      </c>
      <c r="B5" s="4" t="s">
        <v>23</v>
      </c>
      <c r="C5" s="2">
        <v>2019</v>
      </c>
      <c r="D5" s="1">
        <v>17.644576606000001</v>
      </c>
      <c r="E5" s="1">
        <v>11.6932533511984</v>
      </c>
      <c r="F5" s="1">
        <v>1.92145419389039</v>
      </c>
      <c r="G5" s="3">
        <v>6085.6269113149847</v>
      </c>
      <c r="H5" s="1">
        <v>25.951382048608298</v>
      </c>
      <c r="I5" s="5">
        <v>21061028</v>
      </c>
      <c r="J5" s="4">
        <v>5.4169999999999998</v>
      </c>
      <c r="K5" s="3">
        <v>193.82599999999999</v>
      </c>
      <c r="L5" s="4">
        <v>0.59499999999999997</v>
      </c>
      <c r="M5" s="4">
        <v>0.51900000000000002</v>
      </c>
      <c r="N5" s="4">
        <v>31849.8</v>
      </c>
      <c r="O5" s="1">
        <v>0.37242778058499998</v>
      </c>
      <c r="P5" s="1">
        <v>3.5102084014823101</v>
      </c>
      <c r="Q5" t="e">
        <f>VLOOKUP(B5,#REF!,2,FALSE)</f>
        <v>#REF!</v>
      </c>
    </row>
    <row r="6" spans="1:17" x14ac:dyDescent="0.2">
      <c r="A6" s="6" t="s">
        <v>24</v>
      </c>
      <c r="B6" s="4" t="s">
        <v>25</v>
      </c>
      <c r="C6" s="2">
        <v>2019</v>
      </c>
      <c r="D6" s="1">
        <v>0.73488940000000003</v>
      </c>
      <c r="E6" s="1">
        <v>107.154032801478</v>
      </c>
      <c r="F6" s="1">
        <v>4.8850859821600503</v>
      </c>
      <c r="G6" s="3">
        <v>21934.932812400188</v>
      </c>
      <c r="H6" s="1">
        <v>209.356818181818</v>
      </c>
      <c r="I6" s="5">
        <v>23799</v>
      </c>
      <c r="J6" s="4">
        <v>9.2940000000000005</v>
      </c>
      <c r="K6" s="3">
        <v>2.12893</v>
      </c>
      <c r="L6" s="4">
        <v>0.8</v>
      </c>
      <c r="M6" s="4">
        <v>0.70399999999999996</v>
      </c>
      <c r="N6" s="4">
        <v>97.056600000000003</v>
      </c>
      <c r="O6" s="1">
        <v>1.0400006099999999E-2</v>
      </c>
      <c r="P6" s="1">
        <v>1.3355999999999999E-4</v>
      </c>
      <c r="Q6" t="e">
        <f>VLOOKUP(B6,#REF!,2,FALSE)</f>
        <v>#REF!</v>
      </c>
    </row>
    <row r="7" spans="1:17" x14ac:dyDescent="0.2">
      <c r="A7" s="6" t="s">
        <v>26</v>
      </c>
      <c r="B7" s="4" t="s">
        <v>27</v>
      </c>
      <c r="C7" s="2">
        <v>2019</v>
      </c>
      <c r="D7" s="1">
        <v>191.358658271</v>
      </c>
      <c r="E7" s="1">
        <v>79.083059895350203</v>
      </c>
      <c r="F7" s="1">
        <v>4.2537526642082799</v>
      </c>
      <c r="G7" s="3">
        <v>18591.363000666926</v>
      </c>
      <c r="H7" s="1">
        <v>16.420826619017902</v>
      </c>
      <c r="I7" s="5">
        <v>41339571</v>
      </c>
      <c r="J7" s="4">
        <v>11.15</v>
      </c>
      <c r="K7" s="3">
        <v>833.50099999999998</v>
      </c>
      <c r="L7" s="4">
        <v>0.85199999999999998</v>
      </c>
      <c r="M7" s="4">
        <v>0.86799999999999999</v>
      </c>
      <c r="N7" s="4">
        <v>44832.7</v>
      </c>
      <c r="O7" s="1">
        <v>3.5455070993702602</v>
      </c>
      <c r="P7" s="1">
        <v>3.4933678361664602</v>
      </c>
      <c r="Q7" t="e">
        <f>VLOOKUP(B7,#REF!,2,FALSE)</f>
        <v>#REF!</v>
      </c>
    </row>
    <row r="8" spans="1:17" x14ac:dyDescent="0.2">
      <c r="A8" s="6" t="s">
        <v>28</v>
      </c>
      <c r="B8" s="4" t="s">
        <v>29</v>
      </c>
      <c r="C8" s="2">
        <v>2019</v>
      </c>
      <c r="D8" s="1">
        <v>5.9764571039999996</v>
      </c>
      <c r="E8" s="1">
        <v>53.029976159655597</v>
      </c>
      <c r="F8" s="1">
        <v>4.4095069061478798</v>
      </c>
      <c r="G8" s="3">
        <v>12026.282595389386</v>
      </c>
      <c r="H8" s="1">
        <v>99.0727783631893</v>
      </c>
      <c r="I8" s="5">
        <v>1869846</v>
      </c>
      <c r="J8" s="4">
        <v>11.28</v>
      </c>
      <c r="K8" s="3">
        <v>35.562800000000003</v>
      </c>
      <c r="L8" s="4">
        <v>0.77800000000000002</v>
      </c>
      <c r="M8" s="4">
        <v>0.74</v>
      </c>
      <c r="N8" s="4">
        <v>2957.09</v>
      </c>
      <c r="O8" s="1">
        <v>0.15681441220195499</v>
      </c>
      <c r="P8" s="1">
        <v>4.4903991159999997E-2</v>
      </c>
      <c r="Q8" t="e">
        <f>VLOOKUP(B8,#REF!,2,FALSE)</f>
        <v>#REF!</v>
      </c>
    </row>
    <row r="9" spans="1:17" x14ac:dyDescent="0.2">
      <c r="A9" s="6" t="s">
        <v>30</v>
      </c>
      <c r="B9" s="4" t="s">
        <v>31</v>
      </c>
      <c r="C9" s="2">
        <v>2019</v>
      </c>
      <c r="D9" s="1">
        <v>410.86514820500003</v>
      </c>
      <c r="E9" s="1">
        <v>251.67538394330001</v>
      </c>
      <c r="F9" s="1">
        <v>5.2132403427957899</v>
      </c>
      <c r="G9" s="3">
        <v>48276.190506177656</v>
      </c>
      <c r="H9" s="1">
        <v>3.29435141874306</v>
      </c>
      <c r="I9" s="5">
        <v>21845994</v>
      </c>
      <c r="J9" s="4">
        <v>12.66</v>
      </c>
      <c r="K9" s="3">
        <v>1226.586</v>
      </c>
      <c r="L9" s="4">
        <v>0.94099999999999995</v>
      </c>
      <c r="M9" s="4">
        <v>0.92200000000000004</v>
      </c>
      <c r="N9" s="4">
        <v>25407.68</v>
      </c>
      <c r="O9" s="1">
        <v>6.39448761910851</v>
      </c>
      <c r="P9" s="1">
        <v>18.9549367208379</v>
      </c>
      <c r="Q9" t="e">
        <f>VLOOKUP(B9,#REF!,2,FALSE)</f>
        <v>#REF!</v>
      </c>
    </row>
    <row r="10" spans="1:17" x14ac:dyDescent="0.2">
      <c r="A10" s="6" t="s">
        <v>32</v>
      </c>
      <c r="B10" s="4" t="s">
        <v>33</v>
      </c>
      <c r="C10" s="2">
        <v>2019</v>
      </c>
      <c r="D10" s="1">
        <v>63.844027896999997</v>
      </c>
      <c r="E10" s="1">
        <v>171.29892167328401</v>
      </c>
      <c r="F10" s="1">
        <v>3.2542227957316898</v>
      </c>
      <c r="G10" s="3">
        <v>52638.965561289806</v>
      </c>
      <c r="H10" s="1">
        <v>107.609306834707</v>
      </c>
      <c r="I10" s="5">
        <v>5196085</v>
      </c>
      <c r="J10" s="4">
        <v>12.26</v>
      </c>
      <c r="K10" s="3">
        <v>467.70800000000003</v>
      </c>
      <c r="L10" s="4">
        <v>0.91900000000000004</v>
      </c>
      <c r="M10" s="4">
        <v>0.85299999999999998</v>
      </c>
      <c r="N10" s="4">
        <v>8885.2049999999999</v>
      </c>
      <c r="O10" s="1">
        <v>1.5220260353460699</v>
      </c>
      <c r="P10" s="1">
        <v>0.56748749892522199</v>
      </c>
      <c r="Q10" t="e">
        <f>VLOOKUP(B10,#REF!,2,FALSE)</f>
        <v>#REF!</v>
      </c>
    </row>
    <row r="11" spans="1:17" x14ac:dyDescent="0.2">
      <c r="A11" s="6" t="s">
        <v>34</v>
      </c>
      <c r="B11" s="4" t="s">
        <v>35</v>
      </c>
      <c r="C11" s="2">
        <v>2019</v>
      </c>
      <c r="D11" s="1">
        <v>33.285637886000004</v>
      </c>
      <c r="E11" s="1">
        <v>64.458099521867894</v>
      </c>
      <c r="F11" s="1">
        <v>4.4421033521085702</v>
      </c>
      <c r="G11" s="3">
        <v>14510.715850695135</v>
      </c>
      <c r="H11" s="1">
        <v>121.280071139933</v>
      </c>
      <c r="I11" s="5">
        <v>5616706</v>
      </c>
      <c r="J11" s="4">
        <v>10.54</v>
      </c>
      <c r="K11" s="3">
        <v>145.70500000000001</v>
      </c>
      <c r="L11" s="4">
        <v>0.76100000000000001</v>
      </c>
      <c r="M11" s="4">
        <v>0.72599999999999998</v>
      </c>
      <c r="N11" s="4">
        <v>10041.200000000001</v>
      </c>
      <c r="O11" s="1">
        <v>0.64723666891898002</v>
      </c>
      <c r="P11" s="1">
        <v>2.5185805425923902</v>
      </c>
      <c r="Q11" t="e">
        <f>VLOOKUP(B11,#REF!,2,FALSE)</f>
        <v>#REF!</v>
      </c>
    </row>
    <row r="12" spans="1:17" x14ac:dyDescent="0.2">
      <c r="A12" s="6" t="s">
        <v>36</v>
      </c>
      <c r="B12" s="4" t="s">
        <v>37</v>
      </c>
      <c r="C12" s="2">
        <v>2019</v>
      </c>
      <c r="D12" s="1">
        <v>39.014442502000001</v>
      </c>
      <c r="E12" s="1">
        <v>547.97645213605904</v>
      </c>
      <c r="F12" s="1">
        <v>11.541734138796199</v>
      </c>
      <c r="G12" s="3">
        <v>47477.826602685069</v>
      </c>
      <c r="H12" s="1">
        <v>1915.6256410256401</v>
      </c>
      <c r="I12" s="5">
        <v>1467102</v>
      </c>
      <c r="J12" s="4">
        <v>10.8</v>
      </c>
      <c r="K12" s="3">
        <v>70.445700000000002</v>
      </c>
      <c r="L12" s="4">
        <v>0.88200000000000001</v>
      </c>
      <c r="M12" s="4">
        <v>0.81299999999999994</v>
      </c>
      <c r="N12" s="4">
        <v>1483.76</v>
      </c>
      <c r="O12" s="1">
        <v>0.81306554062140002</v>
      </c>
      <c r="P12" s="1">
        <v>1.11566510181825</v>
      </c>
      <c r="Q12" t="e">
        <f>VLOOKUP(B12,#REF!,2,FALSE)</f>
        <v>#REF!</v>
      </c>
    </row>
    <row r="13" spans="1:17" x14ac:dyDescent="0.2">
      <c r="A13" s="6" t="s">
        <v>38</v>
      </c>
      <c r="B13" s="4" t="s">
        <v>39</v>
      </c>
      <c r="C13" s="2">
        <v>2019</v>
      </c>
      <c r="D13" s="1">
        <v>90.781630829999997</v>
      </c>
      <c r="E13" s="1">
        <v>9.9167146303117093</v>
      </c>
      <c r="F13" s="1">
        <v>2.02556872992677</v>
      </c>
      <c r="G13" s="3">
        <v>4895.7680298857204</v>
      </c>
      <c r="H13" s="1">
        <v>1271.5389260198201</v>
      </c>
      <c r="I13" s="5">
        <v>60987421</v>
      </c>
      <c r="J13" s="4">
        <v>6.55</v>
      </c>
      <c r="K13" s="3">
        <v>798.11300000000006</v>
      </c>
      <c r="L13" s="4">
        <v>0.64400000000000002</v>
      </c>
      <c r="M13" s="4">
        <v>0.55800000000000005</v>
      </c>
      <c r="N13" s="4">
        <v>163021</v>
      </c>
      <c r="O13" s="1">
        <v>1.6166327357480399</v>
      </c>
      <c r="P13" s="1">
        <v>1.10910708219381</v>
      </c>
      <c r="Q13" t="e">
        <f>VLOOKUP(B13,#REF!,2,FALSE)</f>
        <v>#REF!</v>
      </c>
    </row>
    <row r="14" spans="1:17" x14ac:dyDescent="0.2">
      <c r="A14" s="6" t="s">
        <v>40</v>
      </c>
      <c r="B14" s="4" t="s">
        <v>41</v>
      </c>
      <c r="C14" s="2">
        <v>2019</v>
      </c>
      <c r="D14" s="1">
        <v>1.7021044649999999</v>
      </c>
      <c r="E14" s="1">
        <v>83.732057048304796</v>
      </c>
      <c r="F14" s="1">
        <v>5.3085258127374502</v>
      </c>
      <c r="G14" s="3">
        <v>15773.127983553433</v>
      </c>
      <c r="H14" s="1">
        <v>651.58139534883696</v>
      </c>
      <c r="I14" s="5">
        <v>89430</v>
      </c>
      <c r="J14" s="4">
        <v>9.8529999999999998</v>
      </c>
      <c r="K14" s="3">
        <v>4.5267299999999997</v>
      </c>
      <c r="L14" s="4">
        <v>0.79900000000000004</v>
      </c>
      <c r="M14" s="4">
        <v>0.76500000000000001</v>
      </c>
      <c r="N14" s="4">
        <v>286.99</v>
      </c>
      <c r="O14" s="1">
        <v>2.4030263052292999E-2</v>
      </c>
      <c r="P14" s="1">
        <v>3.049203384821E-3</v>
      </c>
      <c r="Q14" t="e">
        <f>VLOOKUP(B14,#REF!,2,FALSE)</f>
        <v>#REF!</v>
      </c>
    </row>
    <row r="15" spans="1:17" x14ac:dyDescent="0.2">
      <c r="A15" s="6" t="s">
        <v>42</v>
      </c>
      <c r="B15" s="4" t="s">
        <v>43</v>
      </c>
      <c r="C15" s="2">
        <v>2019</v>
      </c>
      <c r="D15" s="1">
        <v>56.523597698000003</v>
      </c>
      <c r="E15" s="1">
        <v>102.55791373396001</v>
      </c>
      <c r="F15" s="1">
        <v>5.4174211970278696</v>
      </c>
      <c r="G15" s="3">
        <v>18931.131622223962</v>
      </c>
      <c r="H15" s="1">
        <v>46.410750622028402</v>
      </c>
      <c r="I15" s="5">
        <v>7445754</v>
      </c>
      <c r="J15" s="4">
        <v>12.14</v>
      </c>
      <c r="K15" s="3">
        <v>178.892</v>
      </c>
      <c r="L15" s="4">
        <v>0.81699999999999995</v>
      </c>
      <c r="M15" s="4">
        <v>0.82799999999999996</v>
      </c>
      <c r="N15" s="4">
        <v>9449.6200000000008</v>
      </c>
      <c r="O15" s="1">
        <v>0.96913331277871095</v>
      </c>
      <c r="P15" s="1">
        <v>8.5391503169225905E-2</v>
      </c>
      <c r="Q15" t="e">
        <f>VLOOKUP(B15,#REF!,2,FALSE)</f>
        <v>#REF!</v>
      </c>
    </row>
    <row r="16" spans="1:17" x14ac:dyDescent="0.2">
      <c r="A16" s="6" t="s">
        <v>44</v>
      </c>
      <c r="B16" s="4" t="s">
        <v>45</v>
      </c>
      <c r="C16" s="2">
        <v>2019</v>
      </c>
      <c r="D16" s="1">
        <v>132.27962463599999</v>
      </c>
      <c r="E16" s="1">
        <v>234.06566986076399</v>
      </c>
      <c r="F16" s="1">
        <v>4.8259752945544196</v>
      </c>
      <c r="G16" s="3">
        <v>48501.21593553976</v>
      </c>
      <c r="H16" s="1">
        <v>379.42470277410803</v>
      </c>
      <c r="I16" s="5">
        <v>11263911</v>
      </c>
      <c r="J16" s="4">
        <v>12.38</v>
      </c>
      <c r="K16" s="3">
        <v>557.63400000000001</v>
      </c>
      <c r="L16" s="4">
        <v>0.93600000000000005</v>
      </c>
      <c r="M16" s="4">
        <v>0.91300000000000003</v>
      </c>
      <c r="N16" s="4">
        <v>11497.32</v>
      </c>
      <c r="O16" s="1">
        <v>2.6911279074035601</v>
      </c>
      <c r="P16" s="1">
        <v>0.63035398138200005</v>
      </c>
      <c r="Q16" t="e">
        <f>VLOOKUP(B16,#REF!,2,FALSE)</f>
        <v>#REF!</v>
      </c>
    </row>
    <row r="17" spans="1:17" x14ac:dyDescent="0.2">
      <c r="A17" s="6" t="s">
        <v>46</v>
      </c>
      <c r="B17" s="4" t="s">
        <v>47</v>
      </c>
      <c r="C17" s="2">
        <v>2019</v>
      </c>
      <c r="D17" s="1">
        <v>0.57771295499999997</v>
      </c>
      <c r="E17" s="1">
        <v>31.552512867020699</v>
      </c>
      <c r="F17" s="1">
        <v>4.41718658365133</v>
      </c>
      <c r="G17" s="3">
        <v>7143.1243098947325</v>
      </c>
      <c r="H17" s="1">
        <v>17.058088557650201</v>
      </c>
      <c r="I17" s="5">
        <v>179038</v>
      </c>
      <c r="J17" s="4">
        <v>9.0109999999999992</v>
      </c>
      <c r="K17" s="3">
        <v>2.7882400000000001</v>
      </c>
      <c r="L17" s="4">
        <v>0.70499999999999996</v>
      </c>
      <c r="M17" s="4">
        <v>0.66500000000000004</v>
      </c>
      <c r="N17" s="4">
        <v>390.339</v>
      </c>
      <c r="O17" s="1">
        <v>1.231617632E-2</v>
      </c>
      <c r="P17" s="1">
        <v>7.4067594199999998E-3</v>
      </c>
      <c r="Q17" t="e">
        <f>VLOOKUP(B17,#REF!,2,FALSE)</f>
        <v>#REF!</v>
      </c>
    </row>
    <row r="18" spans="1:17" x14ac:dyDescent="0.2">
      <c r="A18" s="6" t="s">
        <v>48</v>
      </c>
      <c r="B18" s="4" t="s">
        <v>49</v>
      </c>
      <c r="C18" s="2">
        <v>2019</v>
      </c>
      <c r="D18" s="1">
        <v>7.7364241910000002</v>
      </c>
      <c r="E18" s="1">
        <v>8.4676952567531192</v>
      </c>
      <c r="F18" s="1">
        <v>2.6299946188770602</v>
      </c>
      <c r="G18" s="3">
        <v>3219.6625787654989</v>
      </c>
      <c r="H18" s="1">
        <v>108.99648811635301</v>
      </c>
      <c r="I18" s="5">
        <v>5648149</v>
      </c>
      <c r="J18" s="4">
        <v>4.3049999999999997</v>
      </c>
      <c r="K18" s="3">
        <v>38.0152</v>
      </c>
      <c r="L18" s="4">
        <v>0.53</v>
      </c>
      <c r="M18" s="4">
        <v>0.45500000000000002</v>
      </c>
      <c r="N18" s="4">
        <v>11807.2</v>
      </c>
      <c r="O18" s="1">
        <v>9.9979771435535505E-2</v>
      </c>
      <c r="P18" s="1">
        <v>7.2656639999999994E-5</v>
      </c>
      <c r="Q18" t="e">
        <f>VLOOKUP(B18,#REF!,2,FALSE)</f>
        <v>#REF!</v>
      </c>
    </row>
    <row r="19" spans="1:17" x14ac:dyDescent="0.2">
      <c r="A19" s="6" t="s">
        <v>50</v>
      </c>
      <c r="B19" s="4" t="s">
        <v>51</v>
      </c>
      <c r="C19" s="2">
        <v>2019</v>
      </c>
      <c r="D19" s="1">
        <v>0.967306365</v>
      </c>
      <c r="E19" s="1">
        <v>100.135462683707</v>
      </c>
      <c r="F19" s="1">
        <v>9.4238536017177594</v>
      </c>
      <c r="G19" s="3">
        <v>10625.744723523238</v>
      </c>
      <c r="H19" s="1">
        <v>20.122155217619301</v>
      </c>
      <c r="I19" s="5">
        <v>317539</v>
      </c>
      <c r="J19" s="4">
        <v>5.17</v>
      </c>
      <c r="K19" s="3">
        <v>8.1060300000000005</v>
      </c>
      <c r="L19" s="4">
        <v>0.67100000000000004</v>
      </c>
      <c r="M19" s="4">
        <v>0.54</v>
      </c>
      <c r="N19" s="4">
        <v>762.86699999999996</v>
      </c>
      <c r="O19" s="1">
        <v>7.6390040011132199E-2</v>
      </c>
      <c r="P19" s="1">
        <v>8.2805151279616698E-2</v>
      </c>
      <c r="Q19" t="e">
        <f>VLOOKUP(B19,#REF!,2,FALSE)</f>
        <v>#REF!</v>
      </c>
    </row>
    <row r="20" spans="1:17" x14ac:dyDescent="0.2">
      <c r="A20" s="6" t="s">
        <v>52</v>
      </c>
      <c r="B20" s="4" t="s">
        <v>53</v>
      </c>
      <c r="C20" s="2">
        <v>2019</v>
      </c>
      <c r="D20" s="1">
        <v>18.335565837000001</v>
      </c>
      <c r="E20" s="1">
        <v>27.0939510724398</v>
      </c>
      <c r="F20" s="1">
        <v>3.4757470702932101</v>
      </c>
      <c r="G20" s="3">
        <v>7795.1446191262048</v>
      </c>
      <c r="H20" s="1">
        <v>10.8717022062217</v>
      </c>
      <c r="I20" s="5">
        <v>8033037</v>
      </c>
      <c r="J20" s="4">
        <v>9.8640000000000008</v>
      </c>
      <c r="K20" s="3">
        <v>89.745500000000007</v>
      </c>
      <c r="L20" s="4">
        <v>0.71699999999999997</v>
      </c>
      <c r="M20" s="4">
        <v>0.74399999999999999</v>
      </c>
      <c r="N20" s="4">
        <v>11513</v>
      </c>
      <c r="O20" s="1">
        <v>0.31193265869699999</v>
      </c>
      <c r="P20" s="1">
        <v>0.69427924436553001</v>
      </c>
      <c r="Q20" t="e">
        <f>VLOOKUP(B20,#REF!,2,FALSE)</f>
        <v>#REF!</v>
      </c>
    </row>
    <row r="21" spans="1:17" x14ac:dyDescent="0.2">
      <c r="A21" s="6" t="s">
        <v>54</v>
      </c>
      <c r="B21" s="4" t="s">
        <v>55</v>
      </c>
      <c r="C21" s="2">
        <v>2019</v>
      </c>
      <c r="D21" s="1">
        <v>17.266938088</v>
      </c>
      <c r="E21" s="1">
        <v>71.814789940226206</v>
      </c>
      <c r="F21" s="1">
        <v>5.0368593657992697</v>
      </c>
      <c r="G21" s="3">
        <v>14257.850919534318</v>
      </c>
      <c r="H21" s="1">
        <v>65.638886718750001</v>
      </c>
      <c r="I21" s="5">
        <v>1605143</v>
      </c>
      <c r="J21" s="4">
        <v>10.17</v>
      </c>
      <c r="K21" s="3">
        <v>47.113500000000002</v>
      </c>
      <c r="L21" s="4">
        <v>0.78300000000000003</v>
      </c>
      <c r="M21" s="4">
        <v>0.72199999999999998</v>
      </c>
      <c r="N21" s="4">
        <v>3304.39</v>
      </c>
      <c r="O21" s="1">
        <v>0.23730407373058399</v>
      </c>
      <c r="P21" s="1">
        <v>0.15308856620793199</v>
      </c>
      <c r="Q21" t="e">
        <f>VLOOKUP(B21,#REF!,2,FALSE)</f>
        <v>#REF!</v>
      </c>
    </row>
    <row r="22" spans="1:17" x14ac:dyDescent="0.2">
      <c r="A22" s="6" t="s">
        <v>56</v>
      </c>
      <c r="B22" s="4" t="s">
        <v>57</v>
      </c>
      <c r="C22" s="2">
        <v>2019</v>
      </c>
      <c r="D22" s="1">
        <v>6.1889213669999998</v>
      </c>
      <c r="E22" s="1">
        <v>34.108961621136501</v>
      </c>
      <c r="F22" s="1">
        <v>2.1239948030545301</v>
      </c>
      <c r="G22" s="3">
        <v>16058.872447373276</v>
      </c>
      <c r="H22" s="1">
        <v>4.4107458578158898</v>
      </c>
      <c r="I22" s="5">
        <v>1616554</v>
      </c>
      <c r="J22" s="4">
        <v>10.34</v>
      </c>
      <c r="K22" s="3">
        <v>36.979970000000002</v>
      </c>
      <c r="L22" s="4">
        <v>0.71699999999999997</v>
      </c>
      <c r="M22" s="4">
        <v>0.68500000000000005</v>
      </c>
      <c r="N22" s="4">
        <v>2302.7750000000001</v>
      </c>
      <c r="O22" s="1">
        <v>7.8545264097112696E-2</v>
      </c>
      <c r="P22" s="1">
        <v>4.7222723326615201E-2</v>
      </c>
      <c r="Q22" t="e">
        <f>VLOOKUP(B22,#REF!,2,FALSE)</f>
        <v>#REF!</v>
      </c>
    </row>
    <row r="23" spans="1:17" x14ac:dyDescent="0.2">
      <c r="A23" s="6" t="s">
        <v>58</v>
      </c>
      <c r="B23" s="4" t="s">
        <v>59</v>
      </c>
      <c r="C23" s="2">
        <v>2019</v>
      </c>
      <c r="D23" s="1">
        <v>453.44327222700002</v>
      </c>
      <c r="E23" s="1">
        <v>59.444495736999301</v>
      </c>
      <c r="F23" s="1">
        <v>4.1289672062356599</v>
      </c>
      <c r="G23" s="3">
        <v>14396.940631358102</v>
      </c>
      <c r="H23" s="1">
        <v>25.338517660627801</v>
      </c>
      <c r="I23" s="5">
        <v>183241634</v>
      </c>
      <c r="J23" s="4">
        <v>8.1289999999999996</v>
      </c>
      <c r="K23" s="3">
        <v>3041.299</v>
      </c>
      <c r="L23" s="4">
        <v>0.76600000000000001</v>
      </c>
      <c r="M23" s="4">
        <v>0.70399999999999996</v>
      </c>
      <c r="N23" s="4">
        <v>211246.2</v>
      </c>
      <c r="O23" s="1">
        <v>12.5574238353573</v>
      </c>
      <c r="P23" s="1">
        <v>12.713242877623999</v>
      </c>
      <c r="Q23" t="e">
        <f>VLOOKUP(B23,#REF!,2,FALSE)</f>
        <v>#REF!</v>
      </c>
    </row>
    <row r="24" spans="1:17" x14ac:dyDescent="0.2">
      <c r="A24" s="6" t="s">
        <v>60</v>
      </c>
      <c r="B24" s="4" t="s">
        <v>61</v>
      </c>
      <c r="C24" s="2">
        <v>2019</v>
      </c>
      <c r="D24" s="1">
        <v>10.225197680000001</v>
      </c>
      <c r="E24" s="1">
        <v>415.18437364694302</v>
      </c>
      <c r="F24" s="1">
        <v>6.7476885538128997</v>
      </c>
      <c r="G24" s="3">
        <v>61529.866166146057</v>
      </c>
      <c r="H24" s="1">
        <v>83.121062618595801</v>
      </c>
      <c r="I24" s="5">
        <v>337720</v>
      </c>
      <c r="J24" s="4">
        <v>9.18</v>
      </c>
      <c r="K24" s="3">
        <v>26.651599999999998</v>
      </c>
      <c r="L24" s="4">
        <v>0.83</v>
      </c>
      <c r="M24" s="4">
        <v>0.69699999999999995</v>
      </c>
      <c r="N24" s="4">
        <v>433.149</v>
      </c>
      <c r="O24" s="1">
        <v>0.17983669626080001</v>
      </c>
      <c r="P24" s="1">
        <v>0.72750221257639702</v>
      </c>
      <c r="Q24" t="e">
        <f>VLOOKUP(B24,#REF!,2,FALSE)</f>
        <v>#REF!</v>
      </c>
    </row>
    <row r="25" spans="1:17" x14ac:dyDescent="0.2">
      <c r="A25" s="6" t="s">
        <v>62</v>
      </c>
      <c r="B25" s="4" t="s">
        <v>63</v>
      </c>
      <c r="C25" s="2">
        <v>2019</v>
      </c>
      <c r="D25" s="1">
        <v>41.542759685</v>
      </c>
      <c r="E25" s="1">
        <v>105.201855461405</v>
      </c>
      <c r="F25" s="1">
        <v>4.9125644785585196</v>
      </c>
      <c r="G25" s="3">
        <v>21414.854893115764</v>
      </c>
      <c r="H25" s="1">
        <v>64.257194178334601</v>
      </c>
      <c r="I25" s="5">
        <v>5256027</v>
      </c>
      <c r="J25" s="4">
        <v>11.36</v>
      </c>
      <c r="K25" s="3">
        <v>149.25489999999999</v>
      </c>
      <c r="L25" s="4">
        <v>0.81</v>
      </c>
      <c r="M25" s="4">
        <v>0.76500000000000001</v>
      </c>
      <c r="N25" s="4">
        <v>6969.69</v>
      </c>
      <c r="O25" s="1">
        <v>0.73322431999080395</v>
      </c>
      <c r="P25" s="1">
        <v>0.45035694117015601</v>
      </c>
      <c r="Q25" t="e">
        <f>VLOOKUP(B25,#REF!,2,FALSE)</f>
        <v>#REF!</v>
      </c>
    </row>
    <row r="26" spans="1:17" x14ac:dyDescent="0.2">
      <c r="A26" s="6" t="s">
        <v>64</v>
      </c>
      <c r="B26" s="4" t="s">
        <v>65</v>
      </c>
      <c r="C26" s="2">
        <v>2019</v>
      </c>
      <c r="D26" s="1">
        <v>4.3913426180000004</v>
      </c>
      <c r="E26" s="1">
        <v>3.2480744591384498</v>
      </c>
      <c r="F26" s="1">
        <v>1.67638164520976</v>
      </c>
      <c r="G26" s="3">
        <v>1937.550717296258</v>
      </c>
      <c r="H26" s="1">
        <v>76.577627923976607</v>
      </c>
      <c r="I26" s="5">
        <v>6092351</v>
      </c>
      <c r="J26" s="4">
        <v>2.1150000000000002</v>
      </c>
      <c r="K26" s="3">
        <v>39.396799999999999</v>
      </c>
      <c r="L26" s="4">
        <v>0.45200000000000001</v>
      </c>
      <c r="M26" s="4">
        <v>0.32800000000000001</v>
      </c>
      <c r="N26" s="4">
        <v>20333.3</v>
      </c>
      <c r="O26" s="1">
        <v>6.6044072400000001E-2</v>
      </c>
      <c r="P26" s="1">
        <v>1.9143599999999999E-3</v>
      </c>
      <c r="Q26" t="e">
        <f>VLOOKUP(B26,#REF!,2,FALSE)</f>
        <v>#REF!</v>
      </c>
    </row>
    <row r="27" spans="1:17" x14ac:dyDescent="0.2">
      <c r="A27" s="6" t="s">
        <v>66</v>
      </c>
      <c r="B27" s="4" t="s">
        <v>67</v>
      </c>
      <c r="C27" s="2">
        <v>2019</v>
      </c>
      <c r="D27" s="1">
        <v>32.968880216000002</v>
      </c>
      <c r="E27" s="1">
        <v>10.6749020365767</v>
      </c>
      <c r="F27" s="1">
        <v>2.0927593662317001</v>
      </c>
      <c r="G27" s="3">
        <v>5100.8740941861452</v>
      </c>
      <c r="H27" s="1">
        <v>81.262773096368903</v>
      </c>
      <c r="I27" s="5">
        <v>16674094</v>
      </c>
      <c r="J27" s="4">
        <v>6.3769999999999998</v>
      </c>
      <c r="K27" s="3">
        <v>275.791</v>
      </c>
      <c r="L27" s="4">
        <v>0.59799999999999998</v>
      </c>
      <c r="M27" s="4">
        <v>0.51600000000000001</v>
      </c>
      <c r="N27" s="4">
        <v>54067.4</v>
      </c>
      <c r="O27" s="1">
        <v>0.57716419837240696</v>
      </c>
      <c r="P27" s="1">
        <v>0.81699682673445195</v>
      </c>
      <c r="Q27" t="e">
        <f>VLOOKUP(B27,#REF!,2,FALSE)</f>
        <v>#REF!</v>
      </c>
    </row>
    <row r="28" spans="1:17" x14ac:dyDescent="0.2">
      <c r="A28" s="6" t="s">
        <v>68</v>
      </c>
      <c r="B28" s="4" t="s">
        <v>69</v>
      </c>
      <c r="C28" s="2">
        <v>2019</v>
      </c>
      <c r="D28" s="1">
        <v>0.67983302000000001</v>
      </c>
      <c r="E28" s="1">
        <v>1.0870856999705201</v>
      </c>
      <c r="F28" s="1">
        <v>1.4183660533265401</v>
      </c>
      <c r="G28" s="3">
        <v>766.43522130337544</v>
      </c>
      <c r="H28" s="1">
        <v>462.41580996884699</v>
      </c>
      <c r="I28" s="5">
        <v>1541177</v>
      </c>
      <c r="J28" s="4">
        <v>3.129</v>
      </c>
      <c r="K28" s="3">
        <v>8.8417499999999993</v>
      </c>
      <c r="L28" s="4">
        <v>0.43099999999999999</v>
      </c>
      <c r="M28" s="4">
        <v>0.40200000000000002</v>
      </c>
      <c r="N28" s="4">
        <v>11536.2</v>
      </c>
      <c r="O28" s="1">
        <v>1.2540838052E-2</v>
      </c>
      <c r="P28" s="1">
        <v>2.0816483520000001E-3</v>
      </c>
      <c r="Q28" t="e">
        <f>VLOOKUP(B28,#REF!,2,FALSE)</f>
        <v>#REF!</v>
      </c>
    </row>
    <row r="29" spans="1:17" x14ac:dyDescent="0.2">
      <c r="A29" s="6" t="s">
        <v>70</v>
      </c>
      <c r="B29" s="4" t="s">
        <v>71</v>
      </c>
      <c r="C29" s="2">
        <v>2019</v>
      </c>
      <c r="D29" s="1">
        <v>1.0015296339999999</v>
      </c>
      <c r="E29" s="1">
        <v>26.5389794934751</v>
      </c>
      <c r="F29" s="1">
        <v>3.8672609695851698</v>
      </c>
      <c r="G29" s="3">
        <v>6862.4744236802617</v>
      </c>
      <c r="H29" s="1">
        <v>143.183622828784</v>
      </c>
      <c r="I29" s="5">
        <v>364030</v>
      </c>
      <c r="J29" s="4">
        <v>6.2880000000000003</v>
      </c>
      <c r="K29" s="3">
        <v>3.7731599999999998</v>
      </c>
      <c r="L29" s="4">
        <v>0.67600000000000005</v>
      </c>
      <c r="M29" s="4">
        <v>0.55800000000000005</v>
      </c>
      <c r="N29" s="4">
        <v>549.82500000000005</v>
      </c>
      <c r="O29" s="1">
        <v>1.45917944E-2</v>
      </c>
      <c r="P29" s="1">
        <v>7.9245599999999998E-4</v>
      </c>
      <c r="Q29" t="e">
        <f>VLOOKUP(B29,#REF!,2,FALSE)</f>
        <v>#REF!</v>
      </c>
    </row>
    <row r="30" spans="1:17" x14ac:dyDescent="0.2">
      <c r="A30" s="6" t="s">
        <v>72</v>
      </c>
      <c r="B30" s="4" t="s">
        <v>73</v>
      </c>
      <c r="C30" s="2">
        <v>2019</v>
      </c>
      <c r="D30" s="1">
        <v>11.890895951999999</v>
      </c>
      <c r="E30" s="1">
        <v>13.6323282055584</v>
      </c>
      <c r="F30" s="1">
        <v>3.2473817340002999</v>
      </c>
      <c r="G30" s="3">
        <v>4197.9444741057123</v>
      </c>
      <c r="H30" s="1">
        <v>91.818184908225703</v>
      </c>
      <c r="I30" s="5">
        <v>3924621</v>
      </c>
      <c r="J30" s="4">
        <v>5.0880000000000001</v>
      </c>
      <c r="K30" s="3">
        <v>69.1922</v>
      </c>
      <c r="L30" s="4">
        <v>0.59799999999999998</v>
      </c>
      <c r="M30" s="4">
        <v>0.48799999999999999</v>
      </c>
      <c r="N30" s="4">
        <v>16482.400000000001</v>
      </c>
      <c r="O30" s="1">
        <v>0.22469348641529499</v>
      </c>
      <c r="P30" s="1">
        <v>3.75241272E-2</v>
      </c>
      <c r="Q30" t="e">
        <f>VLOOKUP(B30,#REF!,2,FALSE)</f>
        <v>#REF!</v>
      </c>
    </row>
    <row r="31" spans="1:17" x14ac:dyDescent="0.2">
      <c r="A31" s="6" t="s">
        <v>74</v>
      </c>
      <c r="B31" s="4" t="s">
        <v>75</v>
      </c>
      <c r="C31" s="2">
        <v>2019</v>
      </c>
      <c r="D31" s="1">
        <v>7.2457134009999997</v>
      </c>
      <c r="E31" s="1">
        <v>6.2015514747928302</v>
      </c>
      <c r="F31" s="1">
        <v>1.80546501566486</v>
      </c>
      <c r="G31" s="3">
        <v>3434.8776747186689</v>
      </c>
      <c r="H31" s="1">
        <v>54.541560364705603</v>
      </c>
      <c r="I31" s="5">
        <v>14741260</v>
      </c>
      <c r="J31" s="4">
        <v>6.1509999999999998</v>
      </c>
      <c r="K31" s="3">
        <v>88.914900000000003</v>
      </c>
      <c r="L31" s="4">
        <v>0.58299999999999996</v>
      </c>
      <c r="M31" s="4">
        <v>0.56899999999999995</v>
      </c>
      <c r="N31" s="4">
        <v>25885.9</v>
      </c>
      <c r="O31" s="1">
        <v>0.16053274132133899</v>
      </c>
      <c r="P31" s="1">
        <v>0.29738219823386802</v>
      </c>
      <c r="Q31" t="e">
        <f>VLOOKUP(B31,#REF!,2,FALSE)</f>
        <v>#REF!</v>
      </c>
    </row>
    <row r="32" spans="1:17" x14ac:dyDescent="0.2">
      <c r="A32" s="6" t="s">
        <v>76</v>
      </c>
      <c r="B32" s="4" t="s">
        <v>77</v>
      </c>
      <c r="C32" s="2">
        <v>2019</v>
      </c>
      <c r="D32" s="1">
        <v>613.08986697199998</v>
      </c>
      <c r="E32" s="1">
        <v>398.33551135178902</v>
      </c>
      <c r="F32" s="1">
        <v>8.61854176636127</v>
      </c>
      <c r="G32" s="3">
        <v>46218.434875667626</v>
      </c>
      <c r="H32" s="1">
        <v>4.1939493106421297</v>
      </c>
      <c r="I32" s="5">
        <v>30631841</v>
      </c>
      <c r="J32" s="4">
        <v>13.83</v>
      </c>
      <c r="K32" s="3">
        <v>1737.87</v>
      </c>
      <c r="L32" s="4">
        <v>0.93700000000000006</v>
      </c>
      <c r="M32" s="4">
        <v>0.91700000000000004</v>
      </c>
      <c r="N32" s="4">
        <v>37601.230000000003</v>
      </c>
      <c r="O32" s="1">
        <v>14.9779051795062</v>
      </c>
      <c r="P32" s="1">
        <v>23.518600430881399</v>
      </c>
      <c r="Q32" t="e">
        <f>VLOOKUP(B32,#REF!,2,FALSE)</f>
        <v>#REF!</v>
      </c>
    </row>
    <row r="33" spans="1:17" x14ac:dyDescent="0.2">
      <c r="A33" s="6" t="s">
        <v>78</v>
      </c>
      <c r="B33" s="4" t="s">
        <v>79</v>
      </c>
      <c r="C33" s="2">
        <v>2019</v>
      </c>
      <c r="D33" s="1">
        <v>0.27828199999999997</v>
      </c>
      <c r="E33" s="1">
        <v>1.1190938687037599</v>
      </c>
      <c r="F33" s="1">
        <v>1.28518927044538</v>
      </c>
      <c r="G33" s="3">
        <v>870.76191378094848</v>
      </c>
      <c r="H33" s="1">
        <v>8.3619442036662495</v>
      </c>
      <c r="I33" s="5">
        <v>1982061</v>
      </c>
      <c r="J33" s="4">
        <v>4.3339999999999996</v>
      </c>
      <c r="K33" s="3">
        <v>4.1377300000000004</v>
      </c>
      <c r="L33" s="4">
        <v>0.41099999999999998</v>
      </c>
      <c r="M33" s="4">
        <v>0.36799999999999999</v>
      </c>
      <c r="N33" s="4">
        <v>4751.8500000000004</v>
      </c>
      <c r="O33" s="1">
        <v>5.3177661999999999E-3</v>
      </c>
      <c r="P33" s="1">
        <v>1.3355999999999999E-3</v>
      </c>
      <c r="Q33" t="e">
        <f>VLOOKUP(B33,#REF!,2,FALSE)</f>
        <v>#REF!</v>
      </c>
    </row>
    <row r="34" spans="1:17" x14ac:dyDescent="0.2">
      <c r="A34" s="6" t="s">
        <v>80</v>
      </c>
      <c r="B34" s="4" t="s">
        <v>81</v>
      </c>
      <c r="C34" s="2">
        <v>2019</v>
      </c>
      <c r="D34" s="1">
        <v>1.7162899</v>
      </c>
      <c r="E34" s="1">
        <v>1.5745183627680699</v>
      </c>
      <c r="F34" s="1">
        <v>1.0073266040111299</v>
      </c>
      <c r="G34" s="3">
        <v>1563.066394254271</v>
      </c>
      <c r="H34" s="1">
        <v>12.8072315756036</v>
      </c>
      <c r="I34" s="5">
        <v>3712275</v>
      </c>
      <c r="J34" s="4">
        <v>2.5739999999999998</v>
      </c>
      <c r="K34" s="3">
        <v>24.9406</v>
      </c>
      <c r="L34" s="4">
        <v>0.40300000000000002</v>
      </c>
      <c r="M34" s="4">
        <v>0.309</v>
      </c>
      <c r="N34" s="4">
        <v>15956.2</v>
      </c>
      <c r="O34" s="1">
        <v>2.5123329900000001E-2</v>
      </c>
      <c r="P34" s="1">
        <v>0.29161293599999999</v>
      </c>
      <c r="Q34" t="e">
        <f>VLOOKUP(B34,#REF!,2,FALSE)</f>
        <v>#REF!</v>
      </c>
    </row>
    <row r="35" spans="1:17" x14ac:dyDescent="0.2">
      <c r="A35" s="6" t="s">
        <v>82</v>
      </c>
      <c r="B35" s="4" t="s">
        <v>83</v>
      </c>
      <c r="C35" s="2">
        <v>2019</v>
      </c>
      <c r="D35" s="1">
        <v>86.874650457000001</v>
      </c>
      <c r="E35" s="1">
        <v>82.443232310019496</v>
      </c>
      <c r="F35" s="1">
        <v>3.5480740389693199</v>
      </c>
      <c r="G35" s="3">
        <v>23236.051842359066</v>
      </c>
      <c r="H35" s="1">
        <v>25.606813156663101</v>
      </c>
      <c r="I35" s="5">
        <v>16610132</v>
      </c>
      <c r="J35" s="4">
        <v>10.94</v>
      </c>
      <c r="K35" s="3">
        <v>439.69</v>
      </c>
      <c r="L35" s="4">
        <v>0.86099999999999999</v>
      </c>
      <c r="M35" s="4">
        <v>0.82899999999999996</v>
      </c>
      <c r="N35" s="4">
        <v>18922.75</v>
      </c>
      <c r="O35" s="1">
        <v>1.5600526741944201</v>
      </c>
      <c r="P35" s="1">
        <v>0.43223061337858898</v>
      </c>
      <c r="Q35" t="e">
        <f>VLOOKUP(B35,#REF!,2,FALSE)</f>
        <v>#REF!</v>
      </c>
    </row>
    <row r="36" spans="1:17" x14ac:dyDescent="0.2">
      <c r="A36" s="6" t="s">
        <v>84</v>
      </c>
      <c r="B36" s="4" t="s">
        <v>85</v>
      </c>
      <c r="C36" s="2">
        <v>2019</v>
      </c>
      <c r="D36" s="1">
        <v>10608.600386434</v>
      </c>
      <c r="E36" s="1">
        <v>105.686732522531</v>
      </c>
      <c r="F36" s="1">
        <v>6.5551131661140101</v>
      </c>
      <c r="G36" s="3">
        <v>16122.792977681609</v>
      </c>
      <c r="H36" s="1">
        <v>149.94817968494499</v>
      </c>
      <c r="I36" s="5">
        <v>848982855</v>
      </c>
      <c r="J36" s="4">
        <v>7.6</v>
      </c>
      <c r="K36" s="3">
        <v>23128.34</v>
      </c>
      <c r="L36" s="4">
        <v>0.76200000000000001</v>
      </c>
      <c r="M36" s="4">
        <v>0.64900000000000002</v>
      </c>
      <c r="N36" s="4">
        <v>1434512</v>
      </c>
      <c r="O36" s="1">
        <v>151.60888604436099</v>
      </c>
      <c r="P36" s="1">
        <v>123.59135959298099</v>
      </c>
      <c r="Q36" t="e">
        <f>VLOOKUP(B36,#REF!,2,FALSE)</f>
        <v>#REF!</v>
      </c>
    </row>
    <row r="37" spans="1:17" x14ac:dyDescent="0.2">
      <c r="A37" s="6" t="s">
        <v>86</v>
      </c>
      <c r="B37" s="4" t="s">
        <v>87</v>
      </c>
      <c r="C37" s="2">
        <v>2019</v>
      </c>
      <c r="D37" s="1">
        <v>75.945967710000005</v>
      </c>
      <c r="E37" s="1">
        <v>34.904934838970703</v>
      </c>
      <c r="F37" s="1">
        <v>2.5371061008011302</v>
      </c>
      <c r="G37" s="3">
        <v>13757.774981483399</v>
      </c>
      <c r="H37" s="1">
        <v>45.234255069851301</v>
      </c>
      <c r="I37" s="5">
        <v>40827302</v>
      </c>
      <c r="J37" s="4">
        <v>8.6430000000000007</v>
      </c>
      <c r="K37" s="3">
        <v>690.98699999999997</v>
      </c>
      <c r="L37" s="4">
        <v>0.76800000000000002</v>
      </c>
      <c r="M37" s="4">
        <v>0.69099999999999995</v>
      </c>
      <c r="N37" s="4">
        <v>50225.2</v>
      </c>
      <c r="O37" s="1">
        <v>1.7531073332742699</v>
      </c>
      <c r="P37" s="1">
        <v>5.0733280439639898</v>
      </c>
      <c r="Q37" t="e">
        <f>VLOOKUP(B37,#REF!,2,FALSE)</f>
        <v>#REF!</v>
      </c>
    </row>
    <row r="38" spans="1:17" x14ac:dyDescent="0.2">
      <c r="A38" s="6" t="s">
        <v>88</v>
      </c>
      <c r="B38" s="4" t="s">
        <v>89</v>
      </c>
      <c r="C38" s="2">
        <v>2019</v>
      </c>
      <c r="D38" s="1">
        <v>0.30192650399999998</v>
      </c>
      <c r="E38" s="1">
        <v>5.3461881937940801</v>
      </c>
      <c r="F38" s="1">
        <v>1.9084523909395901</v>
      </c>
      <c r="G38" s="3">
        <v>2801.3212271761058</v>
      </c>
      <c r="H38" s="1">
        <v>425.03277807630298</v>
      </c>
      <c r="I38" s="5">
        <v>248154</v>
      </c>
      <c r="J38" s="4">
        <v>5.0789999999999997</v>
      </c>
      <c r="K38" s="3">
        <v>2.3839999999999999</v>
      </c>
      <c r="L38" s="4">
        <v>0.56000000000000005</v>
      </c>
      <c r="M38" s="4">
        <v>0.501</v>
      </c>
      <c r="N38" s="4">
        <v>851.02700000000004</v>
      </c>
      <c r="O38" s="1">
        <v>4.5497504999999997E-3</v>
      </c>
      <c r="P38" s="1">
        <v>3.5615999999999999E-6</v>
      </c>
      <c r="Q38" t="e">
        <f>VLOOKUP(B38,#REF!,2,FALSE)</f>
        <v>#REF!</v>
      </c>
    </row>
    <row r="39" spans="1:17" x14ac:dyDescent="0.2">
      <c r="A39" s="6" t="s">
        <v>90</v>
      </c>
      <c r="B39" s="4" t="s">
        <v>91</v>
      </c>
      <c r="C39" s="2">
        <v>2019</v>
      </c>
      <c r="D39" s="1">
        <v>4.4339781</v>
      </c>
      <c r="E39" s="1">
        <v>16.150724677570299</v>
      </c>
      <c r="F39" s="1">
        <v>4.8462888958488</v>
      </c>
      <c r="G39" s="3">
        <v>3332.5963483944565</v>
      </c>
      <c r="H39" s="1">
        <v>16.312541727671999</v>
      </c>
      <c r="I39" s="5">
        <v>3625007</v>
      </c>
      <c r="J39" s="4">
        <v>6.1660000000000004</v>
      </c>
      <c r="K39" s="3">
        <v>17.937000000000001</v>
      </c>
      <c r="L39" s="4">
        <v>0.56999999999999995</v>
      </c>
      <c r="M39" s="4">
        <v>0.54800000000000004</v>
      </c>
      <c r="N39" s="4">
        <v>5382.29</v>
      </c>
      <c r="O39" s="1">
        <v>8.6927883924839994E-2</v>
      </c>
      <c r="P39" s="1">
        <v>0.76641547901539997</v>
      </c>
      <c r="Q39" t="e">
        <f>VLOOKUP(B39,#REF!,2,FALSE)</f>
        <v>#REF!</v>
      </c>
    </row>
    <row r="40" spans="1:17" x14ac:dyDescent="0.2">
      <c r="A40" s="6" t="s">
        <v>92</v>
      </c>
      <c r="B40" s="4" t="s">
        <v>93</v>
      </c>
      <c r="C40" s="2">
        <v>2019</v>
      </c>
      <c r="D40" s="1">
        <v>2.6417579359999999</v>
      </c>
      <c r="E40" s="1">
        <v>1.3735645493266</v>
      </c>
      <c r="F40" s="1">
        <v>1.47264533414236</v>
      </c>
      <c r="G40" s="3">
        <v>932.71918056667107</v>
      </c>
      <c r="H40" s="1">
        <v>39.658097527624001</v>
      </c>
      <c r="I40" s="5">
        <v>39095679</v>
      </c>
      <c r="J40" s="4">
        <v>7.0190000000000001</v>
      </c>
      <c r="K40" s="3">
        <v>80.997799999999998</v>
      </c>
      <c r="L40" s="4">
        <v>0.48199999999999998</v>
      </c>
      <c r="M40" s="4">
        <v>0.50700000000000001</v>
      </c>
      <c r="N40" s="4">
        <v>86840.5</v>
      </c>
      <c r="O40" s="1">
        <v>0.119281032245796</v>
      </c>
      <c r="P40" s="1">
        <v>0.133483094303984</v>
      </c>
      <c r="Q40" t="e">
        <f>VLOOKUP(B40,#REF!,2,FALSE)</f>
        <v>#REF!</v>
      </c>
    </row>
    <row r="41" spans="1:17" x14ac:dyDescent="0.2">
      <c r="A41" s="6" t="s">
        <v>94</v>
      </c>
      <c r="B41" s="4" t="s">
        <v>95</v>
      </c>
      <c r="C41" s="2">
        <v>2019</v>
      </c>
      <c r="D41" s="1">
        <v>7.9238800210000004</v>
      </c>
      <c r="E41" s="1">
        <v>44.912323920967701</v>
      </c>
      <c r="F41" s="1">
        <v>2.4017494740345602</v>
      </c>
      <c r="G41" s="3">
        <v>18699.837100629004</v>
      </c>
      <c r="H41" s="1">
        <v>99.579553466510006</v>
      </c>
      <c r="I41" s="5">
        <v>4041885</v>
      </c>
      <c r="J41" s="4">
        <v>8.7639999999999993</v>
      </c>
      <c r="K41" s="3">
        <v>94.360500000000002</v>
      </c>
      <c r="L41" s="4">
        <v>0.81899999999999995</v>
      </c>
      <c r="M41" s="4">
        <v>0.752</v>
      </c>
      <c r="N41" s="4">
        <v>5046.0600000000004</v>
      </c>
      <c r="O41" s="1">
        <v>0.22663028124463799</v>
      </c>
      <c r="P41" s="1">
        <v>0.10046142792</v>
      </c>
      <c r="Q41" t="e">
        <f>VLOOKUP(B41,#REF!,2,FALSE)</f>
        <v>#REF!</v>
      </c>
    </row>
    <row r="42" spans="1:17" x14ac:dyDescent="0.2">
      <c r="A42" s="6" t="s">
        <v>96</v>
      </c>
      <c r="B42" s="4" t="s">
        <v>97</v>
      </c>
      <c r="C42" s="2">
        <v>2019</v>
      </c>
      <c r="D42" s="1">
        <v>10.798183713</v>
      </c>
      <c r="E42" s="1">
        <v>8.2431137768010103</v>
      </c>
      <c r="F42" s="1">
        <v>1.5018270188413301</v>
      </c>
      <c r="G42" s="3">
        <v>5488.7238499415107</v>
      </c>
      <c r="H42" s="1">
        <v>82.225003144654096</v>
      </c>
      <c r="I42" s="5">
        <v>13176905</v>
      </c>
      <c r="J42" s="4">
        <v>5.1989999999999998</v>
      </c>
      <c r="K42" s="3">
        <v>141.232</v>
      </c>
      <c r="L42" s="4">
        <v>0.55000000000000004</v>
      </c>
      <c r="M42" s="4">
        <v>0.46500000000000002</v>
      </c>
      <c r="N42" s="4">
        <v>25731.3</v>
      </c>
      <c r="O42" s="1">
        <v>0.21210603352499999</v>
      </c>
      <c r="P42" s="1">
        <v>0.19167681865497299</v>
      </c>
      <c r="Q42" t="e">
        <f>VLOOKUP(B42,#REF!,2,FALSE)</f>
        <v>#REF!</v>
      </c>
    </row>
    <row r="43" spans="1:17" x14ac:dyDescent="0.2">
      <c r="A43" s="6" t="s">
        <v>98</v>
      </c>
      <c r="B43" s="4" t="s">
        <v>99</v>
      </c>
      <c r="C43" s="2">
        <v>2019</v>
      </c>
      <c r="D43" s="1">
        <v>17.147887658999998</v>
      </c>
      <c r="E43" s="1">
        <v>89.732746255388705</v>
      </c>
      <c r="F43" s="1">
        <v>3.3072638925711701</v>
      </c>
      <c r="G43" s="3">
        <v>27132.018844020222</v>
      </c>
      <c r="H43" s="1">
        <v>72.640501036380499</v>
      </c>
      <c r="I43" s="5">
        <v>2327032</v>
      </c>
      <c r="J43" s="4">
        <v>12.19</v>
      </c>
      <c r="K43" s="3">
        <v>110.2903</v>
      </c>
      <c r="L43" s="4">
        <v>0.86099999999999999</v>
      </c>
      <c r="M43" s="4">
        <v>0.82599999999999996</v>
      </c>
      <c r="N43" s="4">
        <v>4064.95</v>
      </c>
      <c r="O43" s="1">
        <v>0.364759126890842</v>
      </c>
      <c r="P43" s="1">
        <v>0.14180544164829401</v>
      </c>
      <c r="Q43" t="e">
        <f>VLOOKUP(B43,#REF!,2,FALSE)</f>
        <v>#REF!</v>
      </c>
    </row>
    <row r="44" spans="1:17" x14ac:dyDescent="0.2">
      <c r="A44" s="6" t="s">
        <v>100</v>
      </c>
      <c r="B44" s="4" t="s">
        <v>101</v>
      </c>
      <c r="C44" s="2">
        <v>2019</v>
      </c>
      <c r="D44" s="1">
        <v>22.496372604000001</v>
      </c>
      <c r="E44" s="1">
        <v>32.792790678984602</v>
      </c>
      <c r="F44" s="1">
        <v>2.4408686485103801</v>
      </c>
      <c r="G44" s="3">
        <v>13434.885444981821</v>
      </c>
      <c r="H44" s="1">
        <v>109.02405587668601</v>
      </c>
      <c r="I44" s="5">
        <v>8739136</v>
      </c>
      <c r="J44" s="4">
        <v>12.5</v>
      </c>
      <c r="K44" s="3">
        <v>152.22800000000001</v>
      </c>
      <c r="L44" s="4">
        <v>0.78800000000000003</v>
      </c>
      <c r="M44" s="4">
        <v>0.81699999999999995</v>
      </c>
      <c r="N44" s="4">
        <v>11330.8</v>
      </c>
      <c r="O44" s="1">
        <v>0.37156855262543798</v>
      </c>
      <c r="P44" s="1">
        <v>0.145123639256655</v>
      </c>
      <c r="Q44" t="e">
        <f>VLOOKUP(B44,#REF!,2,FALSE)</f>
        <v>#REF!</v>
      </c>
    </row>
    <row r="45" spans="1:17" x14ac:dyDescent="0.2">
      <c r="A45" s="6" t="s">
        <v>102</v>
      </c>
      <c r="B45" s="4" t="s">
        <v>103</v>
      </c>
      <c r="C45" s="2">
        <v>2019</v>
      </c>
      <c r="D45" s="1">
        <v>8.2260353350000006</v>
      </c>
      <c r="E45" s="1">
        <v>133.920312535053</v>
      </c>
      <c r="F45" s="1">
        <v>3.5157056318587099</v>
      </c>
      <c r="G45" s="3">
        <v>38092.015247661897</v>
      </c>
      <c r="H45" s="1">
        <v>132.99090909090901</v>
      </c>
      <c r="I45" s="5">
        <v>800707</v>
      </c>
      <c r="J45" s="4">
        <v>12.36</v>
      </c>
      <c r="K45" s="3">
        <v>33.825899999999997</v>
      </c>
      <c r="L45" s="4">
        <v>0.89700000000000002</v>
      </c>
      <c r="M45" s="4">
        <v>0.84699999999999998</v>
      </c>
      <c r="N45" s="4">
        <v>888.005</v>
      </c>
      <c r="O45" s="1">
        <v>0.11892190713268901</v>
      </c>
      <c r="P45" s="1">
        <v>4.5855599999999998E-3</v>
      </c>
      <c r="Q45" t="e">
        <f>VLOOKUP(B45,#REF!,2,FALSE)</f>
        <v>#REF!</v>
      </c>
    </row>
    <row r="46" spans="1:17" x14ac:dyDescent="0.2">
      <c r="A46" s="6" t="s">
        <v>104</v>
      </c>
      <c r="B46" s="4" t="s">
        <v>105</v>
      </c>
      <c r="C46" s="2">
        <v>2019</v>
      </c>
      <c r="D46" s="1">
        <v>104.272224724</v>
      </c>
      <c r="E46" s="1">
        <v>162.04474177796999</v>
      </c>
      <c r="F46" s="1">
        <v>4.2196618954561602</v>
      </c>
      <c r="G46" s="3">
        <v>38402.304685231771</v>
      </c>
      <c r="H46" s="1">
        <v>138.226810266108</v>
      </c>
      <c r="I46" s="5">
        <v>7888753</v>
      </c>
      <c r="J46" s="4">
        <v>12.87</v>
      </c>
      <c r="K46" s="3">
        <v>410.036</v>
      </c>
      <c r="L46" s="4">
        <v>0.89700000000000002</v>
      </c>
      <c r="M46" s="4">
        <v>0.88</v>
      </c>
      <c r="N46" s="4">
        <v>10677.38</v>
      </c>
      <c r="O46" s="1">
        <v>1.7302132849652601</v>
      </c>
      <c r="P46" s="1">
        <v>0.997899206058243</v>
      </c>
      <c r="Q46" t="e">
        <f>VLOOKUP(B46,#REF!,2,FALSE)</f>
        <v>#REF!</v>
      </c>
    </row>
    <row r="47" spans="1:17" x14ac:dyDescent="0.2">
      <c r="A47" s="6" t="s">
        <v>106</v>
      </c>
      <c r="B47" s="4" t="s">
        <v>107</v>
      </c>
      <c r="C47" s="2">
        <v>2019</v>
      </c>
      <c r="D47" s="1">
        <v>36.120050677000002</v>
      </c>
      <c r="E47" s="1">
        <v>124.16331628911</v>
      </c>
      <c r="F47" s="1">
        <v>2.3431028514555599</v>
      </c>
      <c r="G47" s="3">
        <v>52990.979978526622</v>
      </c>
      <c r="H47" s="1">
        <v>145.36054999999999</v>
      </c>
      <c r="I47" s="5">
        <v>5116342</v>
      </c>
      <c r="J47" s="4">
        <v>12.91</v>
      </c>
      <c r="K47" s="3">
        <v>308.22230000000002</v>
      </c>
      <c r="L47" s="4">
        <v>0.94599999999999995</v>
      </c>
      <c r="M47" s="4">
        <v>0.93</v>
      </c>
      <c r="N47" s="4">
        <v>5816.5050000000001</v>
      </c>
      <c r="O47" s="1">
        <v>0.72219655001219296</v>
      </c>
      <c r="P47" s="1">
        <v>0.54549391698248895</v>
      </c>
      <c r="Q47" t="e">
        <f>VLOOKUP(B47,#REF!,2,FALSE)</f>
        <v>#REF!</v>
      </c>
    </row>
    <row r="48" spans="1:17" x14ac:dyDescent="0.2">
      <c r="A48" s="6" t="s">
        <v>108</v>
      </c>
      <c r="B48" s="4" t="s">
        <v>109</v>
      </c>
      <c r="C48" s="2">
        <v>2019</v>
      </c>
      <c r="D48" s="1">
        <v>0.67469825999999999</v>
      </c>
      <c r="E48" s="1">
        <v>8.8690892220620405</v>
      </c>
      <c r="F48" s="1">
        <v>1.47585523244779</v>
      </c>
      <c r="G48" s="3">
        <v>6009.4574502081277</v>
      </c>
      <c r="H48" s="1">
        <v>46.332786885245902</v>
      </c>
      <c r="I48" s="5">
        <v>758547</v>
      </c>
      <c r="J48" s="4">
        <v>4.0999999999999996</v>
      </c>
      <c r="K48" s="3">
        <v>5.8484100000000003</v>
      </c>
      <c r="L48" s="4">
        <v>0.51200000000000001</v>
      </c>
      <c r="M48" s="4">
        <v>0.34300000000000003</v>
      </c>
      <c r="N48" s="4">
        <v>973.20100000000002</v>
      </c>
      <c r="O48" s="1">
        <v>8.6314064999999992E-3</v>
      </c>
      <c r="P48" s="1">
        <v>8.9039999999999998E-6</v>
      </c>
      <c r="Q48" t="e">
        <f>VLOOKUP(B48,#REF!,2,FALSE)</f>
        <v>#REF!</v>
      </c>
    </row>
    <row r="49" spans="1:17" x14ac:dyDescent="0.2">
      <c r="A49" s="6" t="s">
        <v>110</v>
      </c>
      <c r="B49" s="4" t="s">
        <v>111</v>
      </c>
      <c r="C49" s="2">
        <v>2019</v>
      </c>
      <c r="D49" s="1">
        <v>0.185983702</v>
      </c>
      <c r="E49" s="1">
        <v>37.513353832442</v>
      </c>
      <c r="F49" s="1">
        <v>3.35473161862229</v>
      </c>
      <c r="G49" s="3">
        <v>11182.222036541889</v>
      </c>
      <c r="H49" s="1">
        <v>95.237333333333297</v>
      </c>
      <c r="I49" s="5">
        <v>50830</v>
      </c>
      <c r="J49" s="4">
        <v>8.1419999999999995</v>
      </c>
      <c r="K49" s="3">
        <v>0.80297300000000005</v>
      </c>
      <c r="L49" s="4">
        <v>0.72899999999999998</v>
      </c>
      <c r="M49" s="4">
        <v>0.64100000000000001</v>
      </c>
      <c r="N49" s="4">
        <v>71.808000000000007</v>
      </c>
      <c r="O49" s="1">
        <v>2.6937589119999999E-3</v>
      </c>
      <c r="P49" s="1">
        <v>1.88568912E-4</v>
      </c>
      <c r="Q49" t="e">
        <f>VLOOKUP(B49,#REF!,2,FALSE)</f>
        <v>#REF!</v>
      </c>
    </row>
    <row r="50" spans="1:17" x14ac:dyDescent="0.2">
      <c r="A50" s="6" t="s">
        <v>112</v>
      </c>
      <c r="B50" s="4" t="s">
        <v>113</v>
      </c>
      <c r="C50" s="2">
        <v>2019</v>
      </c>
      <c r="D50" s="1">
        <v>25.265246857000001</v>
      </c>
      <c r="E50" s="1">
        <v>39.026248159083202</v>
      </c>
      <c r="F50" s="1">
        <v>2.2035220175250099</v>
      </c>
      <c r="G50" s="3">
        <v>17710.850106647544</v>
      </c>
      <c r="H50" s="1">
        <v>228.942837306179</v>
      </c>
      <c r="I50" s="5">
        <v>8787474</v>
      </c>
      <c r="J50" s="4">
        <v>9.3070000000000004</v>
      </c>
      <c r="K50" s="3">
        <v>190.149</v>
      </c>
      <c r="L50" s="4">
        <v>0.77100000000000002</v>
      </c>
      <c r="M50" s="4">
        <v>0.71199999999999997</v>
      </c>
      <c r="N50" s="4">
        <v>10736.3</v>
      </c>
      <c r="O50" s="1">
        <v>0.41899750811036501</v>
      </c>
      <c r="P50" s="1">
        <v>1.8386759999999999E-2</v>
      </c>
      <c r="Q50" t="e">
        <f>VLOOKUP(B50,#REF!,2,FALSE)</f>
        <v>#REF!</v>
      </c>
    </row>
    <row r="51" spans="1:17" x14ac:dyDescent="0.2">
      <c r="A51" s="6" t="s">
        <v>114</v>
      </c>
      <c r="B51" s="4" t="s">
        <v>115</v>
      </c>
      <c r="C51" s="2">
        <v>2019</v>
      </c>
      <c r="D51" s="1">
        <v>37.349371308999999</v>
      </c>
      <c r="E51" s="1">
        <v>42.563695308010303</v>
      </c>
      <c r="F51" s="1">
        <v>4.02246792911113</v>
      </c>
      <c r="G51" s="3">
        <v>10581.487797571037</v>
      </c>
      <c r="H51" s="1">
        <v>69.833064905781896</v>
      </c>
      <c r="I51" s="5">
        <v>11116708</v>
      </c>
      <c r="J51" s="4">
        <v>8.8000000000000007</v>
      </c>
      <c r="K51" s="3">
        <v>183.66499999999999</v>
      </c>
      <c r="L51" s="4">
        <v>0.76</v>
      </c>
      <c r="M51" s="4">
        <v>0.7</v>
      </c>
      <c r="N51" s="4">
        <v>17357.2</v>
      </c>
      <c r="O51" s="1">
        <v>0.73878657220019694</v>
      </c>
      <c r="P51" s="1">
        <v>1.40692008197589</v>
      </c>
      <c r="Q51" t="e">
        <f>VLOOKUP(B51,#REF!,2,FALSE)</f>
        <v>#REF!</v>
      </c>
    </row>
    <row r="52" spans="1:17" x14ac:dyDescent="0.2">
      <c r="A52" s="6" t="s">
        <v>116</v>
      </c>
      <c r="B52" s="4" t="s">
        <v>117</v>
      </c>
      <c r="C52" s="2">
        <v>2019</v>
      </c>
      <c r="D52" s="1">
        <v>235.494498177</v>
      </c>
      <c r="E52" s="1">
        <v>40.069908086372799</v>
      </c>
      <c r="F52" s="1">
        <v>3.1133190443093302</v>
      </c>
      <c r="G52" s="3">
        <v>12870.479226860616</v>
      </c>
      <c r="H52" s="1">
        <v>106.10143251795699</v>
      </c>
      <c r="I52" s="5">
        <v>42895825</v>
      </c>
      <c r="J52" s="4">
        <v>9.5730000000000004</v>
      </c>
      <c r="K52" s="3">
        <v>1291.81</v>
      </c>
      <c r="L52" s="4">
        <v>0.73499999999999999</v>
      </c>
      <c r="M52" s="4">
        <v>0.70199999999999996</v>
      </c>
      <c r="N52" s="4">
        <v>100370</v>
      </c>
      <c r="O52" s="1">
        <v>4.0218166746292399</v>
      </c>
      <c r="P52" s="1">
        <v>4.05086839118227</v>
      </c>
      <c r="Q52" t="e">
        <f>VLOOKUP(B52,#REF!,2,FALSE)</f>
        <v>#REF!</v>
      </c>
    </row>
    <row r="53" spans="1:17" x14ac:dyDescent="0.2">
      <c r="A53" s="6" t="s">
        <v>118</v>
      </c>
      <c r="B53" s="4" t="s">
        <v>119</v>
      </c>
      <c r="C53" s="2">
        <v>2019</v>
      </c>
      <c r="D53" s="1">
        <v>7.0465088700000003</v>
      </c>
      <c r="E53" s="1">
        <v>24.1238726753317</v>
      </c>
      <c r="F53" s="1">
        <v>2.93953501659642</v>
      </c>
      <c r="G53" s="3">
        <v>8206.6968207998434</v>
      </c>
      <c r="H53" s="1">
        <v>303.09927606177598</v>
      </c>
      <c r="I53" s="5">
        <v>4694699</v>
      </c>
      <c r="J53" s="4">
        <v>7.1120000000000001</v>
      </c>
      <c r="K53" s="3">
        <v>52.962000000000003</v>
      </c>
      <c r="L53" s="4">
        <v>0.68300000000000005</v>
      </c>
      <c r="M53" s="4">
        <v>0.58899999999999997</v>
      </c>
      <c r="N53" s="4">
        <v>6453.51</v>
      </c>
      <c r="O53" s="1">
        <v>0.15568365354897901</v>
      </c>
      <c r="P53" s="1">
        <v>3.7708440000000003E-2</v>
      </c>
      <c r="Q53" t="e">
        <f>VLOOKUP(B53,#REF!,2,FALSE)</f>
        <v>#REF!</v>
      </c>
    </row>
    <row r="54" spans="1:17" x14ac:dyDescent="0.2">
      <c r="A54" s="6" t="s">
        <v>120</v>
      </c>
      <c r="B54" s="4" t="s">
        <v>121</v>
      </c>
      <c r="C54" s="2">
        <v>2019</v>
      </c>
      <c r="D54" s="1">
        <v>4.6692318269999999</v>
      </c>
      <c r="E54" s="1">
        <v>57.596259080819301</v>
      </c>
      <c r="F54" s="1">
        <v>3.6659415209677002</v>
      </c>
      <c r="G54" s="3">
        <v>15711.177811045804</v>
      </c>
      <c r="H54" s="1">
        <v>55.366524064171102</v>
      </c>
      <c r="I54" s="5">
        <v>984809</v>
      </c>
      <c r="J54" s="4">
        <v>5.9109999999999996</v>
      </c>
      <c r="K54" s="3">
        <v>21.304200000000002</v>
      </c>
      <c r="L54" s="4">
        <v>0.60499999999999998</v>
      </c>
      <c r="M54" s="4">
        <v>0.46700000000000003</v>
      </c>
      <c r="N54" s="4">
        <v>1355.99</v>
      </c>
      <c r="O54" s="1">
        <v>7.8099951351000202E-2</v>
      </c>
      <c r="P54" s="1">
        <v>0.49693561728680002</v>
      </c>
      <c r="Q54" t="e">
        <f>VLOOKUP(B54,#REF!,2,FALSE)</f>
        <v>#REF!</v>
      </c>
    </row>
    <row r="55" spans="1:17" x14ac:dyDescent="0.2">
      <c r="A55" s="6" t="s">
        <v>122</v>
      </c>
      <c r="B55" s="4" t="s">
        <v>123</v>
      </c>
      <c r="C55" s="2">
        <v>2019</v>
      </c>
      <c r="D55" s="1">
        <v>5.5099059009999998</v>
      </c>
      <c r="E55" s="1">
        <v>76.328827843941497</v>
      </c>
      <c r="F55" s="1">
        <v>2.2443357145900502</v>
      </c>
      <c r="G55" s="3">
        <v>34009.541151860823</v>
      </c>
      <c r="H55" s="1">
        <v>31.0385497076023</v>
      </c>
      <c r="I55" s="5">
        <v>916236</v>
      </c>
      <c r="J55" s="4">
        <v>13.6</v>
      </c>
      <c r="K55" s="3">
        <v>45.198</v>
      </c>
      <c r="L55" s="4">
        <v>0.89600000000000002</v>
      </c>
      <c r="M55" s="4">
        <v>0.89600000000000002</v>
      </c>
      <c r="N55" s="4">
        <v>1328.98</v>
      </c>
      <c r="O55" s="1">
        <v>0.101439485628041</v>
      </c>
      <c r="P55" s="1">
        <v>1.9649436239999998E-2</v>
      </c>
      <c r="Q55" t="e">
        <f>VLOOKUP(B55,#REF!,2,FALSE)</f>
        <v>#REF!</v>
      </c>
    </row>
    <row r="56" spans="1:17" x14ac:dyDescent="0.2">
      <c r="A56" s="6" t="s">
        <v>124</v>
      </c>
      <c r="B56" s="4" t="s">
        <v>125</v>
      </c>
      <c r="C56" s="2">
        <v>2019</v>
      </c>
      <c r="D56" s="1">
        <v>1.203506529</v>
      </c>
      <c r="E56" s="1">
        <v>19.371325308332001</v>
      </c>
      <c r="F56" s="1">
        <v>2.1180476399453698</v>
      </c>
      <c r="G56" s="3">
        <v>9145.8402271025261</v>
      </c>
      <c r="H56" s="1">
        <v>68.000755813953504</v>
      </c>
      <c r="I56" s="5">
        <v>275334</v>
      </c>
      <c r="J56" s="4">
        <v>5.5960000000000001</v>
      </c>
      <c r="K56" s="3">
        <v>10.5029</v>
      </c>
      <c r="L56" s="4">
        <v>0.61499999999999999</v>
      </c>
      <c r="M56" s="4">
        <v>0.56799999999999995</v>
      </c>
      <c r="N56" s="4">
        <v>1148.3800000000001</v>
      </c>
      <c r="O56" s="1">
        <v>2.2245642557582299E-2</v>
      </c>
      <c r="P56" s="1">
        <v>5.8017636326220898E-3</v>
      </c>
      <c r="Q56" t="e">
        <f>VLOOKUP(B56,#REF!,2,FALSE)</f>
        <v>#REF!</v>
      </c>
    </row>
    <row r="57" spans="1:17" x14ac:dyDescent="0.2">
      <c r="A57" s="6" t="s">
        <v>126</v>
      </c>
      <c r="B57" s="4" t="s">
        <v>127</v>
      </c>
      <c r="C57" s="2">
        <v>2019</v>
      </c>
      <c r="D57" s="1">
        <v>14.060422857000001</v>
      </c>
      <c r="E57" s="1">
        <v>3.2189260312821601</v>
      </c>
      <c r="F57" s="1">
        <v>1.55591255498744</v>
      </c>
      <c r="G57" s="3">
        <v>2068.8347947087209</v>
      </c>
      <c r="H57" s="1">
        <v>101.119564793866</v>
      </c>
      <c r="I57" s="5">
        <v>23788710</v>
      </c>
      <c r="J57" s="4">
        <v>3.202</v>
      </c>
      <c r="K57" s="3">
        <v>231.935</v>
      </c>
      <c r="L57" s="4">
        <v>0.498</v>
      </c>
      <c r="M57" s="4">
        <v>0.375</v>
      </c>
      <c r="N57" s="4">
        <v>112109</v>
      </c>
      <c r="O57" s="1">
        <v>0.360870578441012</v>
      </c>
      <c r="P57" s="1">
        <v>0.12596577840000001</v>
      </c>
      <c r="Q57" t="e">
        <f>VLOOKUP(B57,#REF!,2,FALSE)</f>
        <v>#REF!</v>
      </c>
    </row>
    <row r="58" spans="1:17" x14ac:dyDescent="0.2">
      <c r="A58" s="6" t="s">
        <v>128</v>
      </c>
      <c r="B58" s="4" t="s">
        <v>129</v>
      </c>
      <c r="C58" s="2">
        <v>2019</v>
      </c>
      <c r="D58" s="1">
        <v>1.6491800539999999</v>
      </c>
      <c r="E58" s="1">
        <v>32.895369789085699</v>
      </c>
      <c r="F58" s="1">
        <v>2.4152213879919602</v>
      </c>
      <c r="G58" s="3">
        <v>13620.022558857498</v>
      </c>
      <c r="H58" s="1">
        <v>50.271756978653499</v>
      </c>
      <c r="I58" s="5">
        <v>505049</v>
      </c>
      <c r="J58" s="4">
        <v>10.92</v>
      </c>
      <c r="K58" s="3">
        <v>12.1234</v>
      </c>
      <c r="L58" s="4">
        <v>0.746</v>
      </c>
      <c r="M58" s="4">
        <v>0.77200000000000002</v>
      </c>
      <c r="N58" s="4">
        <v>890.11599999999999</v>
      </c>
      <c r="O58" s="1">
        <v>2.9280694975181799E-2</v>
      </c>
      <c r="P58" s="1">
        <v>5.7379423920000004E-3</v>
      </c>
      <c r="Q58" t="e">
        <f>VLOOKUP(B58,#REF!,2,FALSE)</f>
        <v>#REF!</v>
      </c>
    </row>
    <row r="59" spans="1:17" x14ac:dyDescent="0.2">
      <c r="A59" s="6" t="s">
        <v>130</v>
      </c>
      <c r="B59" s="4" t="s">
        <v>131</v>
      </c>
      <c r="C59" s="2">
        <v>2019</v>
      </c>
      <c r="D59" s="1">
        <v>44.652562879999998</v>
      </c>
      <c r="E59" s="1">
        <v>216.58921943695501</v>
      </c>
      <c r="F59" s="1">
        <v>4.7278240795470001</v>
      </c>
      <c r="G59" s="3">
        <v>45811.607156437887</v>
      </c>
      <c r="H59" s="1">
        <v>18.1673609054717</v>
      </c>
      <c r="I59" s="5">
        <v>4717991</v>
      </c>
      <c r="J59" s="4">
        <v>12.87</v>
      </c>
      <c r="K59" s="3">
        <v>252.9957</v>
      </c>
      <c r="L59" s="4">
        <v>0.93899999999999995</v>
      </c>
      <c r="M59" s="4">
        <v>0.92900000000000005</v>
      </c>
      <c r="N59" s="4">
        <v>5522.5240000000003</v>
      </c>
      <c r="O59" s="1">
        <v>1.1961191624818499</v>
      </c>
      <c r="P59" s="1">
        <v>0.53772154974499997</v>
      </c>
      <c r="Q59" t="e">
        <f>VLOOKUP(B59,#REF!,2,FALSE)</f>
        <v>#REF!</v>
      </c>
    </row>
    <row r="60" spans="1:17" x14ac:dyDescent="0.2">
      <c r="A60" s="6" t="s">
        <v>132</v>
      </c>
      <c r="B60" s="4" t="s">
        <v>133</v>
      </c>
      <c r="C60" s="2">
        <v>2019</v>
      </c>
      <c r="D60" s="1">
        <v>341.98065383300002</v>
      </c>
      <c r="E60" s="1">
        <v>151.05325611036699</v>
      </c>
      <c r="F60" s="1">
        <v>3.4813948298345498</v>
      </c>
      <c r="G60" s="3">
        <v>43388.717308328407</v>
      </c>
      <c r="H60" s="1">
        <v>123.070294051578</v>
      </c>
      <c r="I60" s="5">
        <v>54275936</v>
      </c>
      <c r="J60" s="4">
        <v>11.61</v>
      </c>
      <c r="K60" s="3">
        <v>2918.6179999999999</v>
      </c>
      <c r="L60" s="4">
        <v>0.90500000000000003</v>
      </c>
      <c r="M60" s="4">
        <v>0.82599999999999996</v>
      </c>
      <c r="N60" s="4">
        <v>67266.75</v>
      </c>
      <c r="O60" s="1">
        <v>10.160861615462</v>
      </c>
      <c r="P60" s="1">
        <v>5.1399807859344797</v>
      </c>
      <c r="Q60" t="e">
        <f>VLOOKUP(B60,#REF!,2,FALSE)</f>
        <v>#REF!</v>
      </c>
    </row>
    <row r="61" spans="1:17" x14ac:dyDescent="0.2">
      <c r="A61" s="6" t="s">
        <v>134</v>
      </c>
      <c r="B61" s="4" t="s">
        <v>135</v>
      </c>
      <c r="C61" s="2">
        <v>2019</v>
      </c>
      <c r="D61" s="1">
        <v>3.278674777</v>
      </c>
      <c r="E61" s="1">
        <v>26.7905713131914</v>
      </c>
      <c r="F61" s="1">
        <v>1.8903911289314099</v>
      </c>
      <c r="G61" s="3">
        <v>14171.972616235975</v>
      </c>
      <c r="H61" s="1">
        <v>8.7040982652229602</v>
      </c>
      <c r="I61" s="5">
        <v>1949693</v>
      </c>
      <c r="J61" s="4">
        <v>9.4359999999999999</v>
      </c>
      <c r="K61" s="3">
        <v>30.782800000000002</v>
      </c>
      <c r="L61" s="4">
        <v>0.70899999999999996</v>
      </c>
      <c r="M61" s="4">
        <v>0.67500000000000004</v>
      </c>
      <c r="N61" s="4">
        <v>2172.09</v>
      </c>
      <c r="O61" s="1">
        <v>5.8191532043670002E-2</v>
      </c>
      <c r="P61" s="1">
        <v>0.46106271092212397</v>
      </c>
      <c r="Q61" t="e">
        <f>VLOOKUP(B61,#REF!,2,FALSE)</f>
        <v>#REF!</v>
      </c>
    </row>
    <row r="62" spans="1:17" x14ac:dyDescent="0.2">
      <c r="A62" s="6" t="s">
        <v>136</v>
      </c>
      <c r="B62" s="4" t="s">
        <v>137</v>
      </c>
      <c r="C62" s="2">
        <v>2019</v>
      </c>
      <c r="D62" s="1">
        <v>0.59419869999999997</v>
      </c>
      <c r="E62" s="1">
        <v>3.5446542901901998</v>
      </c>
      <c r="F62" s="1">
        <v>1.5827475336919501</v>
      </c>
      <c r="G62" s="3">
        <v>2239.5576140446474</v>
      </c>
      <c r="H62" s="1">
        <v>247.913339920949</v>
      </c>
      <c r="I62" s="5">
        <v>1453952</v>
      </c>
      <c r="J62" s="4">
        <v>4.4850000000000003</v>
      </c>
      <c r="K62" s="3">
        <v>5.2609000000000004</v>
      </c>
      <c r="L62" s="4">
        <v>0.503</v>
      </c>
      <c r="M62" s="4">
        <v>0.40699999999999997</v>
      </c>
      <c r="N62" s="4">
        <v>2349.08</v>
      </c>
      <c r="O62" s="1">
        <v>8.3266764999999996E-3</v>
      </c>
      <c r="P62" s="1">
        <v>2.7602399999999999E-5</v>
      </c>
      <c r="Q62" t="e">
        <f>VLOOKUP(B62,#REF!,2,FALSE)</f>
        <v>#REF!</v>
      </c>
    </row>
    <row r="63" spans="1:17" x14ac:dyDescent="0.2">
      <c r="A63" s="6" t="s">
        <v>138</v>
      </c>
      <c r="B63" s="4" t="s">
        <v>139</v>
      </c>
      <c r="C63" s="2">
        <v>2019</v>
      </c>
      <c r="D63" s="1">
        <v>9.8477863600000006</v>
      </c>
      <c r="E63" s="1">
        <v>63.302974769294501</v>
      </c>
      <c r="F63" s="1">
        <v>4.7329817344461196</v>
      </c>
      <c r="G63" s="3">
        <v>13374.861413172694</v>
      </c>
      <c r="H63" s="1">
        <v>65.085569823996593</v>
      </c>
      <c r="I63" s="5">
        <v>2196346</v>
      </c>
      <c r="J63" s="4">
        <v>12.82</v>
      </c>
      <c r="K63" s="3">
        <v>53.441800000000001</v>
      </c>
      <c r="L63" s="4">
        <v>0.81</v>
      </c>
      <c r="M63" s="4">
        <v>0.86099999999999999</v>
      </c>
      <c r="N63" s="4">
        <v>3995.69</v>
      </c>
      <c r="O63" s="1">
        <v>0.25293906325592203</v>
      </c>
      <c r="P63" s="1">
        <v>8.0785603114832794E-2</v>
      </c>
      <c r="Q63" t="e">
        <f>VLOOKUP(B63,#REF!,2,FALSE)</f>
        <v>#REF!</v>
      </c>
    </row>
    <row r="64" spans="1:17" x14ac:dyDescent="0.2">
      <c r="A64" s="6" t="s">
        <v>140</v>
      </c>
      <c r="B64" s="4" t="s">
        <v>141</v>
      </c>
      <c r="C64" s="2">
        <v>2019</v>
      </c>
      <c r="D64" s="1">
        <v>781.59622548100003</v>
      </c>
      <c r="E64" s="1">
        <v>162.83327041890999</v>
      </c>
      <c r="F64" s="1">
        <v>3.2360447797358298</v>
      </c>
      <c r="G64" s="3">
        <v>50318.608518205692</v>
      </c>
      <c r="H64" s="1">
        <v>237.822954291766</v>
      </c>
      <c r="I64" s="5">
        <v>64294010</v>
      </c>
      <c r="J64" s="4">
        <v>14.09</v>
      </c>
      <c r="K64" s="3">
        <v>4182.05</v>
      </c>
      <c r="L64" s="4">
        <v>0.94799999999999995</v>
      </c>
      <c r="M64" s="4">
        <v>0.94199999999999995</v>
      </c>
      <c r="N64" s="4">
        <v>83111.399999999994</v>
      </c>
      <c r="O64" s="1">
        <v>13.533301071094201</v>
      </c>
      <c r="P64" s="1">
        <v>4.5289234050846696</v>
      </c>
      <c r="Q64" t="e">
        <f>VLOOKUP(B64,#REF!,2,FALSE)</f>
        <v>#REF!</v>
      </c>
    </row>
    <row r="65" spans="1:17" x14ac:dyDescent="0.2">
      <c r="A65" s="6" t="s">
        <v>142</v>
      </c>
      <c r="B65" s="4" t="s">
        <v>143</v>
      </c>
      <c r="C65" s="2">
        <v>2019</v>
      </c>
      <c r="D65" s="1">
        <v>17.630249841000001</v>
      </c>
      <c r="E65" s="1">
        <v>11.239065891760699</v>
      </c>
      <c r="F65" s="1">
        <v>1.8648827965110599</v>
      </c>
      <c r="G65" s="3">
        <v>6026.6875284534935</v>
      </c>
      <c r="H65" s="1">
        <v>138.53515865342399</v>
      </c>
      <c r="I65" s="5">
        <v>17249055</v>
      </c>
      <c r="J65" s="4">
        <v>8.33</v>
      </c>
      <c r="K65" s="3">
        <v>183.3466</v>
      </c>
      <c r="L65" s="4">
        <v>0.63100000000000001</v>
      </c>
      <c r="M65" s="4">
        <v>0.60699999999999998</v>
      </c>
      <c r="N65" s="4">
        <v>30422.45</v>
      </c>
      <c r="O65" s="1">
        <v>0.34191992013879502</v>
      </c>
      <c r="P65" s="1">
        <v>0.55929512143607896</v>
      </c>
      <c r="Q65" t="e">
        <f>VLOOKUP(B65,#REF!,2,FALSE)</f>
        <v>#REF!</v>
      </c>
    </row>
    <row r="66" spans="1:17" x14ac:dyDescent="0.2">
      <c r="A66" s="6" t="s">
        <v>144</v>
      </c>
      <c r="B66" s="4" t="s">
        <v>145</v>
      </c>
      <c r="C66" s="2">
        <v>2019</v>
      </c>
      <c r="D66" s="1">
        <v>73.672821576999993</v>
      </c>
      <c r="E66" s="1">
        <v>108.022436163557</v>
      </c>
      <c r="F66" s="1">
        <v>3.8526858855699699</v>
      </c>
      <c r="G66" s="3">
        <v>28038.215253454717</v>
      </c>
      <c r="H66" s="1">
        <v>83.177517455391794</v>
      </c>
      <c r="I66" s="5">
        <v>8511650</v>
      </c>
      <c r="J66" s="4">
        <v>11.12</v>
      </c>
      <c r="K66" s="3">
        <v>300.59350000000001</v>
      </c>
      <c r="L66" s="4">
        <v>0.88900000000000001</v>
      </c>
      <c r="M66" s="4">
        <v>0.871</v>
      </c>
      <c r="N66" s="4">
        <v>10720.85</v>
      </c>
      <c r="O66" s="1">
        <v>1.1580923347440699</v>
      </c>
      <c r="P66" s="1">
        <v>0.294614590103698</v>
      </c>
      <c r="Q66" t="e">
        <f>VLOOKUP(B66,#REF!,2,FALSE)</f>
        <v>#REF!</v>
      </c>
    </row>
    <row r="67" spans="1:17" x14ac:dyDescent="0.2">
      <c r="A67" s="6" t="s">
        <v>146</v>
      </c>
      <c r="B67" s="4" t="s">
        <v>147</v>
      </c>
      <c r="C67" s="2">
        <v>2019</v>
      </c>
      <c r="D67" s="1">
        <v>0.31713638100000002</v>
      </c>
      <c r="E67" s="1">
        <v>39.798750390726099</v>
      </c>
      <c r="F67" s="1">
        <v>2.4965159186783201</v>
      </c>
      <c r="G67" s="3">
        <v>15941.71705173661</v>
      </c>
      <c r="H67" s="1">
        <v>360.95294117647097</v>
      </c>
      <c r="I67" s="5">
        <v>40764</v>
      </c>
      <c r="J67" s="4">
        <v>9.032</v>
      </c>
      <c r="K67" s="3">
        <v>1.78501</v>
      </c>
      <c r="L67" s="4">
        <v>0.8</v>
      </c>
      <c r="M67" s="4">
        <v>0.80100000000000005</v>
      </c>
      <c r="N67" s="4">
        <v>111.971</v>
      </c>
      <c r="O67" s="1">
        <v>4.4563058799999998E-3</v>
      </c>
      <c r="P67" s="1">
        <v>3.1119479999999998E-5</v>
      </c>
      <c r="Q67" t="e">
        <f>VLOOKUP(B67,#REF!,2,FALSE)</f>
        <v>#REF!</v>
      </c>
    </row>
    <row r="68" spans="1:17" x14ac:dyDescent="0.2">
      <c r="A68" s="6" t="s">
        <v>148</v>
      </c>
      <c r="B68" s="4" t="s">
        <v>149</v>
      </c>
      <c r="C68" s="2">
        <v>2019</v>
      </c>
      <c r="D68" s="1">
        <v>19.708437411999999</v>
      </c>
      <c r="E68" s="1">
        <v>19.410334045444401</v>
      </c>
      <c r="F68" s="1">
        <v>2.3552927146850502</v>
      </c>
      <c r="G68" s="3">
        <v>8241.1557274485276</v>
      </c>
      <c r="H68" s="1">
        <v>154.94611795446099</v>
      </c>
      <c r="I68" s="5">
        <v>8540945</v>
      </c>
      <c r="J68" s="4">
        <v>5.681</v>
      </c>
      <c r="K68" s="3">
        <v>144.89599999999999</v>
      </c>
      <c r="L68" s="4">
        <v>0.64200000000000002</v>
      </c>
      <c r="M68" s="4">
        <v>0.48299999999999998</v>
      </c>
      <c r="N68" s="4">
        <v>17582</v>
      </c>
      <c r="O68" s="1">
        <v>0.34127249318700498</v>
      </c>
      <c r="P68" s="1">
        <v>9.2364896613744599E-2</v>
      </c>
      <c r="Q68" t="e">
        <f>VLOOKUP(B68,#REF!,2,FALSE)</f>
        <v>#REF!</v>
      </c>
    </row>
    <row r="69" spans="1:17" x14ac:dyDescent="0.2">
      <c r="A69" s="6" t="s">
        <v>150</v>
      </c>
      <c r="B69" s="4" t="s">
        <v>151</v>
      </c>
      <c r="C69" s="2">
        <v>2019</v>
      </c>
      <c r="D69" s="1">
        <v>2.980732599</v>
      </c>
      <c r="E69" s="1">
        <v>4.1326141402599799</v>
      </c>
      <c r="F69" s="1">
        <v>1.84847214268211</v>
      </c>
      <c r="G69" s="3">
        <v>2235.6918694287701</v>
      </c>
      <c r="H69" s="1">
        <v>52.407370177437699</v>
      </c>
      <c r="I69" s="5">
        <v>4661505</v>
      </c>
      <c r="J69" s="4">
        <v>2.202</v>
      </c>
      <c r="K69" s="3">
        <v>28.567</v>
      </c>
      <c r="L69" s="4">
        <v>0.46700000000000003</v>
      </c>
      <c r="M69" s="4">
        <v>0.34599999999999997</v>
      </c>
      <c r="N69" s="4">
        <v>12777.7</v>
      </c>
      <c r="O69" s="1">
        <v>5.28053037E-2</v>
      </c>
      <c r="P69" s="1">
        <v>1.1673144E-2</v>
      </c>
      <c r="Q69" t="e">
        <f>VLOOKUP(B69,#REF!,2,FALSE)</f>
        <v>#REF!</v>
      </c>
    </row>
    <row r="70" spans="1:17" x14ac:dyDescent="0.2">
      <c r="A70" s="6" t="s">
        <v>152</v>
      </c>
      <c r="B70" s="4" t="s">
        <v>153</v>
      </c>
      <c r="C70" s="2">
        <v>2019</v>
      </c>
      <c r="D70" s="1">
        <v>0.34184688600000002</v>
      </c>
      <c r="E70" s="1">
        <v>2.4598647129833902</v>
      </c>
      <c r="F70" s="1">
        <v>1.30111724863006</v>
      </c>
      <c r="G70" s="3">
        <v>1890.5788202972153</v>
      </c>
      <c r="H70" s="1">
        <v>70.073150782361296</v>
      </c>
      <c r="I70" s="5">
        <v>840920</v>
      </c>
      <c r="J70" s="4">
        <v>3.5840000000000001</v>
      </c>
      <c r="K70" s="3">
        <v>3.6333899999999999</v>
      </c>
      <c r="L70" s="4">
        <v>0.49</v>
      </c>
      <c r="M70" s="4">
        <v>0.41399999999999998</v>
      </c>
      <c r="N70" s="4">
        <v>1921.84</v>
      </c>
      <c r="O70" s="1">
        <v>4.7274663999999997E-3</v>
      </c>
      <c r="P70" s="1">
        <v>1.7808E-5</v>
      </c>
      <c r="Q70" t="e">
        <f>VLOOKUP(B70,#REF!,2,FALSE)</f>
        <v>#REF!</v>
      </c>
    </row>
    <row r="71" spans="1:17" x14ac:dyDescent="0.2">
      <c r="A71" s="6" t="s">
        <v>154</v>
      </c>
      <c r="B71" s="4" t="s">
        <v>155</v>
      </c>
      <c r="C71" s="2">
        <v>2019</v>
      </c>
      <c r="D71" s="1">
        <v>2.3219427829999999</v>
      </c>
      <c r="E71" s="1">
        <v>48.608431243045601</v>
      </c>
      <c r="F71" s="1">
        <v>3.73669647539454</v>
      </c>
      <c r="G71" s="3">
        <v>13008.397006051517</v>
      </c>
      <c r="H71" s="1">
        <v>4.0576733553467097</v>
      </c>
      <c r="I71" s="5">
        <v>208915</v>
      </c>
      <c r="J71" s="4">
        <v>8.5660000000000007</v>
      </c>
      <c r="K71" s="3">
        <v>10.182700000000001</v>
      </c>
      <c r="L71" s="4">
        <v>0.70799999999999996</v>
      </c>
      <c r="M71" s="4">
        <v>0.63300000000000001</v>
      </c>
      <c r="N71" s="4">
        <v>782.779</v>
      </c>
      <c r="O71" s="1">
        <v>3.8049659200000002E-2</v>
      </c>
      <c r="P71" s="1">
        <v>2.4396960000000001E-4</v>
      </c>
      <c r="Q71" t="e">
        <f>VLOOKUP(B71,#REF!,2,FALSE)</f>
        <v>#REF!</v>
      </c>
    </row>
    <row r="72" spans="1:17" x14ac:dyDescent="0.2">
      <c r="A72" s="6" t="s">
        <v>156</v>
      </c>
      <c r="B72" s="4" t="s">
        <v>157</v>
      </c>
      <c r="C72" s="2">
        <v>2019</v>
      </c>
      <c r="D72" s="1">
        <v>3.457576199</v>
      </c>
      <c r="E72" s="1">
        <v>3.9705255493895599</v>
      </c>
      <c r="F72" s="1">
        <v>1.40146809577535</v>
      </c>
      <c r="G72" s="3">
        <v>2833.1187569367371</v>
      </c>
      <c r="H72" s="1">
        <v>404.95058055152401</v>
      </c>
      <c r="I72" s="5">
        <v>6328949</v>
      </c>
      <c r="J72" s="4">
        <v>5.5540000000000003</v>
      </c>
      <c r="K72" s="3">
        <v>31.908000000000001</v>
      </c>
      <c r="L72" s="4">
        <v>0.54300000000000004</v>
      </c>
      <c r="M72" s="4">
        <v>0.45500000000000002</v>
      </c>
      <c r="N72" s="4">
        <v>11262.5</v>
      </c>
      <c r="O72" s="1">
        <v>4.4718043999999998E-2</v>
      </c>
      <c r="P72" s="1">
        <v>1.193136E-3</v>
      </c>
      <c r="Q72" t="e">
        <f>VLOOKUP(B72,#REF!,2,FALSE)</f>
        <v>#REF!</v>
      </c>
    </row>
    <row r="73" spans="1:17" x14ac:dyDescent="0.2">
      <c r="A73" s="6" t="s">
        <v>158</v>
      </c>
      <c r="B73" s="4" t="s">
        <v>159</v>
      </c>
      <c r="C73" s="2">
        <v>2019</v>
      </c>
      <c r="D73" s="1">
        <v>10.050869894</v>
      </c>
      <c r="E73" s="1">
        <v>19.800337459608599</v>
      </c>
      <c r="F73" s="1">
        <v>3.7810417183443401</v>
      </c>
      <c r="G73" s="3">
        <v>5236.741336003809</v>
      </c>
      <c r="H73" s="1">
        <v>89.005532219143802</v>
      </c>
      <c r="I73" s="5">
        <v>5626432</v>
      </c>
      <c r="J73" s="4">
        <v>7.0880000000000001</v>
      </c>
      <c r="K73" s="3">
        <v>51.037700000000001</v>
      </c>
      <c r="L73" s="4">
        <v>0.63200000000000001</v>
      </c>
      <c r="M73" s="4">
        <v>0.51800000000000002</v>
      </c>
      <c r="N73" s="4">
        <v>9746.08</v>
      </c>
      <c r="O73" s="1">
        <v>0.192975672908343</v>
      </c>
      <c r="P73" s="1">
        <v>5.6638344E-2</v>
      </c>
      <c r="Q73" t="e">
        <f>VLOOKUP(B73,#REF!,2,FALSE)</f>
        <v>#REF!</v>
      </c>
    </row>
    <row r="74" spans="1:17" x14ac:dyDescent="0.2">
      <c r="A74" s="6" t="s">
        <v>160</v>
      </c>
      <c r="B74" s="4" t="s">
        <v>161</v>
      </c>
      <c r="C74" s="2">
        <v>2019</v>
      </c>
      <c r="D74" s="1">
        <v>49.473804477000002</v>
      </c>
      <c r="E74" s="1">
        <v>108.21182963552999</v>
      </c>
      <c r="F74" s="1">
        <v>3.4112023362886399</v>
      </c>
      <c r="G74" s="3">
        <v>31722.489306589669</v>
      </c>
      <c r="H74" s="1">
        <v>107.069263642341</v>
      </c>
      <c r="I74" s="5">
        <v>7000436</v>
      </c>
      <c r="J74" s="4">
        <v>12.16</v>
      </c>
      <c r="K74" s="3">
        <v>309.95209999999997</v>
      </c>
      <c r="L74" s="4">
        <v>0.85299999999999998</v>
      </c>
      <c r="M74" s="4">
        <v>0.82299999999999995</v>
      </c>
      <c r="N74" s="4">
        <v>9770.7369999999992</v>
      </c>
      <c r="O74" s="1">
        <v>1.05730932765757</v>
      </c>
      <c r="P74" s="1">
        <v>0.37060872764728597</v>
      </c>
      <c r="Q74" t="e">
        <f>VLOOKUP(B74,#REF!,2,FALSE)</f>
        <v>#REF!</v>
      </c>
    </row>
    <row r="75" spans="1:17" x14ac:dyDescent="0.2">
      <c r="A75" s="6" t="s">
        <v>162</v>
      </c>
      <c r="B75" s="4" t="s">
        <v>163</v>
      </c>
      <c r="C75" s="2">
        <v>2019</v>
      </c>
      <c r="D75" s="1">
        <v>2308.3320200019998</v>
      </c>
      <c r="E75" s="1">
        <v>23.230619307448599</v>
      </c>
      <c r="F75" s="1">
        <v>3.4137217529521302</v>
      </c>
      <c r="G75" s="3">
        <v>6805.07111845279</v>
      </c>
      <c r="H75" s="1">
        <v>465.19463942768499</v>
      </c>
      <c r="I75" s="5">
        <v>471031529</v>
      </c>
      <c r="J75" s="4">
        <v>6.6550000000000002</v>
      </c>
      <c r="K75" s="3">
        <v>9310.2900000000009</v>
      </c>
      <c r="L75" s="4">
        <v>0.64500000000000002</v>
      </c>
      <c r="M75" s="4">
        <v>0.54</v>
      </c>
      <c r="N75" s="4">
        <v>1368140</v>
      </c>
      <c r="O75" s="1">
        <v>31.782739499292699</v>
      </c>
      <c r="P75" s="1">
        <v>17.785372015286999</v>
      </c>
      <c r="Q75" t="e">
        <f>VLOOKUP(B75,#REF!,2,FALSE)</f>
        <v>#REF!</v>
      </c>
    </row>
    <row r="76" spans="1:17" x14ac:dyDescent="0.2">
      <c r="A76" s="6" t="s">
        <v>164</v>
      </c>
      <c r="B76" s="4" t="s">
        <v>165</v>
      </c>
      <c r="C76" s="2">
        <v>2019</v>
      </c>
      <c r="D76" s="1">
        <v>529.40467289799994</v>
      </c>
      <c r="E76" s="1">
        <v>29.679757094115999</v>
      </c>
      <c r="F76" s="1">
        <v>2.4918119794860898</v>
      </c>
      <c r="G76" s="3">
        <v>11910.913559472147</v>
      </c>
      <c r="H76" s="1">
        <v>143.58463376402599</v>
      </c>
      <c r="I76" s="5">
        <v>151509724</v>
      </c>
      <c r="J76" s="4">
        <v>8.359</v>
      </c>
      <c r="K76" s="3">
        <v>3227.6669999999999</v>
      </c>
      <c r="L76" s="4">
        <v>0.71599999999999997</v>
      </c>
      <c r="M76" s="4">
        <v>0.66100000000000003</v>
      </c>
      <c r="N76" s="4">
        <v>270984</v>
      </c>
      <c r="O76" s="1">
        <v>8.0427392963919395</v>
      </c>
      <c r="P76" s="1">
        <v>17.059151677425099</v>
      </c>
      <c r="Q76" t="e">
        <f>VLOOKUP(B76,#REF!,2,FALSE)</f>
        <v>#REF!</v>
      </c>
    </row>
    <row r="77" spans="1:17" x14ac:dyDescent="0.2">
      <c r="A77" s="6" t="s">
        <v>166</v>
      </c>
      <c r="B77" s="4" t="s">
        <v>167</v>
      </c>
      <c r="C77" s="2">
        <v>2019</v>
      </c>
      <c r="D77" s="1">
        <v>642.96429390599997</v>
      </c>
      <c r="E77" s="1">
        <v>145.53979050431701</v>
      </c>
      <c r="F77" s="1">
        <v>10.9739175995116</v>
      </c>
      <c r="G77" s="3">
        <v>13262.336734767741</v>
      </c>
      <c r="H77" s="1">
        <v>53.3523587057011</v>
      </c>
      <c r="I77" s="5">
        <v>62509613</v>
      </c>
      <c r="J77" s="4">
        <v>10.64</v>
      </c>
      <c r="K77" s="3">
        <v>1099.27</v>
      </c>
      <c r="L77" s="4">
        <v>0.78300000000000003</v>
      </c>
      <c r="M77" s="4">
        <v>0.76200000000000001</v>
      </c>
      <c r="N77" s="4">
        <v>82886.600000000006</v>
      </c>
      <c r="O77" s="1">
        <v>12.0632983996151</v>
      </c>
      <c r="P77" s="1">
        <v>16.0544382934347</v>
      </c>
      <c r="Q77" t="e">
        <f>VLOOKUP(B77,#REF!,2,FALSE)</f>
        <v>#REF!</v>
      </c>
    </row>
    <row r="78" spans="1:17" x14ac:dyDescent="0.2">
      <c r="A78" s="6" t="s">
        <v>168</v>
      </c>
      <c r="B78" s="4" t="s">
        <v>169</v>
      </c>
      <c r="C78" s="2">
        <v>2019</v>
      </c>
      <c r="D78" s="1">
        <v>154.66124361799999</v>
      </c>
      <c r="E78" s="1">
        <v>63.174256326898004</v>
      </c>
      <c r="F78" s="1">
        <v>5.8265329195201003</v>
      </c>
      <c r="G78" s="3">
        <v>10842.512554121364</v>
      </c>
      <c r="H78" s="1">
        <v>95.7402425091217</v>
      </c>
      <c r="I78" s="5">
        <v>27783373</v>
      </c>
      <c r="J78" s="4">
        <v>7.9059999999999997</v>
      </c>
      <c r="K78" s="3">
        <v>426.21699999999998</v>
      </c>
      <c r="L78" s="4">
        <v>0.69599999999999995</v>
      </c>
      <c r="M78" s="4">
        <v>0.59899999999999998</v>
      </c>
      <c r="N78" s="4">
        <v>39309.800000000003</v>
      </c>
      <c r="O78" s="1">
        <v>2.48336738135909</v>
      </c>
      <c r="P78" s="1">
        <v>10.6048319518846</v>
      </c>
      <c r="Q78" t="e">
        <f>VLOOKUP(B78,#REF!,2,FALSE)</f>
        <v>#REF!</v>
      </c>
    </row>
    <row r="79" spans="1:17" x14ac:dyDescent="0.2">
      <c r="A79" s="6" t="s">
        <v>170</v>
      </c>
      <c r="B79" s="4" t="s">
        <v>171</v>
      </c>
      <c r="C79" s="2">
        <v>2019</v>
      </c>
      <c r="D79" s="1">
        <v>37.056083624000003</v>
      </c>
      <c r="E79" s="1">
        <v>133.673690910484</v>
      </c>
      <c r="F79" s="1">
        <v>1.5870816284381799</v>
      </c>
      <c r="G79" s="3">
        <v>84226.096827817033</v>
      </c>
      <c r="H79" s="1">
        <v>71.626360865147305</v>
      </c>
      <c r="I79" s="5">
        <v>3128618</v>
      </c>
      <c r="J79" s="4">
        <v>11.58</v>
      </c>
      <c r="K79" s="3">
        <v>416.23399999999998</v>
      </c>
      <c r="L79" s="4">
        <v>0.94199999999999995</v>
      </c>
      <c r="M79" s="4">
        <v>0.88600000000000001</v>
      </c>
      <c r="N79" s="4">
        <v>4941.8649999999998</v>
      </c>
      <c r="O79" s="1">
        <v>0.66059733453133995</v>
      </c>
      <c r="P79" s="1">
        <v>0.20359547484066401</v>
      </c>
      <c r="Q79" t="e">
        <f>VLOOKUP(B79,#REF!,2,FALSE)</f>
        <v>#REF!</v>
      </c>
    </row>
    <row r="80" spans="1:17" x14ac:dyDescent="0.2">
      <c r="A80" s="6" t="s">
        <v>172</v>
      </c>
      <c r="B80" s="4" t="s">
        <v>173</v>
      </c>
      <c r="C80" s="2">
        <v>2019</v>
      </c>
      <c r="D80" s="1">
        <v>64.594443709000004</v>
      </c>
      <c r="E80" s="1">
        <v>113.287214768658</v>
      </c>
      <c r="F80" s="1">
        <v>2.75914251937375</v>
      </c>
      <c r="G80" s="3">
        <v>41058.848527466129</v>
      </c>
      <c r="H80" s="1">
        <v>418.39186691312398</v>
      </c>
      <c r="I80" s="5">
        <v>8375041</v>
      </c>
      <c r="J80" s="4">
        <v>13.35</v>
      </c>
      <c r="K80" s="3">
        <v>349.75200000000001</v>
      </c>
      <c r="L80" s="4">
        <v>0.92100000000000004</v>
      </c>
      <c r="M80" s="4">
        <v>0.89100000000000001</v>
      </c>
      <c r="N80" s="4">
        <v>8518.31</v>
      </c>
      <c r="O80" s="1">
        <v>0.96501561443600803</v>
      </c>
      <c r="P80" s="1">
        <v>0.41183789892540201</v>
      </c>
      <c r="Q80" t="e">
        <f>VLOOKUP(B80,#REF!,2,FALSE)</f>
        <v>#REF!</v>
      </c>
    </row>
    <row r="81" spans="1:17" x14ac:dyDescent="0.2">
      <c r="A81" s="6" t="s">
        <v>174</v>
      </c>
      <c r="B81" s="4" t="s">
        <v>175</v>
      </c>
      <c r="C81" s="2">
        <v>2019</v>
      </c>
      <c r="D81" s="1">
        <v>339.57706046599998</v>
      </c>
      <c r="E81" s="1">
        <v>112.222996036162</v>
      </c>
      <c r="F81" s="1">
        <v>2.8727769485152299</v>
      </c>
      <c r="G81" s="3">
        <v>39064.291466890332</v>
      </c>
      <c r="H81" s="1">
        <v>201.980545589195</v>
      </c>
      <c r="I81" s="5">
        <v>42249963</v>
      </c>
      <c r="J81" s="4">
        <v>10.65</v>
      </c>
      <c r="K81" s="3">
        <v>2340.3710000000001</v>
      </c>
      <c r="L81" s="4">
        <v>0.89700000000000002</v>
      </c>
      <c r="M81" s="4">
        <v>0.80600000000000005</v>
      </c>
      <c r="N81" s="4">
        <v>59910.75</v>
      </c>
      <c r="O81" s="1">
        <v>6.7233638597735403</v>
      </c>
      <c r="P81" s="1">
        <v>1.44341160582849</v>
      </c>
      <c r="Q81" t="e">
        <f>VLOOKUP(B81,#REF!,2,FALSE)</f>
        <v>#REF!</v>
      </c>
    </row>
    <row r="82" spans="1:17" x14ac:dyDescent="0.2">
      <c r="A82" s="6" t="s">
        <v>176</v>
      </c>
      <c r="B82" s="4" t="s">
        <v>177</v>
      </c>
      <c r="C82" s="2">
        <v>2019</v>
      </c>
      <c r="D82" s="1">
        <v>8.0716703659999993</v>
      </c>
      <c r="E82" s="1">
        <v>49.6996020956134</v>
      </c>
      <c r="F82" s="1">
        <v>5.4760609537388998</v>
      </c>
      <c r="G82" s="3">
        <v>9075.7941731236351</v>
      </c>
      <c r="H82" s="1">
        <v>259.81283471837497</v>
      </c>
      <c r="I82" s="5">
        <v>1650593</v>
      </c>
      <c r="J82" s="4">
        <v>9.1549999999999994</v>
      </c>
      <c r="K82" s="3">
        <v>26.7529</v>
      </c>
      <c r="L82" s="4">
        <v>0.71899999999999997</v>
      </c>
      <c r="M82" s="4">
        <v>0.67800000000000005</v>
      </c>
      <c r="N82" s="4">
        <v>2947.72</v>
      </c>
      <c r="O82" s="1">
        <v>0.146500511089281</v>
      </c>
      <c r="P82" s="1">
        <v>4.4430959999999997E-3</v>
      </c>
      <c r="Q82" t="e">
        <f>VLOOKUP(B82,#REF!,2,FALSE)</f>
        <v>#REF!</v>
      </c>
    </row>
    <row r="83" spans="1:17" x14ac:dyDescent="0.2">
      <c r="A83" s="6" t="s">
        <v>178</v>
      </c>
      <c r="B83" s="4" t="s">
        <v>179</v>
      </c>
      <c r="C83" s="2">
        <v>2019</v>
      </c>
      <c r="D83" s="1">
        <v>1140.9496875249999</v>
      </c>
      <c r="E83" s="1">
        <v>149.666054620778</v>
      </c>
      <c r="F83" s="1">
        <v>3.5423577502188599</v>
      </c>
      <c r="G83" s="3">
        <v>42250.406416893071</v>
      </c>
      <c r="H83" s="1">
        <v>347.41563786008197</v>
      </c>
      <c r="I83" s="5">
        <v>115782416</v>
      </c>
      <c r="J83" s="4">
        <v>13.37</v>
      </c>
      <c r="K83" s="3">
        <v>5359.05</v>
      </c>
      <c r="L83" s="4">
        <v>0.92400000000000004</v>
      </c>
      <c r="M83" s="4">
        <v>0.86799999999999999</v>
      </c>
      <c r="N83" s="4">
        <v>126840.2</v>
      </c>
      <c r="O83" s="1">
        <v>18.983672301310399</v>
      </c>
      <c r="P83" s="1">
        <v>2.7704409485210602</v>
      </c>
      <c r="Q83" t="e">
        <f>VLOOKUP(B83,#REF!,2,FALSE)</f>
        <v>#REF!</v>
      </c>
    </row>
    <row r="84" spans="1:17" x14ac:dyDescent="0.2">
      <c r="A84" s="6" t="s">
        <v>180</v>
      </c>
      <c r="B84" s="4" t="s">
        <v>181</v>
      </c>
      <c r="C84" s="2">
        <v>2019</v>
      </c>
      <c r="D84" s="1">
        <v>24.328952100999999</v>
      </c>
      <c r="E84" s="1">
        <v>39.330846593821597</v>
      </c>
      <c r="F84" s="1">
        <v>4.1761997368702604</v>
      </c>
      <c r="G84" s="3">
        <v>9417.8557233704287</v>
      </c>
      <c r="H84" s="1">
        <v>120.488805549925</v>
      </c>
      <c r="I84" s="5">
        <v>9213051</v>
      </c>
      <c r="J84" s="4">
        <v>10.4</v>
      </c>
      <c r="K84" s="3">
        <v>94.781300000000002</v>
      </c>
      <c r="L84" s="4">
        <v>0.72699999999999998</v>
      </c>
      <c r="M84" s="4">
        <v>0.64</v>
      </c>
      <c r="N84" s="4">
        <v>10064</v>
      </c>
      <c r="O84" s="1">
        <v>0.39582564012022098</v>
      </c>
      <c r="P84" s="1">
        <v>3.0322157154584601E-2</v>
      </c>
      <c r="Q84" t="e">
        <f>VLOOKUP(B84,#REF!,2,FALSE)</f>
        <v>#REF!</v>
      </c>
    </row>
    <row r="85" spans="1:17" x14ac:dyDescent="0.2">
      <c r="A85" s="6" t="s">
        <v>182</v>
      </c>
      <c r="B85" s="4" t="s">
        <v>183</v>
      </c>
      <c r="C85" s="2">
        <v>2019</v>
      </c>
      <c r="D85" s="1">
        <v>269.71317394699997</v>
      </c>
      <c r="E85" s="1">
        <v>180.793525181142</v>
      </c>
      <c r="F85" s="1">
        <v>7.2134200988009702</v>
      </c>
      <c r="G85" s="3">
        <v>25063.495915230931</v>
      </c>
      <c r="H85" s="1">
        <v>6.8576778901359399</v>
      </c>
      <c r="I85" s="5">
        <v>10652767</v>
      </c>
      <c r="J85" s="4">
        <v>12.35</v>
      </c>
      <c r="K85" s="3">
        <v>464.79</v>
      </c>
      <c r="L85" s="4">
        <v>0.81899999999999995</v>
      </c>
      <c r="M85" s="4">
        <v>0.84499999999999997</v>
      </c>
      <c r="N85" s="4">
        <v>18544.5</v>
      </c>
      <c r="O85" s="1">
        <v>3.3527255277217001</v>
      </c>
      <c r="P85" s="1">
        <v>8.1402839076261309</v>
      </c>
      <c r="Q85" t="e">
        <f>VLOOKUP(B85,#REF!,2,FALSE)</f>
        <v>#REF!</v>
      </c>
    </row>
    <row r="86" spans="1:17" x14ac:dyDescent="0.2">
      <c r="A86" s="6" t="s">
        <v>184</v>
      </c>
      <c r="B86" s="4" t="s">
        <v>185</v>
      </c>
      <c r="C86" s="2">
        <v>2019</v>
      </c>
      <c r="D86" s="1">
        <v>18.746653189</v>
      </c>
      <c r="E86" s="1">
        <v>6.3079575374195</v>
      </c>
      <c r="F86" s="1">
        <v>1.5686209836966201</v>
      </c>
      <c r="G86" s="3">
        <v>4021.3395096590662</v>
      </c>
      <c r="H86" s="1">
        <v>89.523579435639704</v>
      </c>
      <c r="I86" s="5">
        <v>14461521</v>
      </c>
      <c r="J86" s="4">
        <v>6.6520000000000001</v>
      </c>
      <c r="K86" s="3">
        <v>211.47380000000001</v>
      </c>
      <c r="L86" s="4">
        <v>0.58099999999999996</v>
      </c>
      <c r="M86" s="4">
        <v>0.51900000000000002</v>
      </c>
      <c r="N86" s="4">
        <v>52587.9</v>
      </c>
      <c r="O86" s="1">
        <v>0.33172224018206298</v>
      </c>
      <c r="P86" s="1">
        <v>8.4338687999999995E-2</v>
      </c>
      <c r="Q86" t="e">
        <f>VLOOKUP(B86,#REF!,2,FALSE)</f>
        <v>#REF!</v>
      </c>
    </row>
    <row r="87" spans="1:17" x14ac:dyDescent="0.2">
      <c r="A87" s="6" t="s">
        <v>186</v>
      </c>
      <c r="B87" s="4" t="s">
        <v>187</v>
      </c>
      <c r="C87" s="2">
        <v>2019</v>
      </c>
      <c r="D87" s="1">
        <v>7.5282070000000006E-2</v>
      </c>
      <c r="E87" s="1">
        <v>9.3347908817584209</v>
      </c>
      <c r="F87" s="1">
        <v>4.69172232917703</v>
      </c>
      <c r="G87" s="3">
        <v>1989.6298686959624</v>
      </c>
      <c r="H87" s="1">
        <v>153.383950617284</v>
      </c>
      <c r="I87" s="5">
        <v>64490</v>
      </c>
      <c r="J87" s="4">
        <v>7.984</v>
      </c>
      <c r="K87" s="3">
        <v>0.234263</v>
      </c>
      <c r="L87" s="4">
        <v>0.63</v>
      </c>
      <c r="M87" s="4">
        <v>0.59399999999999997</v>
      </c>
      <c r="N87" s="4">
        <v>117.742</v>
      </c>
      <c r="O87" s="1">
        <v>1.099096948E-3</v>
      </c>
      <c r="P87" s="1">
        <v>4.3068648000000001E-5</v>
      </c>
      <c r="Q87" t="e">
        <f>VLOOKUP(B87,#REF!,2,FALSE)</f>
        <v>#REF!</v>
      </c>
    </row>
    <row r="88" spans="1:17" x14ac:dyDescent="0.2">
      <c r="A88" s="6" t="s">
        <v>188</v>
      </c>
      <c r="B88" s="4" t="s">
        <v>189</v>
      </c>
      <c r="C88" s="2">
        <v>2019</v>
      </c>
      <c r="D88" s="1">
        <v>92.889166266000004</v>
      </c>
      <c r="E88" s="1">
        <v>382.71252171200803</v>
      </c>
      <c r="F88" s="1">
        <v>8.8791182747786301</v>
      </c>
      <c r="G88" s="3">
        <v>43102.536746144397</v>
      </c>
      <c r="H88" s="1">
        <v>249.219977553311</v>
      </c>
      <c r="I88" s="5">
        <v>4207077</v>
      </c>
      <c r="J88" s="4">
        <v>7.3280000000000003</v>
      </c>
      <c r="K88" s="3">
        <v>180.99100000000001</v>
      </c>
      <c r="L88" s="4">
        <v>0.83899999999999997</v>
      </c>
      <c r="M88" s="4">
        <v>0.67</v>
      </c>
      <c r="N88" s="4">
        <v>4199.08</v>
      </c>
      <c r="O88" s="1">
        <v>1.60704049567045</v>
      </c>
      <c r="P88" s="1">
        <v>7.1235514515503704</v>
      </c>
      <c r="Q88" t="e">
        <f>VLOOKUP(B88,#REF!,2,FALSE)</f>
        <v>#REF!</v>
      </c>
    </row>
    <row r="89" spans="1:17" x14ac:dyDescent="0.2">
      <c r="A89" s="6" t="s">
        <v>190</v>
      </c>
      <c r="B89" s="4" t="s">
        <v>191</v>
      </c>
      <c r="C89" s="2">
        <v>2019</v>
      </c>
      <c r="D89" s="1">
        <v>9.1237945650000007</v>
      </c>
      <c r="E89" s="1">
        <v>35.076600929337602</v>
      </c>
      <c r="F89" s="1">
        <v>7.5561910878503102</v>
      </c>
      <c r="G89" s="3">
        <v>4642.1008311631604</v>
      </c>
      <c r="H89" s="1">
        <v>33.661105318039603</v>
      </c>
      <c r="I89" s="5">
        <v>2362388</v>
      </c>
      <c r="J89" s="4">
        <v>11.37</v>
      </c>
      <c r="K89" s="3">
        <v>29.7684</v>
      </c>
      <c r="L89" s="4">
        <v>0.69799999999999995</v>
      </c>
      <c r="M89" s="4">
        <v>0.74099999999999999</v>
      </c>
      <c r="N89" s="4">
        <v>6412.7</v>
      </c>
      <c r="O89" s="1">
        <v>0.224935718779563</v>
      </c>
      <c r="P89" s="1">
        <v>0.16484015101691399</v>
      </c>
      <c r="Q89" t="e">
        <f>VLOOKUP(B89,#REF!,2,FALSE)</f>
        <v>#REF!</v>
      </c>
    </row>
    <row r="90" spans="1:17" x14ac:dyDescent="0.2">
      <c r="A90" s="6" t="s">
        <v>192</v>
      </c>
      <c r="B90" s="4" t="s">
        <v>193</v>
      </c>
      <c r="C90" s="2">
        <v>2019</v>
      </c>
      <c r="D90" s="1">
        <v>29.94530902</v>
      </c>
      <c r="E90" s="1">
        <v>73.201228007560303</v>
      </c>
      <c r="F90" s="1">
        <v>9.8441709520838501</v>
      </c>
      <c r="G90" s="3">
        <v>7435.997237742482</v>
      </c>
      <c r="H90" s="1">
        <v>31.2480632582322</v>
      </c>
      <c r="I90" s="5">
        <v>2555553</v>
      </c>
      <c r="J90" s="4">
        <v>5.3739999999999997</v>
      </c>
      <c r="K90" s="3">
        <v>53.301600000000001</v>
      </c>
      <c r="L90" s="4">
        <v>0.61</v>
      </c>
      <c r="M90" s="4">
        <v>0.47</v>
      </c>
      <c r="N90" s="4">
        <v>7168.05</v>
      </c>
      <c r="O90" s="1">
        <v>0.52471006241959195</v>
      </c>
      <c r="P90" s="1">
        <v>0.49507024907398101</v>
      </c>
      <c r="Q90" t="e">
        <f>VLOOKUP(B90,#REF!,2,FALSE)</f>
        <v>#REF!</v>
      </c>
    </row>
    <row r="91" spans="1:17" x14ac:dyDescent="0.2">
      <c r="A91" s="6" t="s">
        <v>194</v>
      </c>
      <c r="B91" s="4" t="s">
        <v>195</v>
      </c>
      <c r="C91" s="2">
        <v>2019</v>
      </c>
      <c r="D91" s="1">
        <v>7.8724457900000004</v>
      </c>
      <c r="E91" s="1">
        <v>86.644669388754295</v>
      </c>
      <c r="F91" s="1">
        <v>2.9710070135228599</v>
      </c>
      <c r="G91" s="3">
        <v>29163.401161418253</v>
      </c>
      <c r="H91" s="1">
        <v>30.755491989008</v>
      </c>
      <c r="I91" s="5">
        <v>1305648</v>
      </c>
      <c r="J91" s="4">
        <v>13.25</v>
      </c>
      <c r="K91" s="3">
        <v>55.593899999999998</v>
      </c>
      <c r="L91" s="4">
        <v>0.871</v>
      </c>
      <c r="M91" s="4">
        <v>0.89200000000000002</v>
      </c>
      <c r="N91" s="4">
        <v>1906.29</v>
      </c>
      <c r="O91" s="1">
        <v>0.16516986680908799</v>
      </c>
      <c r="P91" s="1">
        <v>3.1343871680000003E-2</v>
      </c>
      <c r="Q91" t="e">
        <f>VLOOKUP(B91,#REF!,2,FALSE)</f>
        <v>#REF!</v>
      </c>
    </row>
    <row r="92" spans="1:17" x14ac:dyDescent="0.2">
      <c r="A92" s="6" t="s">
        <v>196</v>
      </c>
      <c r="B92" s="4" t="s">
        <v>197</v>
      </c>
      <c r="C92" s="2">
        <v>2019</v>
      </c>
      <c r="D92" s="1">
        <v>25.478354556999999</v>
      </c>
      <c r="E92" s="1">
        <v>53.528434030053603</v>
      </c>
      <c r="F92" s="1">
        <v>3.9504268694985401</v>
      </c>
      <c r="G92" s="3">
        <v>13550.037957505181</v>
      </c>
      <c r="H92" s="1">
        <v>565.19130009775199</v>
      </c>
      <c r="I92" s="5">
        <v>6084990</v>
      </c>
      <c r="J92" s="4">
        <v>8.7189999999999994</v>
      </c>
      <c r="K92" s="3">
        <v>92.457599999999999</v>
      </c>
      <c r="L92" s="4">
        <v>0.745</v>
      </c>
      <c r="M92" s="4">
        <v>0.60399999999999998</v>
      </c>
      <c r="N92" s="4">
        <v>6823.42</v>
      </c>
      <c r="O92" s="1">
        <v>0.36524698732934802</v>
      </c>
      <c r="P92" s="1">
        <v>7.0341600000000002E-3</v>
      </c>
      <c r="Q92" t="e">
        <f>VLOOKUP(B92,#REF!,2,FALSE)</f>
        <v>#REF!</v>
      </c>
    </row>
    <row r="93" spans="1:17" x14ac:dyDescent="0.2">
      <c r="A93" s="6" t="s">
        <v>198</v>
      </c>
      <c r="B93" s="4" t="s">
        <v>199</v>
      </c>
      <c r="C93" s="2">
        <v>2019</v>
      </c>
      <c r="D93" s="1">
        <v>0.71763765000000002</v>
      </c>
      <c r="E93" s="1">
        <v>7.8226655029312901</v>
      </c>
      <c r="F93" s="1">
        <v>2.63063087709194</v>
      </c>
      <c r="G93" s="3">
        <v>2973.6842105263154</v>
      </c>
      <c r="H93" s="1">
        <v>73.310342555994694</v>
      </c>
      <c r="I93" s="5">
        <v>607508</v>
      </c>
      <c r="J93" s="4">
        <v>6.01</v>
      </c>
      <c r="K93" s="3">
        <v>6.3200900000000004</v>
      </c>
      <c r="L93" s="4">
        <v>0.52400000000000002</v>
      </c>
      <c r="M93" s="4">
        <v>0.53500000000000003</v>
      </c>
      <c r="N93" s="4">
        <v>2125.34</v>
      </c>
      <c r="O93" s="1">
        <v>1.66258239E-2</v>
      </c>
      <c r="P93" s="1">
        <v>4.4609039999999999E-3</v>
      </c>
      <c r="Q93" t="e">
        <f>VLOOKUP(B93,#REF!,2,FALSE)</f>
        <v>#REF!</v>
      </c>
    </row>
    <row r="94" spans="1:17" x14ac:dyDescent="0.2">
      <c r="A94" s="6" t="s">
        <v>200</v>
      </c>
      <c r="B94" s="4" t="s">
        <v>201</v>
      </c>
      <c r="C94" s="2">
        <v>2019</v>
      </c>
      <c r="D94" s="1">
        <v>1.3456655200000001</v>
      </c>
      <c r="E94" s="1">
        <v>3.7901752017471599</v>
      </c>
      <c r="F94" s="1">
        <v>3.34254425469857</v>
      </c>
      <c r="G94" s="3">
        <v>1133.9192282703077</v>
      </c>
      <c r="H94" s="1">
        <v>51.757568521594699</v>
      </c>
      <c r="I94" s="5">
        <v>2548426</v>
      </c>
      <c r="J94" s="4">
        <v>5.0819999999999999</v>
      </c>
      <c r="K94" s="3">
        <v>5.6022299999999996</v>
      </c>
      <c r="L94" s="4">
        <v>0.48399999999999999</v>
      </c>
      <c r="M94" s="4">
        <v>0.45700000000000002</v>
      </c>
      <c r="N94" s="4">
        <v>4940.59</v>
      </c>
      <c r="O94" s="1">
        <v>1.87257017E-2</v>
      </c>
      <c r="P94" s="1">
        <v>3.5615999999999999E-5</v>
      </c>
      <c r="Q94" t="e">
        <f>VLOOKUP(B94,#REF!,2,FALSE)</f>
        <v>#REF!</v>
      </c>
    </row>
    <row r="95" spans="1:17" x14ac:dyDescent="0.2">
      <c r="A95" s="6" t="s">
        <v>202</v>
      </c>
      <c r="B95" s="4" t="s">
        <v>203</v>
      </c>
      <c r="C95" s="2">
        <v>2019</v>
      </c>
      <c r="D95" s="1">
        <v>39.866451984999998</v>
      </c>
      <c r="E95" s="1">
        <v>88.290830071356396</v>
      </c>
      <c r="F95" s="1">
        <v>7.0991876498963098</v>
      </c>
      <c r="G95" s="3">
        <v>12436.751136257957</v>
      </c>
      <c r="H95" s="1">
        <v>3.7334121418097901</v>
      </c>
      <c r="I95" s="5">
        <v>5448598</v>
      </c>
      <c r="J95" s="4">
        <v>7.6</v>
      </c>
      <c r="K95" s="3">
        <v>84.251900000000006</v>
      </c>
      <c r="L95" s="4">
        <v>0.72199999999999998</v>
      </c>
      <c r="M95" s="4">
        <v>0.61</v>
      </c>
      <c r="N95" s="4">
        <v>6774.43</v>
      </c>
      <c r="O95" s="1">
        <v>0.59812004796029905</v>
      </c>
      <c r="P95" s="1">
        <v>2.8935859312996399</v>
      </c>
      <c r="Q95" t="e">
        <f>VLOOKUP(B95,#REF!,2,FALSE)</f>
        <v>#REF!</v>
      </c>
    </row>
    <row r="96" spans="1:17" x14ac:dyDescent="0.2">
      <c r="A96" s="6" t="s">
        <v>204</v>
      </c>
      <c r="B96" s="4" t="s">
        <v>205</v>
      </c>
      <c r="C96" s="2">
        <v>2019</v>
      </c>
      <c r="D96" s="1">
        <v>14.255078770000001</v>
      </c>
      <c r="E96" s="1">
        <v>101.650527917389</v>
      </c>
      <c r="F96" s="1">
        <v>2.9158172937306999</v>
      </c>
      <c r="G96" s="3">
        <v>34861.761790064025</v>
      </c>
      <c r="H96" s="1">
        <v>44.620520600447101</v>
      </c>
      <c r="I96" s="5">
        <v>1895962</v>
      </c>
      <c r="J96" s="4">
        <v>13.4</v>
      </c>
      <c r="K96" s="3">
        <v>97.406899999999993</v>
      </c>
      <c r="L96" s="4">
        <v>0.88400000000000001</v>
      </c>
      <c r="M96" s="4">
        <v>0.89900000000000002</v>
      </c>
      <c r="N96" s="4">
        <v>2794.09</v>
      </c>
      <c r="O96" s="1">
        <v>0.28402072354869701</v>
      </c>
      <c r="P96" s="1">
        <v>3.05142508258693E-2</v>
      </c>
      <c r="Q96" t="e">
        <f>VLOOKUP(B96,#REF!,2,FALSE)</f>
        <v>#REF!</v>
      </c>
    </row>
    <row r="97" spans="1:17" x14ac:dyDescent="0.2">
      <c r="A97" s="6" t="s">
        <v>206</v>
      </c>
      <c r="B97" s="4" t="s">
        <v>207</v>
      </c>
      <c r="C97" s="2">
        <v>2019</v>
      </c>
      <c r="D97" s="1">
        <v>11.169565111000001</v>
      </c>
      <c r="E97" s="1">
        <v>310.06779776481102</v>
      </c>
      <c r="F97" s="1">
        <v>2.9101743274706902</v>
      </c>
      <c r="G97" s="3">
        <v>106546.1250337877</v>
      </c>
      <c r="H97" s="1">
        <v>240.827591028798</v>
      </c>
      <c r="I97" s="5">
        <v>565584</v>
      </c>
      <c r="J97" s="4">
        <v>13.02</v>
      </c>
      <c r="K97" s="3">
        <v>66.221400000000003</v>
      </c>
      <c r="L97" s="4">
        <v>0.92700000000000005</v>
      </c>
      <c r="M97" s="4">
        <v>0.83399999999999996</v>
      </c>
      <c r="N97" s="4">
        <v>621.52800000000002</v>
      </c>
      <c r="O97" s="1">
        <v>0.192715818209167</v>
      </c>
      <c r="P97" s="1">
        <v>7.7636647199999997E-3</v>
      </c>
      <c r="Q97" t="e">
        <f>VLOOKUP(B97,#REF!,2,FALSE)</f>
        <v>#REF!</v>
      </c>
    </row>
    <row r="98" spans="1:17" x14ac:dyDescent="0.2">
      <c r="A98" s="6" t="s">
        <v>208</v>
      </c>
      <c r="B98" s="4" t="s">
        <v>209</v>
      </c>
      <c r="C98" s="2">
        <v>2019</v>
      </c>
      <c r="D98" s="1">
        <v>3.3914147090000002</v>
      </c>
      <c r="E98" s="1">
        <v>2.30717570775322</v>
      </c>
      <c r="F98" s="1">
        <v>1.4262021816197099</v>
      </c>
      <c r="G98" s="3">
        <v>1617.7059167957545</v>
      </c>
      <c r="H98" s="1">
        <v>47.324052939154299</v>
      </c>
      <c r="I98" s="5">
        <v>10210849</v>
      </c>
      <c r="J98" s="4">
        <v>5.12</v>
      </c>
      <c r="K98" s="3">
        <v>43.652500000000003</v>
      </c>
      <c r="L98" s="4">
        <v>0.51</v>
      </c>
      <c r="M98" s="4">
        <v>0.45200000000000001</v>
      </c>
      <c r="N98" s="4">
        <v>26984.2</v>
      </c>
      <c r="O98" s="1">
        <v>6.2257290733154599E-2</v>
      </c>
      <c r="P98" s="1">
        <v>6.8071080000000001E-3</v>
      </c>
      <c r="Q98" t="e">
        <f>VLOOKUP(B98,#REF!,2,FALSE)</f>
        <v>#REF!</v>
      </c>
    </row>
    <row r="99" spans="1:17" x14ac:dyDescent="0.2">
      <c r="A99" s="6" t="s">
        <v>210</v>
      </c>
      <c r="B99" s="4" t="s">
        <v>211</v>
      </c>
      <c r="C99" s="2">
        <v>2019</v>
      </c>
      <c r="D99" s="1">
        <v>1.508163994</v>
      </c>
      <c r="E99" s="1">
        <v>1.80742203476758</v>
      </c>
      <c r="F99" s="1">
        <v>1.1866842268312201</v>
      </c>
      <c r="G99" s="3">
        <v>1523.0859178046921</v>
      </c>
      <c r="H99" s="1">
        <v>200.12024819685999</v>
      </c>
      <c r="I99" s="5">
        <v>3199301</v>
      </c>
      <c r="J99" s="4">
        <v>4.49</v>
      </c>
      <c r="K99" s="3">
        <v>28.395499999999998</v>
      </c>
      <c r="L99" s="4">
        <v>0.51900000000000002</v>
      </c>
      <c r="M99" s="4">
        <v>0.502</v>
      </c>
      <c r="N99" s="4">
        <v>18643.400000000001</v>
      </c>
      <c r="O99" s="1">
        <v>3.3696491962985901E-2</v>
      </c>
      <c r="P99" s="1">
        <v>1.3641155523151101E-2</v>
      </c>
      <c r="Q99" t="e">
        <f>VLOOKUP(B99,#REF!,2,FALSE)</f>
        <v>#REF!</v>
      </c>
    </row>
    <row r="100" spans="1:17" x14ac:dyDescent="0.2">
      <c r="A100" s="6" t="s">
        <v>212</v>
      </c>
      <c r="B100" s="4" t="s">
        <v>213</v>
      </c>
      <c r="C100" s="2">
        <v>2019</v>
      </c>
      <c r="D100" s="1">
        <v>247.42898391400001</v>
      </c>
      <c r="E100" s="1">
        <v>123.755129335646</v>
      </c>
      <c r="F100" s="1">
        <v>4.3584844494391097</v>
      </c>
      <c r="G100" s="3">
        <v>28394.073850962668</v>
      </c>
      <c r="H100" s="1">
        <v>99.844833358697301</v>
      </c>
      <c r="I100" s="5">
        <v>24475775</v>
      </c>
      <c r="J100" s="4">
        <v>10.65</v>
      </c>
      <c r="K100" s="3">
        <v>908.76</v>
      </c>
      <c r="L100" s="4">
        <v>0.81</v>
      </c>
      <c r="M100" s="4">
        <v>0.72899999999999998</v>
      </c>
      <c r="N100" s="4">
        <v>32005.27</v>
      </c>
      <c r="O100" s="1">
        <v>3.9608163282722901</v>
      </c>
      <c r="P100" s="1">
        <v>4.51493580161344</v>
      </c>
      <c r="Q100" t="e">
        <f>VLOOKUP(B100,#REF!,2,FALSE)</f>
        <v>#REF!</v>
      </c>
    </row>
    <row r="101" spans="1:17" x14ac:dyDescent="0.2">
      <c r="A101" s="6" t="s">
        <v>214</v>
      </c>
      <c r="B101" s="4" t="s">
        <v>215</v>
      </c>
      <c r="C101" s="2">
        <v>2019</v>
      </c>
      <c r="D101" s="1">
        <v>2.036072914</v>
      </c>
      <c r="E101" s="1">
        <v>60.272262740407001</v>
      </c>
      <c r="F101" s="1">
        <v>3.1503134231923799</v>
      </c>
      <c r="G101" s="3">
        <v>19132.148025871626</v>
      </c>
      <c r="H101" s="1">
        <v>1681.69333333333</v>
      </c>
      <c r="I101" s="5">
        <v>213646</v>
      </c>
      <c r="J101" s="4">
        <v>7.3220000000000001</v>
      </c>
      <c r="K101" s="3">
        <v>10.0602</v>
      </c>
      <c r="L101" s="4">
        <v>0.755</v>
      </c>
      <c r="M101" s="4">
        <v>0.59499999999999997</v>
      </c>
      <c r="N101" s="4">
        <v>525.827</v>
      </c>
      <c r="O101" s="1">
        <v>3.1692783099999997E-2</v>
      </c>
      <c r="P101" s="1">
        <v>2.226E-5</v>
      </c>
      <c r="Q101" t="e">
        <f>VLOOKUP(B101,#REF!,2,FALSE)</f>
        <v>#REF!</v>
      </c>
    </row>
    <row r="102" spans="1:17" x14ac:dyDescent="0.2">
      <c r="A102" s="6" t="s">
        <v>216</v>
      </c>
      <c r="B102" s="4" t="s">
        <v>217</v>
      </c>
      <c r="C102" s="2">
        <v>2019</v>
      </c>
      <c r="D102" s="1">
        <v>5.2579089809999999</v>
      </c>
      <c r="E102" s="1">
        <v>4.39566289130412</v>
      </c>
      <c r="F102" s="1">
        <v>1.99437321825612</v>
      </c>
      <c r="G102" s="3">
        <v>2204.0322498652863</v>
      </c>
      <c r="H102" s="1">
        <v>16.855919160130799</v>
      </c>
      <c r="I102" s="5">
        <v>8479685</v>
      </c>
      <c r="J102" s="4">
        <v>2.31</v>
      </c>
      <c r="K102" s="3">
        <v>43.356400000000001</v>
      </c>
      <c r="L102" s="4">
        <v>0.433</v>
      </c>
      <c r="M102" s="4">
        <v>0.28299999999999997</v>
      </c>
      <c r="N102" s="4">
        <v>19671.400000000001</v>
      </c>
      <c r="O102" s="1">
        <v>8.6468843000000004E-2</v>
      </c>
      <c r="P102" s="1">
        <v>9.3046799999999992E-3</v>
      </c>
      <c r="Q102" t="e">
        <f>VLOOKUP(B102,#REF!,2,FALSE)</f>
        <v>#REF!</v>
      </c>
    </row>
    <row r="103" spans="1:17" x14ac:dyDescent="0.2">
      <c r="A103" s="6" t="s">
        <v>218</v>
      </c>
      <c r="B103" s="4" t="s">
        <v>219</v>
      </c>
      <c r="C103" s="2">
        <v>2019</v>
      </c>
      <c r="D103" s="1">
        <v>3.8787547600000001</v>
      </c>
      <c r="E103" s="1">
        <v>13.557978467605301</v>
      </c>
      <c r="F103" s="1">
        <v>3.1870506573517998</v>
      </c>
      <c r="G103" s="3">
        <v>4254.0831399495255</v>
      </c>
      <c r="H103" s="1">
        <v>4.2532735034442597</v>
      </c>
      <c r="I103" s="5">
        <v>2466822</v>
      </c>
      <c r="J103" s="4">
        <v>4.9189999999999996</v>
      </c>
      <c r="K103" s="3">
        <v>19.2667</v>
      </c>
      <c r="L103" s="4">
        <v>0.56299999999999994</v>
      </c>
      <c r="M103" s="4">
        <v>0.42399999999999999</v>
      </c>
      <c r="N103" s="4">
        <v>4528.99</v>
      </c>
      <c r="O103" s="1">
        <v>6.1403948899999998E-2</v>
      </c>
      <c r="P103" s="1">
        <v>4.0869360000000002E-3</v>
      </c>
      <c r="Q103" t="e">
        <f>VLOOKUP(B103,#REF!,2,FALSE)</f>
        <v>#REF!</v>
      </c>
    </row>
    <row r="104" spans="1:17" x14ac:dyDescent="0.2">
      <c r="A104" s="6" t="s">
        <v>220</v>
      </c>
      <c r="B104" s="4" t="s">
        <v>221</v>
      </c>
      <c r="C104" s="2">
        <v>2019</v>
      </c>
      <c r="D104" s="1">
        <v>6.9381915860000003</v>
      </c>
      <c r="E104" s="1">
        <v>79.447889189323504</v>
      </c>
      <c r="F104" s="1">
        <v>3.6073045833017701</v>
      </c>
      <c r="G104" s="3">
        <v>22024.169945916987</v>
      </c>
      <c r="H104" s="1">
        <v>633.94341512268397</v>
      </c>
      <c r="I104" s="5">
        <v>515980</v>
      </c>
      <c r="J104" s="4">
        <v>10.43</v>
      </c>
      <c r="K104" s="3">
        <v>27.95627</v>
      </c>
      <c r="L104" s="4">
        <v>0.81699999999999995</v>
      </c>
      <c r="M104" s="4">
        <v>0.76900000000000002</v>
      </c>
      <c r="N104" s="4">
        <v>1269.345</v>
      </c>
      <c r="O104" s="1">
        <v>0.100846780903021</v>
      </c>
      <c r="P104" s="1">
        <v>6.2684159999999997E-3</v>
      </c>
      <c r="Q104" t="e">
        <f>VLOOKUP(B104,#REF!,2,FALSE)</f>
        <v>#REF!</v>
      </c>
    </row>
    <row r="105" spans="1:17" x14ac:dyDescent="0.2">
      <c r="A105" s="6" t="s">
        <v>222</v>
      </c>
      <c r="B105" s="4" t="s">
        <v>223</v>
      </c>
      <c r="C105" s="2">
        <v>2019</v>
      </c>
      <c r="D105" s="1">
        <v>456.14833845499999</v>
      </c>
      <c r="E105" s="1">
        <v>62.518638750549997</v>
      </c>
      <c r="F105" s="1">
        <v>3.3498397000262599</v>
      </c>
      <c r="G105" s="3">
        <v>18663.173270667216</v>
      </c>
      <c r="H105" s="1">
        <v>64.345950770338703</v>
      </c>
      <c r="I105" s="5">
        <v>102626859</v>
      </c>
      <c r="J105" s="4">
        <v>9.077</v>
      </c>
      <c r="K105" s="3">
        <v>2384.1419999999998</v>
      </c>
      <c r="L105" s="4">
        <v>0.77900000000000003</v>
      </c>
      <c r="M105" s="4">
        <v>0.71499999999999997</v>
      </c>
      <c r="N105" s="4">
        <v>127745.8</v>
      </c>
      <c r="O105" s="1">
        <v>7.9864935221000097</v>
      </c>
      <c r="P105" s="1">
        <v>5.9098568706229102</v>
      </c>
      <c r="Q105" t="e">
        <f>VLOOKUP(B105,#REF!,2,FALSE)</f>
        <v>#REF!</v>
      </c>
    </row>
    <row r="106" spans="1:17" x14ac:dyDescent="0.2">
      <c r="A106" s="6" t="s">
        <v>224</v>
      </c>
      <c r="B106" s="4" t="s">
        <v>225</v>
      </c>
      <c r="C106" s="2">
        <v>2019</v>
      </c>
      <c r="D106" s="1">
        <v>7.9758041630000003</v>
      </c>
      <c r="E106" s="1">
        <v>40.397759398669699</v>
      </c>
      <c r="F106" s="1">
        <v>4.6254106045817798</v>
      </c>
      <c r="G106" s="3">
        <v>8733.8752928557315</v>
      </c>
      <c r="H106" s="1">
        <v>92.756093569938997</v>
      </c>
      <c r="I106" s="5">
        <v>1138637</v>
      </c>
      <c r="J106" s="4">
        <v>11.82</v>
      </c>
      <c r="K106" s="3">
        <v>30.941500000000001</v>
      </c>
      <c r="L106" s="4">
        <v>0.77400000000000002</v>
      </c>
      <c r="M106" s="4">
        <v>0.79600000000000004</v>
      </c>
      <c r="N106" s="4">
        <v>3542.7</v>
      </c>
      <c r="O106" s="1">
        <v>0.14311714222166699</v>
      </c>
      <c r="P106" s="1">
        <v>3.341193385614E-3</v>
      </c>
      <c r="Q106" t="e">
        <f>VLOOKUP(B106,#REF!,2,FALSE)</f>
        <v>#REF!</v>
      </c>
    </row>
    <row r="107" spans="1:17" x14ac:dyDescent="0.2">
      <c r="A107" s="6" t="s">
        <v>226</v>
      </c>
      <c r="B107" s="4" t="s">
        <v>227</v>
      </c>
      <c r="C107" s="2">
        <v>2019</v>
      </c>
      <c r="D107" s="1">
        <v>20.901836824</v>
      </c>
      <c r="E107" s="1">
        <v>83.0885608913445</v>
      </c>
      <c r="F107" s="1">
        <v>6.8230665025427601</v>
      </c>
      <c r="G107" s="3">
        <v>12177.597984774124</v>
      </c>
      <c r="H107" s="1">
        <v>2.0757189881188598</v>
      </c>
      <c r="I107" s="5">
        <v>2210626</v>
      </c>
      <c r="J107" s="4">
        <v>9.4860000000000007</v>
      </c>
      <c r="K107" s="3">
        <v>39.253999999999998</v>
      </c>
      <c r="L107" s="4">
        <v>0.746</v>
      </c>
      <c r="M107" s="4">
        <v>0.73199999999999998</v>
      </c>
      <c r="N107" s="4">
        <v>3223.46</v>
      </c>
      <c r="O107" s="1">
        <v>0.26783265249081301</v>
      </c>
      <c r="P107" s="1">
        <v>1.4843864689034501</v>
      </c>
      <c r="Q107" t="e">
        <f>VLOOKUP(B107,#REF!,2,FALSE)</f>
        <v>#REF!</v>
      </c>
    </row>
    <row r="108" spans="1:17" x14ac:dyDescent="0.2">
      <c r="A108" s="6" t="s">
        <v>228</v>
      </c>
      <c r="B108" s="4" t="s">
        <v>229</v>
      </c>
      <c r="C108" s="2">
        <v>2019</v>
      </c>
      <c r="D108" s="1">
        <v>2.5241349940000002</v>
      </c>
      <c r="E108" s="1">
        <v>77.296905145671502</v>
      </c>
      <c r="F108" s="1">
        <v>4.0510840486575397</v>
      </c>
      <c r="G108" s="3">
        <v>19080.54837106782</v>
      </c>
      <c r="H108" s="1">
        <v>46.247434944237902</v>
      </c>
      <c r="I108" s="5">
        <v>417692</v>
      </c>
      <c r="J108" s="4">
        <v>12.18</v>
      </c>
      <c r="K108" s="3">
        <v>11.980600000000001</v>
      </c>
      <c r="L108" s="4">
        <v>0.83699999999999997</v>
      </c>
      <c r="M108" s="4">
        <v>0.82099999999999995</v>
      </c>
      <c r="N108" s="4">
        <v>627.89599999999996</v>
      </c>
      <c r="O108" s="1">
        <v>4.8534417553346497E-2</v>
      </c>
      <c r="P108" s="1">
        <v>3.3207896439283999E-2</v>
      </c>
      <c r="Q108" t="e">
        <f>VLOOKUP(B108,#REF!,2,FALSE)</f>
        <v>#REF!</v>
      </c>
    </row>
    <row r="109" spans="1:17" x14ac:dyDescent="0.2">
      <c r="A109" s="6" t="s">
        <v>230</v>
      </c>
      <c r="B109" s="4" t="s">
        <v>231</v>
      </c>
      <c r="C109" s="2">
        <v>2019</v>
      </c>
      <c r="D109" s="1">
        <v>59.025696289999999</v>
      </c>
      <c r="E109" s="1">
        <v>24.593142633168</v>
      </c>
      <c r="F109" s="1">
        <v>3.2536076045356901</v>
      </c>
      <c r="G109" s="3">
        <v>7558.730376362515</v>
      </c>
      <c r="H109" s="1">
        <v>81.345301366793606</v>
      </c>
      <c r="I109" s="5">
        <v>22975024</v>
      </c>
      <c r="J109" s="4">
        <v>5.9160000000000004</v>
      </c>
      <c r="K109" s="3">
        <v>275.64800000000002</v>
      </c>
      <c r="L109" s="4">
        <v>0.68200000000000005</v>
      </c>
      <c r="M109" s="4">
        <v>0.58499999999999996</v>
      </c>
      <c r="N109" s="4">
        <v>36467.5</v>
      </c>
      <c r="O109" s="1">
        <v>0.89685042897505496</v>
      </c>
      <c r="P109" s="1">
        <v>6.4064315935660698E-2</v>
      </c>
      <c r="Q109" t="e">
        <f>VLOOKUP(B109,#REF!,2,FALSE)</f>
        <v>#REF!</v>
      </c>
    </row>
    <row r="110" spans="1:17" x14ac:dyDescent="0.2">
      <c r="A110" s="6" t="s">
        <v>232</v>
      </c>
      <c r="B110" s="4" t="s">
        <v>233</v>
      </c>
      <c r="C110" s="2">
        <v>2019</v>
      </c>
      <c r="D110" s="1">
        <v>7.785808405</v>
      </c>
      <c r="E110" s="1">
        <v>8.1068715149399999</v>
      </c>
      <c r="F110" s="1">
        <v>6.4643528601824896</v>
      </c>
      <c r="G110" s="3">
        <v>1254.0886443366485</v>
      </c>
      <c r="H110" s="1">
        <v>38.512671990640698</v>
      </c>
      <c r="I110" s="5">
        <v>11092108</v>
      </c>
      <c r="J110" s="4">
        <v>3.198</v>
      </c>
      <c r="K110" s="3">
        <v>38.107489999999999</v>
      </c>
      <c r="L110" s="4">
        <v>0.45600000000000002</v>
      </c>
      <c r="M110" s="4">
        <v>0.39</v>
      </c>
      <c r="N110" s="4">
        <v>30386.6</v>
      </c>
      <c r="O110" s="1">
        <v>0.246340261975875</v>
      </c>
      <c r="P110" s="1">
        <v>0.68603433683169002</v>
      </c>
      <c r="Q110" t="e">
        <f>VLOOKUP(B110,#REF!,2,FALSE)</f>
        <v>#REF!</v>
      </c>
    </row>
    <row r="111" spans="1:17" x14ac:dyDescent="0.2">
      <c r="A111" s="6" t="s">
        <v>234</v>
      </c>
      <c r="B111" s="4" t="s">
        <v>235</v>
      </c>
      <c r="C111" s="2">
        <v>2019</v>
      </c>
      <c r="D111" s="1">
        <v>3.9085262799999998</v>
      </c>
      <c r="E111" s="1">
        <v>29.8108632585155</v>
      </c>
      <c r="F111" s="1">
        <v>3.04681433324907</v>
      </c>
      <c r="G111" s="3">
        <v>9784.2730136843529</v>
      </c>
      <c r="H111" s="1">
        <v>2.9717887986007399</v>
      </c>
      <c r="I111" s="5">
        <v>1273255</v>
      </c>
      <c r="J111" s="4">
        <v>7.1920000000000002</v>
      </c>
      <c r="K111" s="3">
        <v>24.41</v>
      </c>
      <c r="L111" s="4">
        <v>0.63900000000000001</v>
      </c>
      <c r="M111" s="4">
        <v>0.57099999999999995</v>
      </c>
      <c r="N111" s="4">
        <v>2494.8200000000002</v>
      </c>
      <c r="O111" s="1">
        <v>7.4372737874609796E-2</v>
      </c>
      <c r="P111" s="1">
        <v>8.868384E-3</v>
      </c>
      <c r="Q111" t="e">
        <f>VLOOKUP(B111,#REF!,2,FALSE)</f>
        <v>#REF!</v>
      </c>
    </row>
    <row r="112" spans="1:17" x14ac:dyDescent="0.2">
      <c r="A112" s="6" t="s">
        <v>236</v>
      </c>
      <c r="B112" s="4" t="s">
        <v>237</v>
      </c>
      <c r="C112" s="2">
        <v>2019</v>
      </c>
      <c r="D112" s="1">
        <v>8.3070676199999998</v>
      </c>
      <c r="E112" s="1">
        <v>5.2145652188315097</v>
      </c>
      <c r="F112" s="1">
        <v>1.4745438831130599</v>
      </c>
      <c r="G112" s="3">
        <v>3536.3920182710908</v>
      </c>
      <c r="H112" s="1">
        <v>201.13356121381199</v>
      </c>
      <c r="I112" s="5">
        <v>5765514</v>
      </c>
      <c r="J112" s="4">
        <v>5.1219999999999999</v>
      </c>
      <c r="K112" s="3">
        <v>101.26600000000001</v>
      </c>
      <c r="L112" s="4">
        <v>0.61099999999999999</v>
      </c>
      <c r="M112" s="4">
        <v>0.53600000000000003</v>
      </c>
      <c r="N112" s="4">
        <v>28635.4</v>
      </c>
      <c r="O112" s="1">
        <v>0.149321160867327</v>
      </c>
      <c r="P112" s="1">
        <v>3.8163127229219697E-2</v>
      </c>
      <c r="Q112" t="e">
        <f>VLOOKUP(B112,#REF!,2,FALSE)</f>
        <v>#REF!</v>
      </c>
    </row>
    <row r="113" spans="1:17" x14ac:dyDescent="0.2">
      <c r="A113" s="6" t="s">
        <v>238</v>
      </c>
      <c r="B113" s="4" t="s">
        <v>239</v>
      </c>
      <c r="C113" s="2">
        <v>2019</v>
      </c>
      <c r="D113" s="1">
        <v>216.83035538499999</v>
      </c>
      <c r="E113" s="1">
        <v>219.92139321163901</v>
      </c>
      <c r="F113" s="1">
        <v>4.0837208094805098</v>
      </c>
      <c r="G113" s="3">
        <v>53853.190135105171</v>
      </c>
      <c r="H113" s="1">
        <v>515.14327294327302</v>
      </c>
      <c r="I113" s="5">
        <v>15935776</v>
      </c>
      <c r="J113" s="4">
        <v>12.45</v>
      </c>
      <c r="K113" s="3">
        <v>934.92100000000005</v>
      </c>
      <c r="L113" s="4">
        <v>0.94299999999999995</v>
      </c>
      <c r="M113" s="4">
        <v>0.91500000000000004</v>
      </c>
      <c r="N113" s="4">
        <v>17360.55</v>
      </c>
      <c r="O113" s="1">
        <v>3.81795634292033</v>
      </c>
      <c r="P113" s="1">
        <v>1.41114468257697</v>
      </c>
      <c r="Q113" t="e">
        <f>VLOOKUP(B113,#REF!,2,FALSE)</f>
        <v>#REF!</v>
      </c>
    </row>
    <row r="114" spans="1:17" x14ac:dyDescent="0.2">
      <c r="A114" s="6" t="s">
        <v>240</v>
      </c>
      <c r="B114" s="4" t="s">
        <v>241</v>
      </c>
      <c r="C114" s="2">
        <v>2019</v>
      </c>
      <c r="D114" s="1">
        <v>38.962262785</v>
      </c>
      <c r="E114" s="1">
        <v>186.80560882893801</v>
      </c>
      <c r="F114" s="1">
        <v>4.6602486419124096</v>
      </c>
      <c r="G114" s="3">
        <v>40084.901725818556</v>
      </c>
      <c r="H114" s="1">
        <v>18.910030002658502</v>
      </c>
      <c r="I114" s="5">
        <v>4312821</v>
      </c>
      <c r="J114" s="4">
        <v>13.04</v>
      </c>
      <c r="K114" s="3">
        <v>198.66409999999999</v>
      </c>
      <c r="L114" s="4">
        <v>0.93700000000000006</v>
      </c>
      <c r="M114" s="4">
        <v>0.93500000000000005</v>
      </c>
      <c r="N114" s="4">
        <v>4956.0829999999996</v>
      </c>
      <c r="O114" s="1">
        <v>0.92582410222175104</v>
      </c>
      <c r="P114" s="1">
        <v>0.59469182695461098</v>
      </c>
      <c r="Q114" t="e">
        <f>VLOOKUP(B114,#REF!,2,FALSE)</f>
        <v>#REF!</v>
      </c>
    </row>
    <row r="115" spans="1:17" x14ac:dyDescent="0.2">
      <c r="A115" s="6" t="s">
        <v>242</v>
      </c>
      <c r="B115" s="4" t="s">
        <v>243</v>
      </c>
      <c r="C115" s="2">
        <v>2019</v>
      </c>
      <c r="D115" s="1">
        <v>5.0278090000000004</v>
      </c>
      <c r="E115" s="1">
        <v>14.9183228438495</v>
      </c>
      <c r="F115" s="1">
        <v>2.9096024460457302</v>
      </c>
      <c r="G115" s="3">
        <v>5127.2718938369508</v>
      </c>
      <c r="H115" s="1">
        <v>55.375801894631898</v>
      </c>
      <c r="I115" s="5">
        <v>3846138</v>
      </c>
      <c r="J115" s="4">
        <v>7.1440000000000001</v>
      </c>
      <c r="K115" s="3">
        <v>33.556199999999997</v>
      </c>
      <c r="L115" s="4">
        <v>0.66400000000000003</v>
      </c>
      <c r="M115" s="4">
        <v>0.58899999999999997</v>
      </c>
      <c r="N115" s="4">
        <v>6544.65</v>
      </c>
      <c r="O115" s="1">
        <v>9.7635201599999999E-2</v>
      </c>
      <c r="P115" s="1">
        <v>2.4788735999999999E-2</v>
      </c>
      <c r="Q115" t="e">
        <f>VLOOKUP(B115,#REF!,2,FALSE)</f>
        <v>#REF!</v>
      </c>
    </row>
    <row r="116" spans="1:17" x14ac:dyDescent="0.2">
      <c r="A116" s="6" t="s">
        <v>244</v>
      </c>
      <c r="B116" s="4" t="s">
        <v>245</v>
      </c>
      <c r="C116" s="2">
        <v>2019</v>
      </c>
      <c r="D116" s="1">
        <v>2.2768040809999999</v>
      </c>
      <c r="E116" s="1">
        <v>1.5378037548715</v>
      </c>
      <c r="F116" s="1">
        <v>1.2431654559558001</v>
      </c>
      <c r="G116" s="3">
        <v>1237.0065042461845</v>
      </c>
      <c r="H116" s="1">
        <v>18.507454803820998</v>
      </c>
      <c r="I116" s="5">
        <v>3850231</v>
      </c>
      <c r="J116" s="4">
        <v>2.117</v>
      </c>
      <c r="K116" s="3">
        <v>28.87</v>
      </c>
      <c r="L116" s="4">
        <v>0.40600000000000003</v>
      </c>
      <c r="M116" s="4">
        <v>0.26400000000000001</v>
      </c>
      <c r="N116" s="4">
        <v>23338.6</v>
      </c>
      <c r="O116" s="1">
        <v>3.5890186713444197E-2</v>
      </c>
      <c r="P116" s="1">
        <v>2.9156878813444101E-2</v>
      </c>
      <c r="Q116" t="e">
        <f>VLOOKUP(B116,#REF!,2,FALSE)</f>
        <v>#REF!</v>
      </c>
    </row>
    <row r="117" spans="1:17" x14ac:dyDescent="0.2">
      <c r="A117" s="6" t="s">
        <v>246</v>
      </c>
      <c r="B117" s="4" t="s">
        <v>247</v>
      </c>
      <c r="C117" s="2">
        <v>2019</v>
      </c>
      <c r="D117" s="1">
        <v>101.193925365</v>
      </c>
      <c r="E117" s="1">
        <v>8.4626105850167797</v>
      </c>
      <c r="F117" s="1">
        <v>1.67480367265133</v>
      </c>
      <c r="G117" s="3">
        <v>5052.8970787482567</v>
      </c>
      <c r="H117" s="1">
        <v>223.222648967357</v>
      </c>
      <c r="I117" s="5">
        <v>102806950</v>
      </c>
      <c r="J117" s="4">
        <v>7.181</v>
      </c>
      <c r="K117" s="3">
        <v>1015.889</v>
      </c>
      <c r="L117" s="4">
        <v>0.53800000000000003</v>
      </c>
      <c r="M117" s="4">
        <v>0.52100000000000002</v>
      </c>
      <c r="N117" s="4">
        <v>201050.8</v>
      </c>
      <c r="O117" s="1">
        <v>1.70141462820609</v>
      </c>
      <c r="P117" s="1">
        <v>6.0243053271901701</v>
      </c>
      <c r="Q117" t="e">
        <f>VLOOKUP(B117,#REF!,2,FALSE)</f>
        <v>#REF!</v>
      </c>
    </row>
    <row r="118" spans="1:17" x14ac:dyDescent="0.2">
      <c r="A118" s="6" t="s">
        <v>248</v>
      </c>
      <c r="B118" s="4" t="s">
        <v>249</v>
      </c>
      <c r="C118" s="2">
        <v>2019</v>
      </c>
      <c r="D118" s="1">
        <v>6.5393003930000004</v>
      </c>
      <c r="E118" s="1">
        <v>53.585858342004002</v>
      </c>
      <c r="F118" s="1">
        <v>3.5168969794600198</v>
      </c>
      <c r="G118" s="3">
        <v>15236.686958692604</v>
      </c>
      <c r="H118" s="1">
        <v>82.343140364789804</v>
      </c>
      <c r="I118" s="5">
        <v>1208802</v>
      </c>
      <c r="J118" s="4">
        <v>10.06</v>
      </c>
      <c r="K118" s="3">
        <v>31.736799999999999</v>
      </c>
      <c r="L118" s="4">
        <v>0.78400000000000003</v>
      </c>
      <c r="M118" s="4">
        <v>0.71399999999999997</v>
      </c>
      <c r="N118" s="4">
        <v>2082.92</v>
      </c>
      <c r="O118" s="1">
        <v>0.11161505605772699</v>
      </c>
      <c r="P118" s="1">
        <v>4.4964096867272201E-2</v>
      </c>
      <c r="Q118" t="e">
        <f>VLOOKUP(B118,#REF!,2,FALSE)</f>
        <v>#REF!</v>
      </c>
    </row>
    <row r="119" spans="1:17" x14ac:dyDescent="0.2">
      <c r="A119" s="6" t="s">
        <v>250</v>
      </c>
      <c r="B119" s="4" t="s">
        <v>251</v>
      </c>
      <c r="C119" s="2">
        <v>2019</v>
      </c>
      <c r="D119" s="1">
        <v>38.055784901999999</v>
      </c>
      <c r="E119" s="1">
        <v>333.83264289912597</v>
      </c>
      <c r="F119" s="1">
        <v>5.4103533976682803</v>
      </c>
      <c r="G119" s="3">
        <v>61702.557737355863</v>
      </c>
      <c r="H119" s="1">
        <v>14.647997502013199</v>
      </c>
      <c r="I119" s="5">
        <v>4418218</v>
      </c>
      <c r="J119" s="4">
        <v>13</v>
      </c>
      <c r="K119" s="3">
        <v>330.28250000000003</v>
      </c>
      <c r="L119" s="4">
        <v>0.96099999999999997</v>
      </c>
      <c r="M119" s="4">
        <v>0.93300000000000005</v>
      </c>
      <c r="N119" s="4">
        <v>5352.817</v>
      </c>
      <c r="O119" s="1">
        <v>1.78694504606537</v>
      </c>
      <c r="P119" s="1">
        <v>8.8574278794211505</v>
      </c>
      <c r="Q119" t="e">
        <f>VLOOKUP(B119,#REF!,2,FALSE)</f>
        <v>#REF!</v>
      </c>
    </row>
    <row r="120" spans="1:17" x14ac:dyDescent="0.2">
      <c r="A120" s="6" t="s">
        <v>252</v>
      </c>
      <c r="B120" s="4" t="s">
        <v>253</v>
      </c>
      <c r="C120" s="2">
        <v>2019</v>
      </c>
      <c r="D120" s="1">
        <v>75.869640578000002</v>
      </c>
      <c r="E120" s="1">
        <v>292.02244853928403</v>
      </c>
      <c r="F120" s="1">
        <v>9.5501647736276691</v>
      </c>
      <c r="G120" s="3">
        <v>30577.739281074057</v>
      </c>
      <c r="H120" s="1">
        <v>14.871625201938601</v>
      </c>
      <c r="I120" s="5">
        <v>4250782</v>
      </c>
      <c r="J120" s="4">
        <v>11.23</v>
      </c>
      <c r="K120" s="3">
        <v>141.208</v>
      </c>
      <c r="L120" s="4">
        <v>0.83899999999999997</v>
      </c>
      <c r="M120" s="4">
        <v>0.77200000000000002</v>
      </c>
      <c r="N120" s="4">
        <v>4618</v>
      </c>
      <c r="O120" s="1">
        <v>1.34855966735441</v>
      </c>
      <c r="P120" s="1">
        <v>3.4069135196418001</v>
      </c>
      <c r="Q120" t="e">
        <f>VLOOKUP(B120,#REF!,2,FALSE)</f>
        <v>#REF!</v>
      </c>
    </row>
    <row r="121" spans="1:17" x14ac:dyDescent="0.2">
      <c r="A121" s="6" t="s">
        <v>254</v>
      </c>
      <c r="B121" s="4" t="s">
        <v>255</v>
      </c>
      <c r="C121" s="2">
        <v>2019</v>
      </c>
      <c r="D121" s="1">
        <v>192.896993866</v>
      </c>
      <c r="E121" s="1">
        <v>15.858657036342599</v>
      </c>
      <c r="F121" s="1">
        <v>3.3027024295288898</v>
      </c>
      <c r="G121" s="3">
        <v>4801.721431078111</v>
      </c>
      <c r="H121" s="1">
        <v>289.66023246160199</v>
      </c>
      <c r="I121" s="5">
        <v>79927762</v>
      </c>
      <c r="J121" s="4">
        <v>4.5359999999999996</v>
      </c>
      <c r="K121" s="3">
        <v>1039.8800000000001</v>
      </c>
      <c r="L121" s="4">
        <v>0.54600000000000004</v>
      </c>
      <c r="M121" s="4">
        <v>0.39200000000000002</v>
      </c>
      <c r="N121" s="4">
        <v>216564</v>
      </c>
      <c r="O121" s="1">
        <v>3.4344142024185</v>
      </c>
      <c r="P121" s="1">
        <v>1.9276637904420599</v>
      </c>
      <c r="Q121" t="e">
        <f>VLOOKUP(B121,#REF!,2,FALSE)</f>
        <v>#REF!</v>
      </c>
    </row>
    <row r="122" spans="1:17" x14ac:dyDescent="0.2">
      <c r="A122" s="6" t="s">
        <v>256</v>
      </c>
      <c r="B122" s="4" t="s">
        <v>257</v>
      </c>
      <c r="C122" s="2">
        <v>2019</v>
      </c>
      <c r="D122" s="1">
        <v>3.2776354909999998</v>
      </c>
      <c r="E122" s="1">
        <v>13.603648155188701</v>
      </c>
      <c r="F122" s="1">
        <v>4.8174209796625496</v>
      </c>
      <c r="G122" s="3">
        <v>2823.8445866820666</v>
      </c>
      <c r="H122" s="1">
        <v>778.29003322259098</v>
      </c>
      <c r="I122" s="5">
        <v>3581448</v>
      </c>
      <c r="J122" s="4">
        <v>9.7309999999999999</v>
      </c>
      <c r="K122" s="3">
        <v>14.0824</v>
      </c>
      <c r="L122" s="4">
        <v>0.72699999999999998</v>
      </c>
      <c r="M122" s="4">
        <v>0.69699999999999995</v>
      </c>
      <c r="N122" s="4">
        <v>4986.96</v>
      </c>
      <c r="O122" s="1">
        <v>6.7840849203999895E-2</v>
      </c>
      <c r="P122" s="1">
        <v>2.4575039999999999E-6</v>
      </c>
      <c r="Q122" t="e">
        <f>VLOOKUP(B122,#REF!,2,FALSE)</f>
        <v>#REF!</v>
      </c>
    </row>
    <row r="123" spans="1:17" x14ac:dyDescent="0.2">
      <c r="A123" s="6" t="s">
        <v>258</v>
      </c>
      <c r="B123" s="4" t="s">
        <v>259</v>
      </c>
      <c r="C123" s="2">
        <v>2019</v>
      </c>
      <c r="D123" s="1">
        <v>26.793186330000001</v>
      </c>
      <c r="E123" s="1">
        <v>98.969970022435504</v>
      </c>
      <c r="F123" s="1">
        <v>3.5348511322285598</v>
      </c>
      <c r="G123" s="3">
        <v>27998.341746301314</v>
      </c>
      <c r="H123" s="1">
        <v>57.057589646805098</v>
      </c>
      <c r="I123" s="5">
        <v>2890085</v>
      </c>
      <c r="J123" s="4">
        <v>10.54</v>
      </c>
      <c r="K123" s="3">
        <v>118.86499999999999</v>
      </c>
      <c r="L123" s="4">
        <v>0.81699999999999995</v>
      </c>
      <c r="M123" s="4">
        <v>0.71399999999999997</v>
      </c>
      <c r="N123" s="4">
        <v>4245.43</v>
      </c>
      <c r="O123" s="1">
        <v>0.420170079832348</v>
      </c>
      <c r="P123" s="1">
        <v>7.3876488000000004E-2</v>
      </c>
      <c r="Q123" t="e">
        <f>VLOOKUP(B123,#REF!,2,FALSE)</f>
        <v>#REF!</v>
      </c>
    </row>
    <row r="124" spans="1:17" x14ac:dyDescent="0.2">
      <c r="A124" s="6" t="s">
        <v>260</v>
      </c>
      <c r="B124" s="4" t="s">
        <v>261</v>
      </c>
      <c r="C124" s="2">
        <v>2019</v>
      </c>
      <c r="D124" s="1">
        <v>6.3232870749999996</v>
      </c>
      <c r="E124" s="1">
        <v>11.3142603979518</v>
      </c>
      <c r="F124" s="1">
        <v>3.0602104242774502</v>
      </c>
      <c r="G124" s="3">
        <v>3697.2164751132455</v>
      </c>
      <c r="H124" s="1">
        <v>21.071602702822101</v>
      </c>
      <c r="I124" s="5">
        <v>1162836</v>
      </c>
      <c r="J124" s="4">
        <v>4.74</v>
      </c>
      <c r="K124" s="3">
        <v>32.451799999999999</v>
      </c>
      <c r="L124" s="4">
        <v>0.56000000000000005</v>
      </c>
      <c r="M124" s="4">
        <v>0.44600000000000001</v>
      </c>
      <c r="N124" s="4">
        <v>8777.36</v>
      </c>
      <c r="O124" s="1">
        <v>9.9309336646567006E-2</v>
      </c>
      <c r="P124" s="1">
        <v>0.50549907988739695</v>
      </c>
      <c r="Q124" t="e">
        <f>VLOOKUP(B124,#REF!,2,FALSE)</f>
        <v>#REF!</v>
      </c>
    </row>
    <row r="125" spans="1:17" x14ac:dyDescent="0.2">
      <c r="A125" s="6" t="s">
        <v>262</v>
      </c>
      <c r="B125" s="4" t="s">
        <v>263</v>
      </c>
      <c r="C125" s="2">
        <v>2019</v>
      </c>
      <c r="D125" s="1">
        <v>8.3381667149999998</v>
      </c>
      <c r="E125" s="1">
        <v>62.780284564480901</v>
      </c>
      <c r="F125" s="1">
        <v>5.1240239301681001</v>
      </c>
      <c r="G125" s="3">
        <v>12252.145075837161</v>
      </c>
      <c r="H125" s="1">
        <v>16.436008054367001</v>
      </c>
      <c r="I125" s="5">
        <v>4359152</v>
      </c>
      <c r="J125" s="4">
        <v>8.8109999999999999</v>
      </c>
      <c r="K125" s="3">
        <v>86.304599999999994</v>
      </c>
      <c r="L125" s="4">
        <v>0.73199999999999998</v>
      </c>
      <c r="M125" s="4">
        <v>0.65400000000000003</v>
      </c>
      <c r="N125" s="4">
        <v>7044.04</v>
      </c>
      <c r="O125" s="1">
        <v>0.44222683568358601</v>
      </c>
      <c r="P125" s="1">
        <v>0.44736365783999998</v>
      </c>
      <c r="Q125" t="e">
        <f>VLOOKUP(B125,#REF!,2,FALSE)</f>
        <v>#REF!</v>
      </c>
    </row>
    <row r="126" spans="1:17" x14ac:dyDescent="0.2">
      <c r="A126" s="6" t="s">
        <v>264</v>
      </c>
      <c r="B126" s="4" t="s">
        <v>265</v>
      </c>
      <c r="C126" s="2">
        <v>2019</v>
      </c>
      <c r="D126" s="1">
        <v>52.918496177999998</v>
      </c>
      <c r="E126" s="1">
        <v>36.519023264058497</v>
      </c>
      <c r="F126" s="1">
        <v>2.9469675263849799</v>
      </c>
      <c r="G126" s="3">
        <v>12392.068435465935</v>
      </c>
      <c r="H126" s="1">
        <v>25.644422656250001</v>
      </c>
      <c r="I126" s="5">
        <v>25390346</v>
      </c>
      <c r="J126" s="4">
        <v>9.8859999999999992</v>
      </c>
      <c r="K126" s="3">
        <v>402.28</v>
      </c>
      <c r="L126" s="4">
        <v>0.78</v>
      </c>
      <c r="M126" s="4">
        <v>0.75700000000000001</v>
      </c>
      <c r="N126" s="4">
        <v>32462.7</v>
      </c>
      <c r="O126" s="1">
        <v>1.18550609651415</v>
      </c>
      <c r="P126" s="1">
        <v>1.1672519969393</v>
      </c>
      <c r="Q126" t="e">
        <f>VLOOKUP(B126,#REF!,2,FALSE)</f>
        <v>#REF!</v>
      </c>
    </row>
    <row r="127" spans="1:17" x14ac:dyDescent="0.2">
      <c r="A127" s="6" t="s">
        <v>266</v>
      </c>
      <c r="B127" s="4" t="s">
        <v>267</v>
      </c>
      <c r="C127" s="2">
        <v>2019</v>
      </c>
      <c r="D127" s="1">
        <v>135.21631173200001</v>
      </c>
      <c r="E127" s="1">
        <v>19.260541488363</v>
      </c>
      <c r="F127" s="1">
        <v>2.1962928229030299</v>
      </c>
      <c r="G127" s="3">
        <v>8769.5690153486466</v>
      </c>
      <c r="H127" s="1">
        <v>370.19419794077203</v>
      </c>
      <c r="I127" s="5">
        <v>50975906</v>
      </c>
      <c r="J127" s="4">
        <v>8.9689999999999994</v>
      </c>
      <c r="K127" s="3">
        <v>949.71100000000001</v>
      </c>
      <c r="L127" s="4">
        <v>0.71799999999999997</v>
      </c>
      <c r="M127" s="4">
        <v>0.67100000000000004</v>
      </c>
      <c r="N127" s="4">
        <v>108296.2</v>
      </c>
      <c r="O127" s="1">
        <v>2.08584345313206</v>
      </c>
      <c r="P127" s="1">
        <v>0.68180191863358597</v>
      </c>
      <c r="Q127" t="e">
        <f>VLOOKUP(B127,#REF!,2,FALSE)</f>
        <v>#REF!</v>
      </c>
    </row>
    <row r="128" spans="1:17" x14ac:dyDescent="0.2">
      <c r="A128" s="6" t="s">
        <v>268</v>
      </c>
      <c r="B128" s="4" t="s">
        <v>269</v>
      </c>
      <c r="C128" s="2">
        <v>2019</v>
      </c>
      <c r="D128" s="1">
        <v>319.67031402600003</v>
      </c>
      <c r="E128" s="1">
        <v>112.998291695275</v>
      </c>
      <c r="F128" s="1">
        <v>3.5220607498836798</v>
      </c>
      <c r="G128" s="3">
        <v>32083.004729264489</v>
      </c>
      <c r="H128" s="1">
        <v>124.025595374212</v>
      </c>
      <c r="I128" s="5">
        <v>22793332</v>
      </c>
      <c r="J128" s="4">
        <v>13.13</v>
      </c>
      <c r="K128" s="3">
        <v>1217.9870000000001</v>
      </c>
      <c r="L128" s="4">
        <v>0.88100000000000001</v>
      </c>
      <c r="M128" s="4">
        <v>0.88300000000000001</v>
      </c>
      <c r="N128" s="4">
        <v>37963.620000000003</v>
      </c>
      <c r="O128" s="1">
        <v>4.2898242065685697</v>
      </c>
      <c r="P128" s="1">
        <v>2.3613115347116702</v>
      </c>
      <c r="Q128" t="e">
        <f>VLOOKUP(B128,#REF!,2,FALSE)</f>
        <v>#REF!</v>
      </c>
    </row>
    <row r="129" spans="1:17" x14ac:dyDescent="0.2">
      <c r="A129" s="6" t="s">
        <v>270</v>
      </c>
      <c r="B129" s="4" t="s">
        <v>271</v>
      </c>
      <c r="C129" s="2">
        <v>2019</v>
      </c>
      <c r="D129" s="1">
        <v>53.518320981000002</v>
      </c>
      <c r="E129" s="1">
        <v>101.73431944089199</v>
      </c>
      <c r="F129" s="1">
        <v>3.05430739957007</v>
      </c>
      <c r="G129" s="3">
        <v>33308.474273156782</v>
      </c>
      <c r="H129" s="1">
        <v>112.28858279406499</v>
      </c>
      <c r="I129" s="5">
        <v>6764658</v>
      </c>
      <c r="J129" s="4">
        <v>9.327</v>
      </c>
      <c r="K129" s="3">
        <v>342.69990000000001</v>
      </c>
      <c r="L129" s="4">
        <v>0.86699999999999999</v>
      </c>
      <c r="M129" s="4">
        <v>0.78</v>
      </c>
      <c r="N129" s="4">
        <v>10288.67</v>
      </c>
      <c r="O129" s="1">
        <v>1.0467108404019201</v>
      </c>
      <c r="P129" s="1">
        <v>0.2587570944</v>
      </c>
      <c r="Q129" t="e">
        <f>VLOOKUP(B129,#REF!,2,FALSE)</f>
        <v>#REF!</v>
      </c>
    </row>
    <row r="130" spans="1:17" x14ac:dyDescent="0.2">
      <c r="A130" s="6" t="s">
        <v>272</v>
      </c>
      <c r="B130" s="4" t="s">
        <v>273</v>
      </c>
      <c r="C130" s="2">
        <v>2019</v>
      </c>
      <c r="D130" s="1">
        <v>105.34120271</v>
      </c>
      <c r="E130" s="1">
        <v>723.58188021386002</v>
      </c>
      <c r="F130" s="1">
        <v>8.2858130066101001</v>
      </c>
      <c r="G130" s="3">
        <v>87327.807136923599</v>
      </c>
      <c r="H130" s="1">
        <v>244.31984334203699</v>
      </c>
      <c r="I130" s="5">
        <v>2809075</v>
      </c>
      <c r="J130" s="4">
        <v>9.9960000000000004</v>
      </c>
      <c r="K130" s="3">
        <v>247.04599999999999</v>
      </c>
      <c r="L130" s="4">
        <v>0.85899999999999999</v>
      </c>
      <c r="M130" s="4">
        <v>0.67500000000000004</v>
      </c>
      <c r="N130" s="4">
        <v>2828.95</v>
      </c>
      <c r="O130" s="1">
        <v>2.0469769600309999</v>
      </c>
      <c r="P130" s="1">
        <v>9.6525169998370597</v>
      </c>
      <c r="Q130" t="e">
        <f>VLOOKUP(B130,#REF!,2,FALSE)</f>
        <v>#REF!</v>
      </c>
    </row>
    <row r="131" spans="1:17" x14ac:dyDescent="0.2">
      <c r="A131" s="6" t="s">
        <v>274</v>
      </c>
      <c r="B131" s="4" t="s">
        <v>275</v>
      </c>
      <c r="C131" s="2">
        <v>2019</v>
      </c>
      <c r="D131" s="1">
        <v>73.684118620999996</v>
      </c>
      <c r="E131" s="1">
        <v>71.735802549277096</v>
      </c>
      <c r="F131" s="1">
        <v>2.65607191816185</v>
      </c>
      <c r="G131" s="3">
        <v>27008.230484557833</v>
      </c>
      <c r="H131" s="1">
        <v>84.1952712100139</v>
      </c>
      <c r="I131" s="5">
        <v>10476962</v>
      </c>
      <c r="J131" s="4">
        <v>11.28</v>
      </c>
      <c r="K131" s="3">
        <v>522.90499999999997</v>
      </c>
      <c r="L131" s="4">
        <v>0.83199999999999996</v>
      </c>
      <c r="M131" s="4">
        <v>0.77100000000000002</v>
      </c>
      <c r="N131" s="4">
        <v>19360.95</v>
      </c>
      <c r="O131" s="1">
        <v>1.3888732863664199</v>
      </c>
      <c r="P131" s="1">
        <v>1.03585107010428</v>
      </c>
      <c r="Q131" t="e">
        <f>VLOOKUP(B131,#REF!,2,FALSE)</f>
        <v>#REF!</v>
      </c>
    </row>
    <row r="132" spans="1:17" x14ac:dyDescent="0.2">
      <c r="A132" s="6" t="s">
        <v>276</v>
      </c>
      <c r="B132" s="4" t="s">
        <v>277</v>
      </c>
      <c r="C132" s="2">
        <v>2019</v>
      </c>
      <c r="D132" s="1">
        <v>1798.2422385120001</v>
      </c>
      <c r="E132" s="1">
        <v>227.90907936517499</v>
      </c>
      <c r="F132" s="1">
        <v>8.8177267344747001</v>
      </c>
      <c r="G132" s="3">
        <v>25846.69339707684</v>
      </c>
      <c r="H132" s="1">
        <v>8.8176959944116309</v>
      </c>
      <c r="I132" s="5">
        <v>107708298</v>
      </c>
      <c r="J132" s="4">
        <v>12.77</v>
      </c>
      <c r="K132" s="3">
        <v>3770.42</v>
      </c>
      <c r="L132" s="4">
        <v>0.84499999999999997</v>
      </c>
      <c r="M132" s="4">
        <v>0.86399999999999999</v>
      </c>
      <c r="N132" s="4">
        <v>145876.29999999999</v>
      </c>
      <c r="O132" s="1">
        <v>33.246533234198097</v>
      </c>
      <c r="P132" s="1">
        <v>64.277995562265204</v>
      </c>
      <c r="Q132" t="e">
        <f>VLOOKUP(B132,#REF!,2,FALSE)</f>
        <v>#REF!</v>
      </c>
    </row>
    <row r="133" spans="1:17" x14ac:dyDescent="0.2">
      <c r="A133" s="6" t="s">
        <v>278</v>
      </c>
      <c r="B133" s="4" t="s">
        <v>279</v>
      </c>
      <c r="C133" s="2">
        <v>2019</v>
      </c>
      <c r="D133" s="1">
        <v>1.10937668</v>
      </c>
      <c r="E133" s="1">
        <v>1.70431168547333</v>
      </c>
      <c r="F133" s="1">
        <v>0.79690832790284305</v>
      </c>
      <c r="G133" s="3">
        <v>2138.6546303994933</v>
      </c>
      <c r="H133" s="1">
        <v>520.26866639643299</v>
      </c>
      <c r="I133" s="5">
        <v>2186102</v>
      </c>
      <c r="J133" s="4">
        <v>4.4249999999999998</v>
      </c>
      <c r="K133" s="3">
        <v>27.007999999999999</v>
      </c>
      <c r="L133" s="4">
        <v>0.53400000000000003</v>
      </c>
      <c r="M133" s="4">
        <v>0.45900000000000002</v>
      </c>
      <c r="N133" s="4">
        <v>12628.5</v>
      </c>
      <c r="O133" s="1">
        <v>2.1522900120000001E-2</v>
      </c>
      <c r="P133" s="1">
        <v>4.532136E-3</v>
      </c>
      <c r="Q133" t="e">
        <f>VLOOKUP(B133,#REF!,2,FALSE)</f>
        <v>#REF!</v>
      </c>
    </row>
    <row r="134" spans="1:17" x14ac:dyDescent="0.2">
      <c r="A134" s="6" t="s">
        <v>280</v>
      </c>
      <c r="B134" s="4" t="s">
        <v>281</v>
      </c>
      <c r="C134" s="2">
        <v>2019</v>
      </c>
      <c r="D134" s="1">
        <v>0.26846213600000002</v>
      </c>
      <c r="E134" s="1">
        <v>71.9598442259027</v>
      </c>
      <c r="F134" s="1">
        <v>2.7869427877667401</v>
      </c>
      <c r="G134" s="3">
        <v>25820.352158562269</v>
      </c>
      <c r="H134" s="1">
        <v>183.507692307692</v>
      </c>
      <c r="I134" s="5">
        <v>16272</v>
      </c>
      <c r="J134" s="4">
        <v>8.6630000000000003</v>
      </c>
      <c r="K134" s="3">
        <v>1.36317</v>
      </c>
      <c r="L134" s="4">
        <v>0.78300000000000003</v>
      </c>
      <c r="M134" s="4">
        <v>0.71699999999999997</v>
      </c>
      <c r="N134" s="4">
        <v>52.794400000000003</v>
      </c>
      <c r="O134" s="1">
        <v>3.7990768E-3</v>
      </c>
      <c r="P134" s="1">
        <v>6.7670399999999995E-5</v>
      </c>
      <c r="Q134" t="e">
        <f>VLOOKUP(B134,#REF!,2,FALSE)</f>
        <v>#REF!</v>
      </c>
    </row>
    <row r="135" spans="1:17" x14ac:dyDescent="0.2">
      <c r="A135" s="6" t="s">
        <v>282</v>
      </c>
      <c r="B135" s="4" t="s">
        <v>283</v>
      </c>
      <c r="C135" s="2">
        <v>2019</v>
      </c>
      <c r="D135" s="1">
        <v>0.45166107500000002</v>
      </c>
      <c r="E135" s="1">
        <v>50.888065142444297</v>
      </c>
      <c r="F135" s="1">
        <v>3.4283461562283399</v>
      </c>
      <c r="G135" s="3">
        <v>14843.327605643051</v>
      </c>
      <c r="H135" s="1">
        <v>292.75901639344301</v>
      </c>
      <c r="I135" s="5">
        <v>34281</v>
      </c>
      <c r="J135" s="4">
        <v>8.5449999999999999</v>
      </c>
      <c r="K135" s="3">
        <v>2.71244</v>
      </c>
      <c r="L135" s="4">
        <v>0.73499999999999999</v>
      </c>
      <c r="M135" s="4">
        <v>0.64400000000000002</v>
      </c>
      <c r="N135" s="4">
        <v>182.738</v>
      </c>
      <c r="O135" s="1">
        <v>9.2991832479999998E-3</v>
      </c>
      <c r="P135" s="1">
        <v>2.8154448000000001E-5</v>
      </c>
      <c r="Q135" t="e">
        <f>VLOOKUP(B135,#REF!,2,FALSE)</f>
        <v>#REF!</v>
      </c>
    </row>
    <row r="136" spans="1:17" x14ac:dyDescent="0.2">
      <c r="A136" s="6" t="s">
        <v>284</v>
      </c>
      <c r="B136" s="4" t="s">
        <v>285</v>
      </c>
      <c r="C136" s="2">
        <v>2019</v>
      </c>
      <c r="D136" s="1">
        <v>0.2392802</v>
      </c>
      <c r="E136" s="1">
        <v>27.826402467148299</v>
      </c>
      <c r="F136" s="1">
        <v>2.2945462138499799</v>
      </c>
      <c r="G136" s="3">
        <v>12127.191990811501</v>
      </c>
      <c r="H136" s="1">
        <v>269.03589743589703</v>
      </c>
      <c r="I136" s="5">
        <v>58187</v>
      </c>
      <c r="J136" s="4">
        <v>10.83</v>
      </c>
      <c r="K136" s="3">
        <v>1.34094</v>
      </c>
      <c r="L136" s="4">
        <v>0.76900000000000002</v>
      </c>
      <c r="M136" s="4">
        <v>0.76900000000000002</v>
      </c>
      <c r="N136" s="4">
        <v>110.57299999999999</v>
      </c>
      <c r="O136" s="1">
        <v>3.0768487999999999E-3</v>
      </c>
      <c r="P136" s="1">
        <v>2.2259999999999999E-4</v>
      </c>
      <c r="Q136" t="e">
        <f>VLOOKUP(B136,#REF!,2,FALSE)</f>
        <v>#REF!</v>
      </c>
    </row>
    <row r="137" spans="1:17" x14ac:dyDescent="0.2">
      <c r="A137" s="6" t="s">
        <v>286</v>
      </c>
      <c r="B137" s="4" t="s">
        <v>287</v>
      </c>
      <c r="C137" s="2">
        <v>2019</v>
      </c>
      <c r="D137" s="1">
        <v>0.32449011100000003</v>
      </c>
      <c r="E137" s="1">
        <v>27.1109290381401</v>
      </c>
      <c r="F137" s="1">
        <v>4.9057445626770004</v>
      </c>
      <c r="G137" s="3">
        <v>5526.3637745023552</v>
      </c>
      <c r="H137" s="1">
        <v>76.224820143884898</v>
      </c>
      <c r="I137" s="5">
        <v>35587</v>
      </c>
      <c r="J137" s="4">
        <v>11.43</v>
      </c>
      <c r="K137" s="3">
        <v>1.09107</v>
      </c>
      <c r="L137" s="4">
        <v>0.71499999999999997</v>
      </c>
      <c r="M137" s="4">
        <v>0.72599999999999998</v>
      </c>
      <c r="N137" s="4">
        <v>197.43</v>
      </c>
      <c r="O137" s="1">
        <v>5.3525107200000002E-3</v>
      </c>
      <c r="P137" s="1">
        <v>3.5731751999999999E-4</v>
      </c>
      <c r="Q137" t="e">
        <f>VLOOKUP(B137,#REF!,2,FALSE)</f>
        <v>#REF!</v>
      </c>
    </row>
    <row r="138" spans="1:17" x14ac:dyDescent="0.2">
      <c r="A138" s="6" t="s">
        <v>288</v>
      </c>
      <c r="B138" s="4" t="s">
        <v>289</v>
      </c>
      <c r="C138" s="2">
        <v>2019</v>
      </c>
      <c r="D138" s="1">
        <v>0.158288716</v>
      </c>
      <c r="E138" s="1">
        <v>11.635931689721801</v>
      </c>
      <c r="F138" s="1">
        <v>2.3529761535497</v>
      </c>
      <c r="G138" s="3">
        <v>4945.1974564926377</v>
      </c>
      <c r="H138" s="1">
        <v>223.54062500000001</v>
      </c>
      <c r="I138" s="5">
        <v>158271</v>
      </c>
      <c r="J138" s="4">
        <v>6.2160000000000002</v>
      </c>
      <c r="K138" s="3">
        <v>1.06389</v>
      </c>
      <c r="L138" s="4">
        <v>0.622</v>
      </c>
      <c r="M138" s="4">
        <v>0.57799999999999996</v>
      </c>
      <c r="N138" s="4">
        <v>215.136</v>
      </c>
      <c r="O138" s="1">
        <v>2.5033078E-3</v>
      </c>
      <c r="P138" s="1">
        <v>8.9040000000000001E-5</v>
      </c>
      <c r="Q138" t="e">
        <f>VLOOKUP(B138,#REF!,2,FALSE)</f>
        <v>#REF!</v>
      </c>
    </row>
    <row r="139" spans="1:17" x14ac:dyDescent="0.2">
      <c r="A139" s="6" t="s">
        <v>290</v>
      </c>
      <c r="B139" s="4" t="s">
        <v>291</v>
      </c>
      <c r="C139" s="2">
        <v>2019</v>
      </c>
      <c r="D139" s="1">
        <v>567.98859898000001</v>
      </c>
      <c r="E139" s="1">
        <v>296.94940516254599</v>
      </c>
      <c r="F139" s="1">
        <v>5.7373152192226096</v>
      </c>
      <c r="G139" s="3">
        <v>51757.554503477702</v>
      </c>
      <c r="H139" s="1">
        <v>16.666292349129399</v>
      </c>
      <c r="I139" s="5">
        <v>28807839</v>
      </c>
      <c r="J139" s="4">
        <v>10.95</v>
      </c>
      <c r="K139" s="3">
        <v>1771.04</v>
      </c>
      <c r="L139" s="4">
        <v>0.873</v>
      </c>
      <c r="M139" s="4">
        <v>0.81</v>
      </c>
      <c r="N139" s="4">
        <v>34218</v>
      </c>
      <c r="O139" s="1">
        <v>10.161014745852</v>
      </c>
      <c r="P139" s="1">
        <v>27.861160432217201</v>
      </c>
      <c r="Q139" t="e">
        <f>VLOOKUP(B139,#REF!,2,FALSE)</f>
        <v>#REF!</v>
      </c>
    </row>
    <row r="140" spans="1:17" x14ac:dyDescent="0.2">
      <c r="A140" s="6" t="s">
        <v>292</v>
      </c>
      <c r="B140" s="4" t="s">
        <v>293</v>
      </c>
      <c r="C140" s="2">
        <v>2019</v>
      </c>
      <c r="D140" s="1">
        <v>9.5586943850000008</v>
      </c>
      <c r="E140" s="1">
        <v>9.2213028058221695</v>
      </c>
      <c r="F140" s="1">
        <v>2.739731964433</v>
      </c>
      <c r="G140" s="3">
        <v>3365.7682304445971</v>
      </c>
      <c r="H140" s="1">
        <v>83.107988365449501</v>
      </c>
      <c r="I140" s="5">
        <v>7765705</v>
      </c>
      <c r="J140" s="4">
        <v>2.9380000000000002</v>
      </c>
      <c r="K140" s="3">
        <v>54.870100000000001</v>
      </c>
      <c r="L140" s="4">
        <v>0.51300000000000001</v>
      </c>
      <c r="M140" s="4">
        <v>0.34399999999999997</v>
      </c>
      <c r="N140" s="4">
        <v>16302.4</v>
      </c>
      <c r="O140" s="1">
        <v>0.15032936686163501</v>
      </c>
      <c r="P140" s="1">
        <v>8.5116596393999995E-3</v>
      </c>
      <c r="Q140" t="e">
        <f>VLOOKUP(B140,#REF!,2,FALSE)</f>
        <v>#REF!</v>
      </c>
    </row>
    <row r="141" spans="1:17" x14ac:dyDescent="0.2">
      <c r="A141" s="6" t="s">
        <v>294</v>
      </c>
      <c r="B141" s="4" t="s">
        <v>295</v>
      </c>
      <c r="C141" s="2">
        <v>2019</v>
      </c>
      <c r="D141" s="1">
        <v>47.041072192000001</v>
      </c>
      <c r="E141" s="1">
        <v>98.194735119022297</v>
      </c>
      <c r="F141" s="1">
        <v>5.6044657576934602</v>
      </c>
      <c r="G141" s="3">
        <v>17520.802046872457</v>
      </c>
      <c r="H141" s="1">
        <v>79.410416190258402</v>
      </c>
      <c r="I141" s="5">
        <v>3907389</v>
      </c>
      <c r="J141" s="4">
        <v>11.37</v>
      </c>
      <c r="K141" s="3">
        <v>121.68600000000001</v>
      </c>
      <c r="L141" s="4">
        <v>0.81100000000000005</v>
      </c>
      <c r="M141" s="4">
        <v>0.78600000000000003</v>
      </c>
      <c r="N141" s="4">
        <v>6945.23</v>
      </c>
      <c r="O141" s="1">
        <v>0.68198502019068696</v>
      </c>
      <c r="P141" s="1">
        <v>0.45543813519633403</v>
      </c>
      <c r="Q141" t="e">
        <f>VLOOKUP(B141,#REF!,2,FALSE)</f>
        <v>#REF!</v>
      </c>
    </row>
    <row r="142" spans="1:17" x14ac:dyDescent="0.2">
      <c r="A142" s="6" t="s">
        <v>296</v>
      </c>
      <c r="B142" s="4" t="s">
        <v>297</v>
      </c>
      <c r="C142" s="2">
        <v>2019</v>
      </c>
      <c r="D142" s="1">
        <v>0.98505028400000005</v>
      </c>
      <c r="E142" s="1">
        <v>1.8025465493919299</v>
      </c>
      <c r="F142" s="1">
        <v>1.0172192380966101</v>
      </c>
      <c r="G142" s="3">
        <v>1772.0334829341207</v>
      </c>
      <c r="H142" s="1">
        <v>111.482793017456</v>
      </c>
      <c r="I142" s="5">
        <v>3319363</v>
      </c>
      <c r="J142" s="4">
        <v>4.5759999999999996</v>
      </c>
      <c r="K142" s="3">
        <v>13.8469</v>
      </c>
      <c r="L142" s="4">
        <v>0.48</v>
      </c>
      <c r="M142" s="4">
        <v>0.41799999999999998</v>
      </c>
      <c r="N142" s="4">
        <v>7814.13</v>
      </c>
      <c r="O142" s="1">
        <v>1.4085333068E-2</v>
      </c>
      <c r="P142" s="1">
        <v>1.6912435679999999E-3</v>
      </c>
      <c r="Q142" t="e">
        <f>VLOOKUP(B142,#REF!,2,FALSE)</f>
        <v>#REF!</v>
      </c>
    </row>
    <row r="143" spans="1:17" x14ac:dyDescent="0.2">
      <c r="A143" s="6" t="s">
        <v>298</v>
      </c>
      <c r="B143" s="4" t="s">
        <v>299</v>
      </c>
      <c r="C143" s="2">
        <v>2019</v>
      </c>
      <c r="D143" s="1">
        <v>244.05649487400001</v>
      </c>
      <c r="E143" s="1">
        <v>639.95072152868602</v>
      </c>
      <c r="F143" s="1">
        <v>6.6836407220181702</v>
      </c>
      <c r="G143" s="3">
        <v>95748.821360261296</v>
      </c>
      <c r="H143" s="1">
        <v>7965.8784916201103</v>
      </c>
      <c r="I143" s="5">
        <v>5703569</v>
      </c>
      <c r="J143" s="4">
        <v>11.85</v>
      </c>
      <c r="K143" s="3">
        <v>545.40300000000002</v>
      </c>
      <c r="L143" s="4">
        <v>0.94299999999999995</v>
      </c>
      <c r="M143" s="4">
        <v>0.85399999999999998</v>
      </c>
      <c r="N143" s="4">
        <v>5696.1850000000004</v>
      </c>
      <c r="O143" s="1">
        <v>3.6452777007108801</v>
      </c>
      <c r="P143" s="1">
        <v>5.3357491200000003E-2</v>
      </c>
      <c r="Q143" t="e">
        <f>VLOOKUP(B143,#REF!,2,FALSE)</f>
        <v>#REF!</v>
      </c>
    </row>
    <row r="144" spans="1:17" x14ac:dyDescent="0.2">
      <c r="A144" s="6" t="s">
        <v>300</v>
      </c>
      <c r="B144" s="4" t="s">
        <v>301</v>
      </c>
      <c r="C144" s="2">
        <v>2019</v>
      </c>
      <c r="D144" s="1">
        <v>34.500526870000002</v>
      </c>
      <c r="E144" s="1">
        <v>129.665298054571</v>
      </c>
      <c r="F144" s="1">
        <v>3.89957513674115</v>
      </c>
      <c r="G144" s="3">
        <v>33251.134676925729</v>
      </c>
      <c r="H144" s="1">
        <v>113.43899750416</v>
      </c>
      <c r="I144" s="5">
        <v>2930459</v>
      </c>
      <c r="J144" s="4">
        <v>12.91</v>
      </c>
      <c r="K144" s="3">
        <v>181.38749999999999</v>
      </c>
      <c r="L144" s="4">
        <v>0.86199999999999999</v>
      </c>
      <c r="M144" s="4">
        <v>0.83399999999999996</v>
      </c>
      <c r="N144" s="4">
        <v>5455.0770000000002</v>
      </c>
      <c r="O144" s="1">
        <v>0.70733418511563495</v>
      </c>
      <c r="P144" s="1">
        <v>0.24776157612022401</v>
      </c>
      <c r="Q144" t="e">
        <f>VLOOKUP(B144,#REF!,2,FALSE)</f>
        <v>#REF!</v>
      </c>
    </row>
    <row r="145" spans="1:17" x14ac:dyDescent="0.2">
      <c r="A145" s="6" t="s">
        <v>302</v>
      </c>
      <c r="B145" s="4" t="s">
        <v>303</v>
      </c>
      <c r="C145" s="2">
        <v>2019</v>
      </c>
      <c r="D145" s="1">
        <v>14.248656405</v>
      </c>
      <c r="E145" s="1">
        <v>134.83649085429599</v>
      </c>
      <c r="F145" s="1">
        <v>3.6946667292717801</v>
      </c>
      <c r="G145" s="3">
        <v>36494.899468475945</v>
      </c>
      <c r="H145" s="1">
        <v>103.711934605987</v>
      </c>
      <c r="I145" s="5">
        <v>1144894</v>
      </c>
      <c r="J145" s="4">
        <v>12.8</v>
      </c>
      <c r="K145" s="3">
        <v>76.488200000000006</v>
      </c>
      <c r="L145" s="4">
        <v>0.92100000000000004</v>
      </c>
      <c r="M145" s="4">
        <v>0.91700000000000004</v>
      </c>
      <c r="N145" s="4">
        <v>2095.86</v>
      </c>
      <c r="O145" s="1">
        <v>0.28259840772188599</v>
      </c>
      <c r="P145" s="1">
        <v>0.137330464579666</v>
      </c>
      <c r="Q145" t="e">
        <f>VLOOKUP(B145,#REF!,2,FALSE)</f>
        <v>#REF!</v>
      </c>
    </row>
    <row r="146" spans="1:17" x14ac:dyDescent="0.2">
      <c r="A146" s="6" t="s">
        <v>304</v>
      </c>
      <c r="B146" s="4" t="s">
        <v>305</v>
      </c>
      <c r="C146" s="2">
        <v>2019</v>
      </c>
      <c r="D146" s="1">
        <v>0.33806209100000001</v>
      </c>
      <c r="E146" s="1">
        <v>6.9535111989479397</v>
      </c>
      <c r="F146" s="1">
        <v>3.0104814615672901</v>
      </c>
      <c r="G146" s="3">
        <v>2309.7671544297978</v>
      </c>
      <c r="H146" s="1">
        <v>24.115505537691998</v>
      </c>
      <c r="I146" s="5">
        <v>162164</v>
      </c>
      <c r="J146" s="4">
        <v>5.7119999999999997</v>
      </c>
      <c r="K146" s="3">
        <v>1.54738</v>
      </c>
      <c r="L146" s="4">
        <v>0.56699999999999995</v>
      </c>
      <c r="M146" s="4">
        <v>0.47699999999999998</v>
      </c>
      <c r="N146" s="4">
        <v>669.92899999999997</v>
      </c>
      <c r="O146" s="1">
        <v>4.6583588039999999E-3</v>
      </c>
      <c r="P146" s="1">
        <v>5.0316504000000003E-5</v>
      </c>
      <c r="Q146" t="e">
        <f>VLOOKUP(B146,#REF!,2,FALSE)</f>
        <v>#REF!</v>
      </c>
    </row>
    <row r="147" spans="1:17" x14ac:dyDescent="0.2">
      <c r="A147" s="6" t="s">
        <v>306</v>
      </c>
      <c r="B147" s="4" t="s">
        <v>307</v>
      </c>
      <c r="C147" s="2">
        <v>2019</v>
      </c>
      <c r="D147" s="1">
        <v>455.44859894199999</v>
      </c>
      <c r="E147" s="1">
        <v>96.257781769933601</v>
      </c>
      <c r="F147" s="1">
        <v>7.1897295928626797</v>
      </c>
      <c r="G147" s="3">
        <v>13388.233942134582</v>
      </c>
      <c r="H147" s="1">
        <v>47.883549448103601</v>
      </c>
      <c r="I147" s="5">
        <v>39149715</v>
      </c>
      <c r="J147" s="4">
        <v>11.37</v>
      </c>
      <c r="K147" s="3">
        <v>785.22299999999996</v>
      </c>
      <c r="L147" s="4">
        <v>0.73599999999999999</v>
      </c>
      <c r="M147" s="4">
        <v>0.75800000000000001</v>
      </c>
      <c r="N147" s="4">
        <v>58650.23</v>
      </c>
      <c r="O147" s="1">
        <v>5.6455410400964103</v>
      </c>
      <c r="P147" s="1">
        <v>5.9133886428249198</v>
      </c>
      <c r="Q147" t="e">
        <f>VLOOKUP(B147,#REF!,2,FALSE)</f>
        <v>#REF!</v>
      </c>
    </row>
    <row r="148" spans="1:17" x14ac:dyDescent="0.2">
      <c r="A148" s="6" t="s">
        <v>308</v>
      </c>
      <c r="B148" s="4" t="s">
        <v>309</v>
      </c>
      <c r="C148" s="2">
        <v>2019</v>
      </c>
      <c r="D148" s="1">
        <v>702.96108231699998</v>
      </c>
      <c r="E148" s="1">
        <v>242.34645441325401</v>
      </c>
      <c r="F148" s="1">
        <v>5.7455191069434797</v>
      </c>
      <c r="G148" s="3">
        <v>42180.079798251529</v>
      </c>
      <c r="H148" s="1">
        <v>530.37727459016401</v>
      </c>
      <c r="I148" s="5">
        <v>42106719</v>
      </c>
      <c r="J148" s="4">
        <v>12.51</v>
      </c>
      <c r="K148" s="3">
        <v>2160.64</v>
      </c>
      <c r="L148" s="4">
        <v>0.92300000000000004</v>
      </c>
      <c r="M148" s="4">
        <v>0.876</v>
      </c>
      <c r="N148" s="4">
        <v>51224.18</v>
      </c>
      <c r="O148" s="1">
        <v>12.4139984032263</v>
      </c>
      <c r="P148" s="1">
        <v>1.65446961080787</v>
      </c>
      <c r="Q148" t="e">
        <f>VLOOKUP(B148,#REF!,2,FALSE)</f>
        <v>#REF!</v>
      </c>
    </row>
    <row r="149" spans="1:17" x14ac:dyDescent="0.2">
      <c r="A149" s="6" t="s">
        <v>310</v>
      </c>
      <c r="B149" s="4" t="s">
        <v>311</v>
      </c>
      <c r="C149" s="2">
        <v>2019</v>
      </c>
      <c r="D149" s="1">
        <v>293.77947371699997</v>
      </c>
      <c r="E149" s="1">
        <v>122.699114185474</v>
      </c>
      <c r="F149" s="1">
        <v>3.2230074261303598</v>
      </c>
      <c r="G149" s="3">
        <v>38069.758446939391</v>
      </c>
      <c r="H149" s="1">
        <v>94.350808902397802</v>
      </c>
      <c r="I149" s="5">
        <v>37973121</v>
      </c>
      <c r="J149" s="4">
        <v>10.37</v>
      </c>
      <c r="K149" s="3">
        <v>1796.2929999999999</v>
      </c>
      <c r="L149" s="4">
        <v>0.90800000000000003</v>
      </c>
      <c r="M149" s="4">
        <v>0.84299999999999997</v>
      </c>
      <c r="N149" s="4">
        <v>47184.25</v>
      </c>
      <c r="O149" s="1">
        <v>5.7894656785059802</v>
      </c>
      <c r="P149" s="1">
        <v>1.55059692244979</v>
      </c>
      <c r="Q149" t="e">
        <f>VLOOKUP(B149,#REF!,2,FALSE)</f>
        <v>#REF!</v>
      </c>
    </row>
    <row r="150" spans="1:17" x14ac:dyDescent="0.2">
      <c r="A150" s="6" t="s">
        <v>312</v>
      </c>
      <c r="B150" s="4" t="s">
        <v>313</v>
      </c>
      <c r="C150" s="2">
        <v>2019</v>
      </c>
      <c r="D150" s="1">
        <v>22.809417184000001</v>
      </c>
      <c r="E150" s="1">
        <v>17.272271806006302</v>
      </c>
      <c r="F150" s="1">
        <v>1.32935388597589</v>
      </c>
      <c r="G150" s="3">
        <v>12992.982521976526</v>
      </c>
      <c r="H150" s="1">
        <v>352.43169463829599</v>
      </c>
      <c r="I150" s="5">
        <v>4052088</v>
      </c>
      <c r="J150" s="4">
        <v>10.63</v>
      </c>
      <c r="K150" s="3">
        <v>276.98700000000002</v>
      </c>
      <c r="L150" s="4">
        <v>0.77800000000000002</v>
      </c>
      <c r="M150" s="4">
        <v>0.747</v>
      </c>
      <c r="N150" s="4">
        <v>21318.2</v>
      </c>
      <c r="O150" s="1">
        <v>0.36821374481480501</v>
      </c>
      <c r="P150" s="1">
        <v>4.5312456000000001E-2</v>
      </c>
      <c r="Q150" t="e">
        <f>VLOOKUP(B150,#REF!,2,FALSE)</f>
        <v>#REF!</v>
      </c>
    </row>
    <row r="151" spans="1:17" x14ac:dyDescent="0.2">
      <c r="A151" s="6" t="s">
        <v>314</v>
      </c>
      <c r="B151" s="4" t="s">
        <v>315</v>
      </c>
      <c r="C151" s="2">
        <v>2019</v>
      </c>
      <c r="D151" s="1">
        <v>18.363759999999999</v>
      </c>
      <c r="E151" s="1">
        <v>8.0470197141276394</v>
      </c>
      <c r="F151" s="1">
        <v>1.8372031914043101</v>
      </c>
      <c r="G151" s="3">
        <v>4380.0379575743564</v>
      </c>
      <c r="H151" s="1">
        <v>23.143518736616699</v>
      </c>
      <c r="I151" s="5">
        <v>14957232</v>
      </c>
      <c r="J151" s="4">
        <v>3.82</v>
      </c>
      <c r="K151" s="3">
        <v>187.62899999999999</v>
      </c>
      <c r="L151" s="4">
        <v>0.51400000000000001</v>
      </c>
      <c r="M151" s="4">
        <v>0.34799999999999998</v>
      </c>
      <c r="N151" s="4">
        <v>42837.3</v>
      </c>
      <c r="O151" s="1">
        <v>0.3447125976</v>
      </c>
      <c r="P151" s="1">
        <v>0.19987059347831701</v>
      </c>
      <c r="Q151" t="e">
        <f>VLOOKUP(B151,#REF!,2,FALSE)</f>
        <v>#REF!</v>
      </c>
    </row>
    <row r="152" spans="1:17" x14ac:dyDescent="0.2">
      <c r="A152" s="6" t="s">
        <v>316</v>
      </c>
      <c r="B152" s="4" t="s">
        <v>317</v>
      </c>
      <c r="C152" s="2">
        <v>2019</v>
      </c>
      <c r="D152" s="1">
        <v>2.3140327350000001</v>
      </c>
      <c r="E152" s="1">
        <v>82.371484956301501</v>
      </c>
      <c r="F152" s="1">
        <v>5.1992064037859</v>
      </c>
      <c r="G152" s="3">
        <v>15843.088071348942</v>
      </c>
      <c r="H152" s="1">
        <v>3.8480833333333302</v>
      </c>
      <c r="I152" s="5">
        <v>384252</v>
      </c>
      <c r="J152" s="4">
        <v>9.7769999999999992</v>
      </c>
      <c r="K152" s="3">
        <v>9.2088900000000002</v>
      </c>
      <c r="L152" s="4">
        <v>0.755</v>
      </c>
      <c r="M152" s="4">
        <v>0.68799999999999994</v>
      </c>
      <c r="N152" s="4">
        <v>581.25599999999997</v>
      </c>
      <c r="O152" s="1">
        <v>4.7878919859759998E-2</v>
      </c>
      <c r="P152" s="1">
        <v>4.8210819517501197E-2</v>
      </c>
      <c r="Q152" t="e">
        <f>VLOOKUP(B152,#REF!,2,FALSE)</f>
        <v>#REF!</v>
      </c>
    </row>
    <row r="153" spans="1:17" x14ac:dyDescent="0.2">
      <c r="A153" s="6" t="s">
        <v>318</v>
      </c>
      <c r="B153" s="4" t="s">
        <v>319</v>
      </c>
      <c r="C153" s="2">
        <v>2019</v>
      </c>
      <c r="D153" s="1">
        <v>47.079863482</v>
      </c>
      <c r="E153" s="1">
        <v>210.88182577484099</v>
      </c>
      <c r="F153" s="1">
        <v>4.1366997315012499</v>
      </c>
      <c r="G153" s="3">
        <v>50978.27724090351</v>
      </c>
      <c r="H153" s="1">
        <v>25.237665480212399</v>
      </c>
      <c r="I153" s="5">
        <v>9015406</v>
      </c>
      <c r="J153" s="4">
        <v>12.61</v>
      </c>
      <c r="K153" s="3">
        <v>524.62</v>
      </c>
      <c r="L153" s="4">
        <v>0.94699999999999995</v>
      </c>
      <c r="M153" s="4">
        <v>0.92</v>
      </c>
      <c r="N153" s="4">
        <v>10291.049999999999</v>
      </c>
      <c r="O153" s="1">
        <v>2.1701954131401799</v>
      </c>
      <c r="P153" s="1">
        <v>1.5542569313200001</v>
      </c>
      <c r="Q153" t="e">
        <f>VLOOKUP(B153,#REF!,2,FALSE)</f>
        <v>#REF!</v>
      </c>
    </row>
    <row r="154" spans="1:17" x14ac:dyDescent="0.2">
      <c r="A154" s="6" t="s">
        <v>320</v>
      </c>
      <c r="B154" s="4" t="s">
        <v>321</v>
      </c>
      <c r="C154" s="2">
        <v>2019</v>
      </c>
      <c r="D154" s="1">
        <v>38.839143700000001</v>
      </c>
      <c r="E154" s="1">
        <v>140.50738225461399</v>
      </c>
      <c r="F154" s="1">
        <v>2.0461884760703599</v>
      </c>
      <c r="G154" s="3">
        <v>68667.859240637525</v>
      </c>
      <c r="H154" s="1">
        <v>217.04278172182299</v>
      </c>
      <c r="I154" s="5">
        <v>6332759</v>
      </c>
      <c r="J154" s="4">
        <v>13.86</v>
      </c>
      <c r="K154" s="3">
        <v>590.95799999999997</v>
      </c>
      <c r="L154" s="4">
        <v>0.96199999999999997</v>
      </c>
      <c r="M154" s="4">
        <v>0.92</v>
      </c>
      <c r="N154" s="4">
        <v>8606.0349999999999</v>
      </c>
      <c r="O154" s="1">
        <v>1.20921144944158</v>
      </c>
      <c r="P154" s="1">
        <v>0.64653951239999996</v>
      </c>
      <c r="Q154" t="e">
        <f>VLOOKUP(B154,#REF!,2,FALSE)</f>
        <v>#REF!</v>
      </c>
    </row>
    <row r="155" spans="1:17" x14ac:dyDescent="0.2">
      <c r="A155" s="6" t="s">
        <v>322</v>
      </c>
      <c r="B155" s="4" t="s">
        <v>323</v>
      </c>
      <c r="C155" s="2">
        <v>2019</v>
      </c>
      <c r="D155" s="1">
        <v>30.957562784</v>
      </c>
      <c r="E155" s="1">
        <v>24.5674938770191</v>
      </c>
      <c r="F155" s="1">
        <v>7.9591759417965697</v>
      </c>
      <c r="G155" s="3">
        <v>3086.6881265943784</v>
      </c>
      <c r="H155" s="1">
        <v>109.449714099003</v>
      </c>
      <c r="I155" s="5">
        <v>9358017</v>
      </c>
      <c r="J155" s="4">
        <v>5.0999999999999996</v>
      </c>
      <c r="K155" s="3">
        <v>53.602499999999999</v>
      </c>
      <c r="L155" s="4">
        <v>0.58399999999999996</v>
      </c>
      <c r="M155" s="4">
        <v>0.42499999999999999</v>
      </c>
      <c r="N155" s="4">
        <v>17365.7</v>
      </c>
      <c r="O155" s="1">
        <v>0.42663172842015001</v>
      </c>
      <c r="P155" s="1">
        <v>0.22353936726475401</v>
      </c>
      <c r="Q155" t="e">
        <f>VLOOKUP(B155,#REF!,2,FALSE)</f>
        <v>#REF!</v>
      </c>
    </row>
    <row r="156" spans="1:17" x14ac:dyDescent="0.2">
      <c r="A156" s="6" t="s">
        <v>324</v>
      </c>
      <c r="B156" s="4" t="s">
        <v>325</v>
      </c>
      <c r="C156" s="2">
        <v>2019</v>
      </c>
      <c r="D156" s="1">
        <v>6.8709175120000001</v>
      </c>
      <c r="E156" s="1">
        <v>27.6514895187332</v>
      </c>
      <c r="F156" s="1">
        <v>7.3389620652266103</v>
      </c>
      <c r="G156" s="3">
        <v>3767.7656966986174</v>
      </c>
      <c r="H156" s="1">
        <v>67.274320916492499</v>
      </c>
      <c r="I156" s="5">
        <v>2545478</v>
      </c>
      <c r="J156" s="4">
        <v>11.33</v>
      </c>
      <c r="K156" s="3">
        <v>35.11</v>
      </c>
      <c r="L156" s="4">
        <v>0.67600000000000005</v>
      </c>
      <c r="M156" s="4">
        <v>0.70099999999999996</v>
      </c>
      <c r="N156" s="4">
        <v>9318.52</v>
      </c>
      <c r="O156" s="1">
        <v>0.25767095811010599</v>
      </c>
      <c r="P156" s="1">
        <v>0.21616440483079399</v>
      </c>
      <c r="Q156" t="e">
        <f>VLOOKUP(B156,#REF!,2,FALSE)</f>
        <v>#REF!</v>
      </c>
    </row>
    <row r="157" spans="1:17" x14ac:dyDescent="0.2">
      <c r="A157" s="6" t="s">
        <v>326</v>
      </c>
      <c r="B157" s="4" t="s">
        <v>327</v>
      </c>
      <c r="C157" s="2">
        <v>2019</v>
      </c>
      <c r="D157" s="1">
        <v>11.481377071000001</v>
      </c>
      <c r="E157" s="1">
        <v>3.33371651282329</v>
      </c>
      <c r="F157" s="1">
        <v>1.2617819234229799</v>
      </c>
      <c r="G157" s="3">
        <v>2642.0702745364511</v>
      </c>
      <c r="H157" s="1">
        <v>67.591531948521094</v>
      </c>
      <c r="I157" s="5">
        <v>20011884</v>
      </c>
      <c r="J157" s="4">
        <v>6.3730000000000002</v>
      </c>
      <c r="K157" s="3">
        <v>153.3535</v>
      </c>
      <c r="L157" s="4">
        <v>0.54800000000000004</v>
      </c>
      <c r="M157" s="4">
        <v>0.45900000000000002</v>
      </c>
      <c r="N157" s="4">
        <v>58042.93</v>
      </c>
      <c r="O157" s="1">
        <v>0.193498674193646</v>
      </c>
      <c r="P157" s="1">
        <v>9.1312130831970997E-2</v>
      </c>
      <c r="Q157" t="e">
        <f>VLOOKUP(B157,#REF!,2,FALSE)</f>
        <v>#REF!</v>
      </c>
    </row>
    <row r="158" spans="1:17" x14ac:dyDescent="0.2">
      <c r="A158" s="6" t="s">
        <v>328</v>
      </c>
      <c r="B158" s="4" t="s">
        <v>329</v>
      </c>
      <c r="C158" s="2">
        <v>2019</v>
      </c>
      <c r="D158" s="1">
        <v>303.66716993199998</v>
      </c>
      <c r="E158" s="1">
        <v>76.713778917436699</v>
      </c>
      <c r="F158" s="1">
        <v>4.2797815700908899</v>
      </c>
      <c r="G158" s="3">
        <v>17924.694908158006</v>
      </c>
      <c r="H158" s="1">
        <v>139.57557008358</v>
      </c>
      <c r="I158" s="5">
        <v>35294600</v>
      </c>
      <c r="J158" s="4">
        <v>8.6969999999999992</v>
      </c>
      <c r="K158" s="3">
        <v>1248.4169999999999</v>
      </c>
      <c r="L158" s="4">
        <v>0.80400000000000005</v>
      </c>
      <c r="M158" s="4">
        <v>0.73099999999999998</v>
      </c>
      <c r="N158" s="4">
        <v>69647.88</v>
      </c>
      <c r="O158" s="1">
        <v>5.3429520683881604</v>
      </c>
      <c r="P158" s="1">
        <v>2.7372140101746498</v>
      </c>
      <c r="Q158" t="e">
        <f>VLOOKUP(B158,#REF!,2,FALSE)</f>
        <v>#REF!</v>
      </c>
    </row>
    <row r="159" spans="1:17" x14ac:dyDescent="0.2">
      <c r="A159" s="6" t="s">
        <v>330</v>
      </c>
      <c r="B159" s="4" t="s">
        <v>331</v>
      </c>
      <c r="C159" s="2">
        <v>2019</v>
      </c>
      <c r="D159" s="1">
        <v>3.9826752820000002</v>
      </c>
      <c r="E159" s="1">
        <v>140.50476298032899</v>
      </c>
      <c r="F159" s="1">
        <v>4.0104568112574102</v>
      </c>
      <c r="G159" s="3">
        <v>35034.603186831526</v>
      </c>
      <c r="H159" s="1">
        <v>40.415284715284699</v>
      </c>
      <c r="I159" s="5">
        <v>323788</v>
      </c>
      <c r="J159" s="4">
        <v>12.64</v>
      </c>
      <c r="K159" s="3">
        <v>13.643000000000001</v>
      </c>
      <c r="L159" s="4">
        <v>0.81599999999999995</v>
      </c>
      <c r="M159" s="4">
        <v>0.78</v>
      </c>
      <c r="N159" s="4">
        <v>389.41500000000002</v>
      </c>
      <c r="O159" s="1">
        <v>5.4714662275984899E-2</v>
      </c>
      <c r="P159" s="1">
        <v>3.1101671999999997E-5</v>
      </c>
      <c r="Q159" t="e">
        <f>VLOOKUP(B159,#REF!,2,FALSE)</f>
        <v>#REF!</v>
      </c>
    </row>
    <row r="160" spans="1:17" x14ac:dyDescent="0.2">
      <c r="A160" s="6" t="s">
        <v>332</v>
      </c>
      <c r="B160" s="4" t="s">
        <v>333</v>
      </c>
      <c r="C160" s="2">
        <v>2019</v>
      </c>
      <c r="D160" s="1">
        <v>0.53420807999999997</v>
      </c>
      <c r="E160" s="1">
        <v>5.73870471168566</v>
      </c>
      <c r="F160" s="1">
        <v>1.82957858929957</v>
      </c>
      <c r="G160" s="3">
        <v>3136.6265134763175</v>
      </c>
      <c r="H160" s="1">
        <v>86.108809683927404</v>
      </c>
      <c r="I160" s="5">
        <v>400182</v>
      </c>
      <c r="J160" s="4">
        <v>5.4370000000000003</v>
      </c>
      <c r="K160" s="3">
        <v>4.0568499999999998</v>
      </c>
      <c r="L160" s="4">
        <v>0.61399999999999999</v>
      </c>
      <c r="M160" s="4">
        <v>0.53200000000000003</v>
      </c>
      <c r="N160" s="4">
        <v>1293.3800000000001</v>
      </c>
      <c r="O160" s="1">
        <v>7.4223259000000003E-3</v>
      </c>
      <c r="P160" s="1">
        <v>0.23493002318199999</v>
      </c>
      <c r="Q160" t="e">
        <f>VLOOKUP(B160,#REF!,2,FALSE)</f>
        <v>#REF!</v>
      </c>
    </row>
    <row r="161" spans="1:17" x14ac:dyDescent="0.2">
      <c r="A161" s="6" t="s">
        <v>334</v>
      </c>
      <c r="B161" s="4" t="s">
        <v>335</v>
      </c>
      <c r="C161" s="2">
        <v>2019</v>
      </c>
      <c r="D161" s="1">
        <v>2.2557941069999998</v>
      </c>
      <c r="E161" s="1">
        <v>4.1114380745533596</v>
      </c>
      <c r="F161" s="1">
        <v>1.9745355049121001</v>
      </c>
      <c r="G161" s="3">
        <v>2082.2305115938516</v>
      </c>
      <c r="H161" s="1">
        <v>151.55532266960799</v>
      </c>
      <c r="I161" s="5">
        <v>3414635</v>
      </c>
      <c r="J161" s="4">
        <v>5.0170000000000003</v>
      </c>
      <c r="K161" s="3">
        <v>16.8355</v>
      </c>
      <c r="L161" s="4">
        <v>0.53500000000000003</v>
      </c>
      <c r="M161" s="4">
        <v>0.52700000000000002</v>
      </c>
      <c r="N161" s="4">
        <v>8085.32</v>
      </c>
      <c r="O161" s="1">
        <v>3.3242292492947703E-2</v>
      </c>
      <c r="P161" s="1">
        <v>8.2807200000000001E-4</v>
      </c>
      <c r="Q161" t="e">
        <f>VLOOKUP(B161,#REF!,2,FALSE)</f>
        <v>#REF!</v>
      </c>
    </row>
    <row r="162" spans="1:17" x14ac:dyDescent="0.2">
      <c r="A162" s="6" t="s">
        <v>336</v>
      </c>
      <c r="B162" s="4" t="s">
        <v>337</v>
      </c>
      <c r="C162" s="2">
        <v>2019</v>
      </c>
      <c r="D162" s="1">
        <v>25.326405224999998</v>
      </c>
      <c r="E162" s="1">
        <v>35.619786028796099</v>
      </c>
      <c r="F162" s="1">
        <v>3.39421603059857</v>
      </c>
      <c r="G162" s="3">
        <v>10494.260149526954</v>
      </c>
      <c r="H162" s="1">
        <v>77.557376416065907</v>
      </c>
      <c r="I162" s="5">
        <v>8099062</v>
      </c>
      <c r="J162" s="4">
        <v>7.4320000000000004</v>
      </c>
      <c r="K162" s="3">
        <v>122.68</v>
      </c>
      <c r="L162" s="4">
        <v>0.745</v>
      </c>
      <c r="M162" s="4">
        <v>0.67600000000000005</v>
      </c>
      <c r="N162" s="4">
        <v>11690.2</v>
      </c>
      <c r="O162" s="1">
        <v>0.41640242263383198</v>
      </c>
      <c r="P162" s="1">
        <v>0.122445660433173</v>
      </c>
      <c r="Q162" t="e">
        <f>VLOOKUP(B162,#REF!,2,FALSE)</f>
        <v>#REF!</v>
      </c>
    </row>
    <row r="163" spans="1:17" x14ac:dyDescent="0.2">
      <c r="A163" s="6" t="s">
        <v>338</v>
      </c>
      <c r="B163" s="4" t="s">
        <v>339</v>
      </c>
      <c r="C163" s="2">
        <v>2019</v>
      </c>
      <c r="D163" s="1">
        <v>397.80054432600002</v>
      </c>
      <c r="E163" s="1">
        <v>79.126323278193794</v>
      </c>
      <c r="F163" s="1">
        <v>2.8267569028104802</v>
      </c>
      <c r="G163" s="3">
        <v>27991.909456212161</v>
      </c>
      <c r="H163" s="1">
        <v>108.469893325364</v>
      </c>
      <c r="I163" s="5">
        <v>63097812</v>
      </c>
      <c r="J163" s="4">
        <v>8.6329999999999991</v>
      </c>
      <c r="K163" s="3">
        <v>2338.0149999999999</v>
      </c>
      <c r="L163" s="4">
        <v>0.84199999999999997</v>
      </c>
      <c r="M163" s="4">
        <v>0.78800000000000003</v>
      </c>
      <c r="N163" s="4">
        <v>83524.67</v>
      </c>
      <c r="O163" s="1">
        <v>6.6090000401244504</v>
      </c>
      <c r="P163" s="1">
        <v>2.1021677377063299</v>
      </c>
      <c r="Q163" t="e">
        <f>VLOOKUP(B163,#REF!,2,FALSE)</f>
        <v>#REF!</v>
      </c>
    </row>
    <row r="164" spans="1:17" x14ac:dyDescent="0.2">
      <c r="A164" s="6" t="s">
        <v>340</v>
      </c>
      <c r="B164" s="4" t="s">
        <v>341</v>
      </c>
      <c r="C164" s="2">
        <v>2019</v>
      </c>
      <c r="D164" s="1">
        <v>97.306322119000001</v>
      </c>
      <c r="E164" s="1">
        <v>330.62256730073398</v>
      </c>
      <c r="F164" s="1">
        <v>17.703012151078401</v>
      </c>
      <c r="G164" s="3">
        <v>18676.062834911052</v>
      </c>
      <c r="H164" s="1">
        <v>13.104973081097199</v>
      </c>
      <c r="I164" s="5">
        <v>3092741</v>
      </c>
      <c r="J164" s="4">
        <v>11.26</v>
      </c>
      <c r="K164" s="3">
        <v>110.93600000000001</v>
      </c>
      <c r="L164" s="4">
        <v>0.74199999999999999</v>
      </c>
      <c r="M164" s="4">
        <v>0.73499999999999999</v>
      </c>
      <c r="N164" s="4">
        <v>5940.01</v>
      </c>
      <c r="O164" s="1">
        <v>1.96390135599203</v>
      </c>
      <c r="P164" s="1">
        <v>3.6281478174764001</v>
      </c>
      <c r="Q164" t="e">
        <f>VLOOKUP(B164,#REF!,2,FALSE)</f>
        <v>#REF!</v>
      </c>
    </row>
    <row r="165" spans="1:17" x14ac:dyDescent="0.2">
      <c r="A165" s="6" t="s">
        <v>342</v>
      </c>
      <c r="B165" s="4" t="s">
        <v>343</v>
      </c>
      <c r="C165" s="2">
        <v>2019</v>
      </c>
      <c r="D165" s="1">
        <v>5.8662054640000001</v>
      </c>
      <c r="E165" s="1">
        <v>2.9461927687137202</v>
      </c>
      <c r="F165" s="1">
        <v>1.26345290327711</v>
      </c>
      <c r="G165" s="3">
        <v>2331.8580067938901</v>
      </c>
      <c r="H165" s="1">
        <v>214.188509874327</v>
      </c>
      <c r="I165" s="5">
        <v>10784514</v>
      </c>
      <c r="J165" s="4">
        <v>5.7309999999999999</v>
      </c>
      <c r="K165" s="3">
        <v>103.10590000000001</v>
      </c>
      <c r="L165" s="4">
        <v>0.52500000000000002</v>
      </c>
      <c r="M165" s="4">
        <v>0.47299999999999998</v>
      </c>
      <c r="N165" s="4">
        <v>44216.2</v>
      </c>
      <c r="O165" s="1">
        <v>0.13026944870000001</v>
      </c>
      <c r="P165" s="1">
        <v>4.8945288000000003E-2</v>
      </c>
      <c r="Q165" t="e">
        <f>VLOOKUP(B165,#REF!,2,FALSE)</f>
        <v>#REF!</v>
      </c>
    </row>
    <row r="166" spans="1:17" x14ac:dyDescent="0.2">
      <c r="A166" s="6" t="s">
        <v>344</v>
      </c>
      <c r="B166" s="4" t="s">
        <v>345</v>
      </c>
      <c r="C166" s="2">
        <v>2019</v>
      </c>
      <c r="D166" s="1">
        <v>202.513341064</v>
      </c>
      <c r="E166" s="1">
        <v>82.571297715077193</v>
      </c>
      <c r="F166" s="1">
        <v>7.1368847664808799</v>
      </c>
      <c r="G166" s="3">
        <v>11569.655447273281</v>
      </c>
      <c r="H166" s="1">
        <v>76.607185018985206</v>
      </c>
      <c r="I166" s="5">
        <v>30836427</v>
      </c>
      <c r="J166" s="4">
        <v>11.13</v>
      </c>
      <c r="K166" s="3">
        <v>487.69799999999998</v>
      </c>
      <c r="L166" s="4">
        <v>0.78600000000000003</v>
      </c>
      <c r="M166" s="4">
        <v>0.78700000000000003</v>
      </c>
      <c r="N166" s="4">
        <v>42153.2</v>
      </c>
      <c r="O166" s="1">
        <v>3.48064442684319</v>
      </c>
      <c r="P166" s="1">
        <v>2.3344879269428001</v>
      </c>
      <c r="Q166" t="e">
        <f>VLOOKUP(B166,#REF!,2,FALSE)</f>
        <v>#REF!</v>
      </c>
    </row>
    <row r="167" spans="1:17" x14ac:dyDescent="0.2">
      <c r="A167" s="6" t="s">
        <v>346</v>
      </c>
      <c r="B167" s="4" t="s">
        <v>347</v>
      </c>
      <c r="C167" s="2">
        <v>2019</v>
      </c>
      <c r="D167" s="1">
        <v>274.04227749099999</v>
      </c>
      <c r="E167" s="1">
        <v>471.78848835715303</v>
      </c>
      <c r="F167" s="1">
        <v>6.9456097917037596</v>
      </c>
      <c r="G167" s="3">
        <v>67926.143636903609</v>
      </c>
      <c r="H167" s="1">
        <v>129.70511123627099</v>
      </c>
      <c r="I167" s="5">
        <v>8479742</v>
      </c>
      <c r="J167" s="4">
        <v>12.69</v>
      </c>
      <c r="K167" s="3">
        <v>663.29200000000003</v>
      </c>
      <c r="L167" s="4">
        <v>0.92</v>
      </c>
      <c r="M167" s="4">
        <v>0.85899999999999999</v>
      </c>
      <c r="N167" s="4">
        <v>9764.9</v>
      </c>
      <c r="O167" s="1">
        <v>4.6069674099587701</v>
      </c>
      <c r="P167" s="1">
        <v>10.760580278914</v>
      </c>
      <c r="Q167" t="e">
        <f>VLOOKUP(B167,#REF!,2,FALSE)</f>
        <v>#REF!</v>
      </c>
    </row>
    <row r="168" spans="1:17" x14ac:dyDescent="0.2">
      <c r="A168" s="6" t="s">
        <v>348</v>
      </c>
      <c r="B168" s="4" t="s">
        <v>349</v>
      </c>
      <c r="C168" s="2">
        <v>2019</v>
      </c>
      <c r="D168" s="1">
        <v>411.16784767500002</v>
      </c>
      <c r="E168" s="1">
        <v>121.139159573589</v>
      </c>
      <c r="F168" s="1">
        <v>2.7049603815522301</v>
      </c>
      <c r="G168" s="3">
        <v>44784.079057037728</v>
      </c>
      <c r="H168" s="1">
        <v>276.26308022981902</v>
      </c>
      <c r="I168" s="5">
        <v>55909924</v>
      </c>
      <c r="J168" s="4">
        <v>13.33</v>
      </c>
      <c r="K168" s="3">
        <v>2992.817</v>
      </c>
      <c r="L168" s="4">
        <v>0.93500000000000005</v>
      </c>
      <c r="M168" s="4">
        <v>0.92500000000000004</v>
      </c>
      <c r="N168" s="4">
        <v>66827.7</v>
      </c>
      <c r="O168" s="1">
        <v>8.0954514142359901</v>
      </c>
      <c r="P168" s="1">
        <v>5.4639569992516304</v>
      </c>
      <c r="Q168" t="e">
        <f>VLOOKUP(B168,#REF!,2,FALSE)</f>
        <v>#REF!</v>
      </c>
    </row>
    <row r="169" spans="1:17" x14ac:dyDescent="0.2">
      <c r="A169" s="6" t="s">
        <v>350</v>
      </c>
      <c r="B169" s="4" t="s">
        <v>351</v>
      </c>
      <c r="C169" s="2">
        <v>2019</v>
      </c>
      <c r="D169" s="1">
        <v>5277.1927539999997</v>
      </c>
      <c r="E169" s="1">
        <v>304.30527082163002</v>
      </c>
      <c r="F169" s="1">
        <v>5.0404968897534399</v>
      </c>
      <c r="G169" s="3">
        <v>60372.077887843981</v>
      </c>
      <c r="H169" s="1">
        <v>35.893175671391496</v>
      </c>
      <c r="I169" s="5">
        <v>270737596</v>
      </c>
      <c r="J169" s="4">
        <v>13.59</v>
      </c>
      <c r="K169" s="3">
        <v>19925.43</v>
      </c>
      <c r="L169" s="4">
        <v>0.93</v>
      </c>
      <c r="M169" s="4">
        <v>0.90500000000000003</v>
      </c>
      <c r="N169" s="4">
        <v>330043.8</v>
      </c>
      <c r="O169" s="1">
        <v>100.434067942</v>
      </c>
      <c r="P169" s="1">
        <v>101.400918072</v>
      </c>
      <c r="Q169" t="e">
        <f>VLOOKUP(B169,#REF!,2,FALSE)</f>
        <v>#REF!</v>
      </c>
    </row>
    <row r="170" spans="1:17" x14ac:dyDescent="0.2">
      <c r="A170" s="6" t="s">
        <v>352</v>
      </c>
      <c r="B170" s="4" t="s">
        <v>353</v>
      </c>
      <c r="C170" s="2">
        <v>2019</v>
      </c>
      <c r="D170" s="1">
        <v>7.3115417420000002</v>
      </c>
      <c r="E170" s="1">
        <v>66.909453547557902</v>
      </c>
      <c r="F170" s="1">
        <v>2.9661221296023901</v>
      </c>
      <c r="G170" s="3">
        <v>22557.888928372293</v>
      </c>
      <c r="H170" s="1">
        <v>19.588669866301</v>
      </c>
      <c r="I170" s="5">
        <v>3303391</v>
      </c>
      <c r="J170" s="4">
        <v>8.9830000000000005</v>
      </c>
      <c r="K170" s="3">
        <v>78.081199999999995</v>
      </c>
      <c r="L170" s="4">
        <v>0.82099999999999995</v>
      </c>
      <c r="M170" s="4">
        <v>0.76700000000000002</v>
      </c>
      <c r="N170" s="4">
        <v>3461.37</v>
      </c>
      <c r="O170" s="1">
        <v>0.23159837522591001</v>
      </c>
      <c r="P170" s="1">
        <v>0.13986731999999999</v>
      </c>
      <c r="Q170" t="e">
        <f>VLOOKUP(B170,#REF!,2,FALSE)</f>
        <v>#REF!</v>
      </c>
    </row>
    <row r="171" spans="1:17" x14ac:dyDescent="0.2">
      <c r="A171" s="6" t="s">
        <v>354</v>
      </c>
      <c r="B171" s="4" t="s">
        <v>355</v>
      </c>
      <c r="C171" s="2">
        <v>2019</v>
      </c>
      <c r="D171" s="1">
        <v>99.389348902999998</v>
      </c>
      <c r="E171" s="1">
        <v>57.708724423054903</v>
      </c>
      <c r="F171" s="1">
        <v>7.3899492306907497</v>
      </c>
      <c r="G171" s="3">
        <v>7809.08266370605</v>
      </c>
      <c r="H171" s="1">
        <v>76.222832563471101</v>
      </c>
      <c r="I171" s="5">
        <v>16935578</v>
      </c>
      <c r="J171" s="4">
        <v>11.9</v>
      </c>
      <c r="K171" s="3">
        <v>257.435</v>
      </c>
      <c r="L171" s="4">
        <v>0.72599999999999998</v>
      </c>
      <c r="M171" s="4">
        <v>0.74299999999999999</v>
      </c>
      <c r="N171" s="4">
        <v>32966.1</v>
      </c>
      <c r="O171" s="1">
        <v>1.90243158020287</v>
      </c>
      <c r="P171" s="1">
        <v>2.1913395838502701</v>
      </c>
      <c r="Q171" t="e">
        <f>VLOOKUP(B171,#REF!,2,FALSE)</f>
        <v>#REF!</v>
      </c>
    </row>
    <row r="172" spans="1:17" x14ac:dyDescent="0.2">
      <c r="A172" s="6" t="s">
        <v>356</v>
      </c>
      <c r="B172" s="4" t="s">
        <v>357</v>
      </c>
      <c r="C172" s="2">
        <v>2019</v>
      </c>
      <c r="D172" s="1">
        <v>0.234325792</v>
      </c>
      <c r="E172" s="1">
        <v>10.8758522203292</v>
      </c>
      <c r="F172" s="1">
        <v>4.2859261754666198</v>
      </c>
      <c r="G172" s="3">
        <v>2537.5733913907438</v>
      </c>
      <c r="H172" s="1">
        <v>24.971616078753101</v>
      </c>
      <c r="I172" s="5">
        <v>76152</v>
      </c>
      <c r="J172" s="4">
        <v>7.0650000000000004</v>
      </c>
      <c r="K172" s="3">
        <v>0.76110199999999995</v>
      </c>
      <c r="L172" s="4">
        <v>0.61099999999999999</v>
      </c>
      <c r="M172" s="4">
        <v>0.55600000000000005</v>
      </c>
      <c r="N172" s="4">
        <v>299.93299999999999</v>
      </c>
      <c r="O172" s="1">
        <v>3.2620269839999999E-3</v>
      </c>
      <c r="P172" s="1">
        <v>8.9894784000000002E-5</v>
      </c>
      <c r="Q172" t="e">
        <f>VLOOKUP(B172,#REF!,2,FALSE)</f>
        <v>#REF!</v>
      </c>
    </row>
    <row r="173" spans="1:17" x14ac:dyDescent="0.2">
      <c r="A173" s="6" t="s">
        <v>358</v>
      </c>
      <c r="B173" s="4" t="s">
        <v>359</v>
      </c>
      <c r="C173" s="2">
        <v>2019</v>
      </c>
      <c r="D173" s="1">
        <v>241.80642205199999</v>
      </c>
      <c r="E173" s="1">
        <v>36.391524965957501</v>
      </c>
      <c r="F173" s="1">
        <v>3.8329549048556002</v>
      </c>
      <c r="G173" s="3">
        <v>9494.3785850067252</v>
      </c>
      <c r="H173" s="1">
        <v>305.57707168130599</v>
      </c>
      <c r="I173" s="5">
        <v>35332141</v>
      </c>
      <c r="J173" s="4">
        <v>8.3699999999999992</v>
      </c>
      <c r="K173" s="3">
        <v>915.50400000000002</v>
      </c>
      <c r="L173" s="4">
        <v>0.70299999999999996</v>
      </c>
      <c r="M173" s="4">
        <v>0.63900000000000001</v>
      </c>
      <c r="N173" s="4">
        <v>96425.9</v>
      </c>
      <c r="O173" s="1">
        <v>3.5090855472149198</v>
      </c>
      <c r="P173" s="1">
        <v>2.5563721056977999</v>
      </c>
      <c r="Q173" t="e">
        <f>VLOOKUP(B173,#REF!,2,FALSE)</f>
        <v>#REF!</v>
      </c>
    </row>
    <row r="174" spans="1:17" x14ac:dyDescent="0.2">
      <c r="A174" s="6" t="s">
        <v>360</v>
      </c>
      <c r="B174" s="4" t="s">
        <v>361</v>
      </c>
      <c r="C174" s="2">
        <v>2019</v>
      </c>
      <c r="D174" s="1">
        <v>7.09628982</v>
      </c>
      <c r="E174" s="1">
        <v>11.586566793571301</v>
      </c>
      <c r="F174" s="1">
        <v>0.83783058906528396</v>
      </c>
      <c r="G174" s="3">
        <v>13829.247755799675</v>
      </c>
      <c r="H174" s="1">
        <v>24.725214221337399</v>
      </c>
      <c r="I174" s="5">
        <v>7871715</v>
      </c>
      <c r="J174" s="4">
        <v>7.1870000000000003</v>
      </c>
      <c r="K174" s="3">
        <v>247.18190000000001</v>
      </c>
      <c r="L174" s="4">
        <v>0.57499999999999996</v>
      </c>
      <c r="M174" s="4">
        <v>0.54300000000000004</v>
      </c>
      <c r="N174" s="4">
        <v>17873.849999999999</v>
      </c>
      <c r="O174" s="1">
        <v>0.207096556883276</v>
      </c>
      <c r="P174" s="1">
        <v>0.14800379424730301</v>
      </c>
      <c r="Q174" t="e">
        <f>VLOOKUP(B174,#REF!,2,FALSE)</f>
        <v>#REF!</v>
      </c>
    </row>
    <row r="175" spans="1:17" x14ac:dyDescent="0.2">
      <c r="A175" s="6" t="s">
        <v>362</v>
      </c>
      <c r="B175" s="4" t="s">
        <v>363</v>
      </c>
      <c r="C175" s="2">
        <v>2019</v>
      </c>
      <c r="D175" s="1">
        <v>8.9647590210000008</v>
      </c>
      <c r="E175" s="1">
        <v>11.5087011749865</v>
      </c>
      <c r="F175" s="1">
        <v>4.48296160483374</v>
      </c>
      <c r="G175" s="3">
        <v>2567.209400717883</v>
      </c>
      <c r="H175" s="1">
        <v>39.691373917539103</v>
      </c>
      <c r="I175" s="5">
        <v>4717307</v>
      </c>
      <c r="J175" s="4">
        <v>8.7110000000000003</v>
      </c>
      <c r="K175" s="3">
        <v>37.620399999999997</v>
      </c>
      <c r="L175" s="4">
        <v>0.60099999999999998</v>
      </c>
      <c r="M175" s="4">
        <v>0.627</v>
      </c>
      <c r="N175" s="4">
        <v>14654.2</v>
      </c>
      <c r="O175" s="1">
        <v>0.16865080875848701</v>
      </c>
      <c r="P175" s="1">
        <v>0.14346220680682401</v>
      </c>
      <c r="Q175" t="e">
        <f>VLOOKUP(B175,#REF!,2,FALSE)</f>
        <v>#REF!</v>
      </c>
    </row>
  </sheetData>
  <autoFilter ref="A1:Q175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A C A g A O 2 Z w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7 Z n B X r 9 U j 2 Q Q C A A C z B w A A E w A A A E Z v c m 1 1 b G F z L 1 N l Y 3 R p b 2 4 x L m 1 1 1 U 9 r 2 z A Y B v B 7 o N 9 B u J c E j B N L l t d Q d g j 2 / u Q S M p I x x h h G t b X G T J a K J G c r p d + 9 c p y 1 j D 4 9 m f e R p f f 9 + S A 7 W f v W a L I b n + n 1 x e R i 4 g 7 C y o Z c R q v t u t p 8 J 5 8 2 W 7 I t V l t S l F W 5 o 5 X U V e 2 O 1 Z F W f L n k K W c R e U + U 9 B N C d q a 3 t Q x l 4 Y 5 J a e q + k 9 p P P 7 Z K J o X R P h R u G s 2 / O m n d v B P q d y P t v D R / t D K i c f O x 3 / m R h L b J 0 D Z 5 q 2 0 S y m g W k x + l V G 3 X e m l D 4 y i O Y l I Y 1 X f a h T K / i s k H X Z u m 1 b d D y R e L N C Z f e u P l z t + r Y d S X I t k Y L X / O 4 g C 5 j L b W d G G h I Q c p w p h u Q O 7 F T X j r v P J 5 z K e j O Y x x z l d K 7 W q h h B 3 6 e 9 s / n 1 g c h L 4 N B 9 a n 6 Y i / v 5 M v h + 6 t 0 O 6 X s d 0 4 + z 4 s u i m Y I i Y P D 1 E p v D h / 6 x A M B x E v / / r H s B h 9 M 1 Y 1 p J R H q c z d 8 P n J W j d t L b w 5 7 f 7 / 5 V d B l b 6 O a I j W 2 u d Z M k w 1 Z g x k 2 b + t u u 9 u p B 1 D j s I c h e 9 Q e I X C J Q r T B U x T m F K Y M p h C V g p d K Y S l U J Z C W g p t F N o o t F F o o 9 B G o Y 1 C G 4 U 2 C m 0 U 2 i i 0 M W h j 0 M a g j U E b g z Y G b Q z a G L Q x a G P Q l k F b B m 0 Z t G X Q l k F b B m 0 Z t G X Q l k F b B m 0 c 2 j i 0 c W j j 0 M b x N Q J t H N o 4 t H F o 4 9 C W Q 1 s O b T m 0 5 d C W Q 1 v + b D v d u Y + z S a v f / G F c P w F Q S w M E F A A A C A g A O 2 Z w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7 Z n B X l f h l t K Q A A A D 2 A A A A E g A A A A A A A A A A A A A A p A E A A A A A Q 2 9 u Z m l n L 1 B h Y 2 t h Z 2 U u e G 1 s U E s B A h Q D F A A A C A g A O 2 Z w V 6 / V I 9 k E A g A A s w c A A B M A A A A A A A A A A A A A A K Q B 1 A A A A E Z v c m 1 1 b G F z L 1 N l Y 3 R p b 2 4 x L m 1 Q S w E C F A M U A A A I C A A 7 Z n B X D 8 r p q 6 Q A A A D p A A A A E w A A A A A A A A A A A A A A p A E J A w A A W 0 N v b n R l b n R f V H l w Z X N d L n h t b F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P Q A A A A A A A I w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F Q S V 9 O W S U y M E d O U C U y M F B D Q V A l M j B D R F 9 E U z J f Z W 5 f Y 3 N 2 X 3 Y y X z U 5 O T U x N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T E 6 N D Q 6 M z U u N D g w M j Q x M F o i I C 8 + P E V u d H J 5 I F R 5 c G U 9 I k Z p b G x D b 2 x 1 b W 5 U e X B l c y I g V m F s d W U 9 I n N C Z 1 l H Q m d N R E J R V U Z C U V V G Q l F V R k J R V U Z C U V V G Q l F V R k J R V U Z C U V V G Q l F V R k J R V U Z C U V V G Q l F V R k J R V U Z C U V V G Q l F V R k J R V U Z C U V V G Q l F V R k J R V U Z C U V V G Q l F Z P S I g L z 4 8 R W 5 0 c n k g V H l w Z T 0 i R m l s b E N v b H V t b k 5 h b W V z I i B W Y W x 1 Z T 0 i c 1 s m c X V v d D t E Y X R h I F N v d X J j Z S Z x d W 9 0 O y w m c X V v d D t X b 3 J s Z C B E Z X Z l b G 9 w b W V u d C B J b m R p Y 2 F 0 b 3 J z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L C Z x d W 9 0 O 1 8 y M C Z x d W 9 0 O y w m c X V v d D t f M j E m c X V v d D s s J n F 1 b 3 Q 7 X z I y J n F 1 b 3 Q 7 L C Z x d W 9 0 O 1 8 y M y Z x d W 9 0 O y w m c X V v d D t f M j Q m c X V v d D s s J n F 1 b 3 Q 7 X z I 1 J n F 1 b 3 Q 7 L C Z x d W 9 0 O 1 8 y N i Z x d W 9 0 O y w m c X V v d D t f M j c m c X V v d D s s J n F 1 b 3 Q 7 X z I 4 J n F 1 b 3 Q 7 L C Z x d W 9 0 O 1 8 y O S Z x d W 9 0 O y w m c X V v d D t f M z A m c X V v d D s s J n F 1 b 3 Q 7 X z M x J n F 1 b 3 Q 7 L C Z x d W 9 0 O 1 8 z M i Z x d W 9 0 O y w m c X V v d D t f M z M m c X V v d D s s J n F 1 b 3 Q 7 X z M 0 J n F 1 b 3 Q 7 L C Z x d W 9 0 O 1 8 z N S Z x d W 9 0 O y w m c X V v d D t f M z Y m c X V v d D s s J n F 1 b 3 Q 7 X z M 3 J n F 1 b 3 Q 7 L C Z x d W 9 0 O 1 8 z O C Z x d W 9 0 O y w m c X V v d D t f M z k m c X V v d D s s J n F 1 b 3 Q 7 X z Q w J n F 1 b 3 Q 7 L C Z x d W 9 0 O 1 8 0 M S Z x d W 9 0 O y w m c X V v d D t f N D I m c X V v d D s s J n F 1 b 3 Q 7 X z Q z J n F 1 b 3 Q 7 L C Z x d W 9 0 O 1 8 0 N C Z x d W 9 0 O y w m c X V v d D t f N D U m c X V v d D s s J n F 1 b 3 Q 7 X z Q 2 J n F 1 b 3 Q 7 L C Z x d W 9 0 O 1 8 0 N y Z x d W 9 0 O y w m c X V v d D t f N D g m c X V v d D s s J n F 1 b 3 Q 7 X z Q 5 J n F 1 b 3 Q 7 L C Z x d W 9 0 O 1 8 1 M C Z x d W 9 0 O y w m c X V v d D t f N T E m c X V v d D s s J n F 1 b 3 Q 7 X z U y J n F 1 b 3 Q 7 L C Z x d W 9 0 O 1 8 1 M y Z x d W 9 0 O y w m c X V v d D t f N T Q m c X V v d D s s J n F 1 b 3 Q 7 X z U 1 J n F 1 b 3 Q 7 L C Z x d W 9 0 O 1 8 1 N i Z x d W 9 0 O y w m c X V v d D t f N T c m c X V v d D s s J n F 1 b 3 Q 7 X z U 4 J n F 1 b 3 Q 7 L C Z x d W 9 0 O 1 8 1 O S Z x d W 9 0 O y w m c X V v d D t f N j A m c X V v d D s s J n F 1 b 3 Q 7 X z Y x J n F 1 b 3 Q 7 L C Z x d W 9 0 O 1 8 2 M i Z x d W 9 0 O y w m c X V v d D t f N j M m c X V v d D s s J n F 1 b 3 Q 7 X z Y 0 J n F 1 b 3 Q 7 L C Z x d W 9 0 O 1 8 2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T l k g R 0 5 Q I F B D Q V A g Q 0 R f R F M y X 2 V u X 2 N z d l 9 2 M l 8 1 O T k 1 M T U z L 0 F 1 d G 9 S Z W 1 v d m V k Q 2 9 s d W 1 u c z E u e 0 R h d G E g U 2 9 1 c m N l L D B 9 J n F 1 b 3 Q 7 L C Z x d W 9 0 O 1 N l Y 3 R p b 2 4 x L 0 F Q S V 9 O W S B H T l A g U E N B U C B D R F 9 E U z J f Z W 5 f Y 3 N 2 X 3 Y y X z U 5 O T U x N T M v Q X V 0 b 1 J l b W 9 2 Z W R D b 2 x 1 b W 5 z M S 5 7 V 2 9 y b G Q g R G V 2 Z W x v c G 1 l b n Q g S W 5 k a W N h d G 9 y c y w x f S Z x d W 9 0 O y w m c X V v d D t T Z W N 0 a W 9 u M S 9 B U E l f T l k g R 0 5 Q I F B D Q V A g Q 0 R f R F M y X 2 V u X 2 N z d l 9 2 M l 8 1 O T k 1 M T U z L 0 F 1 d G 9 S Z W 1 v d m V k Q 2 9 s d W 1 u c z E u e 0 N v b H V t b j E s M n 0 m c X V v d D s s J n F 1 b 3 Q 7 U 2 V j d G l v b j E v Q V B J X 0 5 Z I E d O U C B Q Q 0 F Q I E N E X 0 R T M l 9 l b l 9 j c 3 Z f d j J f N T k 5 N T E 1 M y 9 B d X R v U m V t b 3 Z l Z E N v b H V t b n M x L n t f M S w z f S Z x d W 9 0 O y w m c X V v d D t T Z W N 0 a W 9 u M S 9 B U E l f T l k g R 0 5 Q I F B D Q V A g Q 0 R f R F M y X 2 V u X 2 N z d l 9 2 M l 8 1 O T k 1 M T U z L 0 F 1 d G 9 S Z W 1 v d m V k Q 2 9 s d W 1 u c z E u e 1 8 y L D R 9 J n F 1 b 3 Q 7 L C Z x d W 9 0 O 1 N l Y 3 R p b 2 4 x L 0 F Q S V 9 O W S B H T l A g U E N B U C B D R F 9 E U z J f Z W 5 f Y 3 N 2 X 3 Y y X z U 5 O T U x N T M v Q X V 0 b 1 J l b W 9 2 Z W R D b 2 x 1 b W 5 z M S 5 7 X z M s N X 0 m c X V v d D s s J n F 1 b 3 Q 7 U 2 V j d G l v b j E v Q V B J X 0 5 Z I E d O U C B Q Q 0 F Q I E N E X 0 R T M l 9 l b l 9 j c 3 Z f d j J f N T k 5 N T E 1 M y 9 B d X R v U m V t b 3 Z l Z E N v b H V t b n M x L n t f N C w 2 f S Z x d W 9 0 O y w m c X V v d D t T Z W N 0 a W 9 u M S 9 B U E l f T l k g R 0 5 Q I F B D Q V A g Q 0 R f R F M y X 2 V u X 2 N z d l 9 2 M l 8 1 O T k 1 M T U z L 0 F 1 d G 9 S Z W 1 v d m V k Q 2 9 s d W 1 u c z E u e 1 8 1 L D d 9 J n F 1 b 3 Q 7 L C Z x d W 9 0 O 1 N l Y 3 R p b 2 4 x L 0 F Q S V 9 O W S B H T l A g U E N B U C B D R F 9 E U z J f Z W 5 f Y 3 N 2 X 3 Y y X z U 5 O T U x N T M v Q X V 0 b 1 J l b W 9 2 Z W R D b 2 x 1 b W 5 z M S 5 7 X z Y s O H 0 m c X V v d D s s J n F 1 b 3 Q 7 U 2 V j d G l v b j E v Q V B J X 0 5 Z I E d O U C B Q Q 0 F Q I E N E X 0 R T M l 9 l b l 9 j c 3 Z f d j J f N T k 5 N T E 1 M y 9 B d X R v U m V t b 3 Z l Z E N v b H V t b n M x L n t f N y w 5 f S Z x d W 9 0 O y w m c X V v d D t T Z W N 0 a W 9 u M S 9 B U E l f T l k g R 0 5 Q I F B D Q V A g Q 0 R f R F M y X 2 V u X 2 N z d l 9 2 M l 8 1 O T k 1 M T U z L 0 F 1 d G 9 S Z W 1 v d m V k Q 2 9 s d W 1 u c z E u e 1 8 4 L D E w f S Z x d W 9 0 O y w m c X V v d D t T Z W N 0 a W 9 u M S 9 B U E l f T l k g R 0 5 Q I F B D Q V A g Q 0 R f R F M y X 2 V u X 2 N z d l 9 2 M l 8 1 O T k 1 M T U z L 0 F 1 d G 9 S Z W 1 v d m V k Q 2 9 s d W 1 u c z E u e 1 8 5 L D E x f S Z x d W 9 0 O y w m c X V v d D t T Z W N 0 a W 9 u M S 9 B U E l f T l k g R 0 5 Q I F B D Q V A g Q 0 R f R F M y X 2 V u X 2 N z d l 9 2 M l 8 1 O T k 1 M T U z L 0 F 1 d G 9 S Z W 1 v d m V k Q 2 9 s d W 1 u c z E u e 1 8 x M C w x M n 0 m c X V v d D s s J n F 1 b 3 Q 7 U 2 V j d G l v b j E v Q V B J X 0 5 Z I E d O U C B Q Q 0 F Q I E N E X 0 R T M l 9 l b l 9 j c 3 Z f d j J f N T k 5 N T E 1 M y 9 B d X R v U m V t b 3 Z l Z E N v b H V t b n M x L n t f M T E s M T N 9 J n F 1 b 3 Q 7 L C Z x d W 9 0 O 1 N l Y 3 R p b 2 4 x L 0 F Q S V 9 O W S B H T l A g U E N B U C B D R F 9 E U z J f Z W 5 f Y 3 N 2 X 3 Y y X z U 5 O T U x N T M v Q X V 0 b 1 J l b W 9 2 Z W R D b 2 x 1 b W 5 z M S 5 7 X z E y L D E 0 f S Z x d W 9 0 O y w m c X V v d D t T Z W N 0 a W 9 u M S 9 B U E l f T l k g R 0 5 Q I F B D Q V A g Q 0 R f R F M y X 2 V u X 2 N z d l 9 2 M l 8 1 O T k 1 M T U z L 0 F 1 d G 9 S Z W 1 v d m V k Q 2 9 s d W 1 u c z E u e 1 8 x M y w x N X 0 m c X V v d D s s J n F 1 b 3 Q 7 U 2 V j d G l v b j E v Q V B J X 0 5 Z I E d O U C B Q Q 0 F Q I E N E X 0 R T M l 9 l b l 9 j c 3 Z f d j J f N T k 5 N T E 1 M y 9 B d X R v U m V t b 3 Z l Z E N v b H V t b n M x L n t f M T Q s M T Z 9 J n F 1 b 3 Q 7 L C Z x d W 9 0 O 1 N l Y 3 R p b 2 4 x L 0 F Q S V 9 O W S B H T l A g U E N B U C B D R F 9 E U z J f Z W 5 f Y 3 N 2 X 3 Y y X z U 5 O T U x N T M v Q X V 0 b 1 J l b W 9 2 Z W R D b 2 x 1 b W 5 z M S 5 7 X z E 1 L D E 3 f S Z x d W 9 0 O y w m c X V v d D t T Z W N 0 a W 9 u M S 9 B U E l f T l k g R 0 5 Q I F B D Q V A g Q 0 R f R F M y X 2 V u X 2 N z d l 9 2 M l 8 1 O T k 1 M T U z L 0 F 1 d G 9 S Z W 1 v d m V k Q 2 9 s d W 1 u c z E u e 1 8 x N i w x O H 0 m c X V v d D s s J n F 1 b 3 Q 7 U 2 V j d G l v b j E v Q V B J X 0 5 Z I E d O U C B Q Q 0 F Q I E N E X 0 R T M l 9 l b l 9 j c 3 Z f d j J f N T k 5 N T E 1 M y 9 B d X R v U m V t b 3 Z l Z E N v b H V t b n M x L n t f M T c s M T l 9 J n F 1 b 3 Q 7 L C Z x d W 9 0 O 1 N l Y 3 R p b 2 4 x L 0 F Q S V 9 O W S B H T l A g U E N B U C B D R F 9 E U z J f Z W 5 f Y 3 N 2 X 3 Y y X z U 5 O T U x N T M v Q X V 0 b 1 J l b W 9 2 Z W R D b 2 x 1 b W 5 z M S 5 7 X z E 4 L D I w f S Z x d W 9 0 O y w m c X V v d D t T Z W N 0 a W 9 u M S 9 B U E l f T l k g R 0 5 Q I F B D Q V A g Q 0 R f R F M y X 2 V u X 2 N z d l 9 2 M l 8 1 O T k 1 M T U z L 0 F 1 d G 9 S Z W 1 v d m V k Q 2 9 s d W 1 u c z E u e 1 8 x O S w y M X 0 m c X V v d D s s J n F 1 b 3 Q 7 U 2 V j d G l v b j E v Q V B J X 0 5 Z I E d O U C B Q Q 0 F Q I E N E X 0 R T M l 9 l b l 9 j c 3 Z f d j J f N T k 5 N T E 1 M y 9 B d X R v U m V t b 3 Z l Z E N v b H V t b n M x L n t f M j A s M j J 9 J n F 1 b 3 Q 7 L C Z x d W 9 0 O 1 N l Y 3 R p b 2 4 x L 0 F Q S V 9 O W S B H T l A g U E N B U C B D R F 9 E U z J f Z W 5 f Y 3 N 2 X 3 Y y X z U 5 O T U x N T M v Q X V 0 b 1 J l b W 9 2 Z W R D b 2 x 1 b W 5 z M S 5 7 X z I x L D I z f S Z x d W 9 0 O y w m c X V v d D t T Z W N 0 a W 9 u M S 9 B U E l f T l k g R 0 5 Q I F B D Q V A g Q 0 R f R F M y X 2 V u X 2 N z d l 9 2 M l 8 1 O T k 1 M T U z L 0 F 1 d G 9 S Z W 1 v d m V k Q 2 9 s d W 1 u c z E u e 1 8 y M i w y N H 0 m c X V v d D s s J n F 1 b 3 Q 7 U 2 V j d G l v b j E v Q V B J X 0 5 Z I E d O U C B Q Q 0 F Q I E N E X 0 R T M l 9 l b l 9 j c 3 Z f d j J f N T k 5 N T E 1 M y 9 B d X R v U m V t b 3 Z l Z E N v b H V t b n M x L n t f M j M s M j V 9 J n F 1 b 3 Q 7 L C Z x d W 9 0 O 1 N l Y 3 R p b 2 4 x L 0 F Q S V 9 O W S B H T l A g U E N B U C B D R F 9 E U z J f Z W 5 f Y 3 N 2 X 3 Y y X z U 5 O T U x N T M v Q X V 0 b 1 J l b W 9 2 Z W R D b 2 x 1 b W 5 z M S 5 7 X z I 0 L D I 2 f S Z x d W 9 0 O y w m c X V v d D t T Z W N 0 a W 9 u M S 9 B U E l f T l k g R 0 5 Q I F B D Q V A g Q 0 R f R F M y X 2 V u X 2 N z d l 9 2 M l 8 1 O T k 1 M T U z L 0 F 1 d G 9 S Z W 1 v d m V k Q 2 9 s d W 1 u c z E u e 1 8 y N S w y N 3 0 m c X V v d D s s J n F 1 b 3 Q 7 U 2 V j d G l v b j E v Q V B J X 0 5 Z I E d O U C B Q Q 0 F Q I E N E X 0 R T M l 9 l b l 9 j c 3 Z f d j J f N T k 5 N T E 1 M y 9 B d X R v U m V t b 3 Z l Z E N v b H V t b n M x L n t f M j Y s M j h 9 J n F 1 b 3 Q 7 L C Z x d W 9 0 O 1 N l Y 3 R p b 2 4 x L 0 F Q S V 9 O W S B H T l A g U E N B U C B D R F 9 E U z J f Z W 5 f Y 3 N 2 X 3 Y y X z U 5 O T U x N T M v Q X V 0 b 1 J l b W 9 2 Z W R D b 2 x 1 b W 5 z M S 5 7 X z I 3 L D I 5 f S Z x d W 9 0 O y w m c X V v d D t T Z W N 0 a W 9 u M S 9 B U E l f T l k g R 0 5 Q I F B D Q V A g Q 0 R f R F M y X 2 V u X 2 N z d l 9 2 M l 8 1 O T k 1 M T U z L 0 F 1 d G 9 S Z W 1 v d m V k Q 2 9 s d W 1 u c z E u e 1 8 y O C w z M H 0 m c X V v d D s s J n F 1 b 3 Q 7 U 2 V j d G l v b j E v Q V B J X 0 5 Z I E d O U C B Q Q 0 F Q I E N E X 0 R T M l 9 l b l 9 j c 3 Z f d j J f N T k 5 N T E 1 M y 9 B d X R v U m V t b 3 Z l Z E N v b H V t b n M x L n t f M j k s M z F 9 J n F 1 b 3 Q 7 L C Z x d W 9 0 O 1 N l Y 3 R p b 2 4 x L 0 F Q S V 9 O W S B H T l A g U E N B U C B D R F 9 E U z J f Z W 5 f Y 3 N 2 X 3 Y y X z U 5 O T U x N T M v Q X V 0 b 1 J l b W 9 2 Z W R D b 2 x 1 b W 5 z M S 5 7 X z M w L D M y f S Z x d W 9 0 O y w m c X V v d D t T Z W N 0 a W 9 u M S 9 B U E l f T l k g R 0 5 Q I F B D Q V A g Q 0 R f R F M y X 2 V u X 2 N z d l 9 2 M l 8 1 O T k 1 M T U z L 0 F 1 d G 9 S Z W 1 v d m V k Q 2 9 s d W 1 u c z E u e 1 8 z M S w z M 3 0 m c X V v d D s s J n F 1 b 3 Q 7 U 2 V j d G l v b j E v Q V B J X 0 5 Z I E d O U C B Q Q 0 F Q I E N E X 0 R T M l 9 l b l 9 j c 3 Z f d j J f N T k 5 N T E 1 M y 9 B d X R v U m V t b 3 Z l Z E N v b H V t b n M x L n t f M z I s M z R 9 J n F 1 b 3 Q 7 L C Z x d W 9 0 O 1 N l Y 3 R p b 2 4 x L 0 F Q S V 9 O W S B H T l A g U E N B U C B D R F 9 E U z J f Z W 5 f Y 3 N 2 X 3 Y y X z U 5 O T U x N T M v Q X V 0 b 1 J l b W 9 2 Z W R D b 2 x 1 b W 5 z M S 5 7 X z M z L D M 1 f S Z x d W 9 0 O y w m c X V v d D t T Z W N 0 a W 9 u M S 9 B U E l f T l k g R 0 5 Q I F B D Q V A g Q 0 R f R F M y X 2 V u X 2 N z d l 9 2 M l 8 1 O T k 1 M T U z L 0 F 1 d G 9 S Z W 1 v d m V k Q 2 9 s d W 1 u c z E u e 1 8 z N C w z N n 0 m c X V v d D s s J n F 1 b 3 Q 7 U 2 V j d G l v b j E v Q V B J X 0 5 Z I E d O U C B Q Q 0 F Q I E N E X 0 R T M l 9 l b l 9 j c 3 Z f d j J f N T k 5 N T E 1 M y 9 B d X R v U m V t b 3 Z l Z E N v b H V t b n M x L n t f M z U s M z d 9 J n F 1 b 3 Q 7 L C Z x d W 9 0 O 1 N l Y 3 R p b 2 4 x L 0 F Q S V 9 O W S B H T l A g U E N B U C B D R F 9 E U z J f Z W 5 f Y 3 N 2 X 3 Y y X z U 5 O T U x N T M v Q X V 0 b 1 J l b W 9 2 Z W R D b 2 x 1 b W 5 z M S 5 7 X z M 2 L D M 4 f S Z x d W 9 0 O y w m c X V v d D t T Z W N 0 a W 9 u M S 9 B U E l f T l k g R 0 5 Q I F B D Q V A g Q 0 R f R F M y X 2 V u X 2 N z d l 9 2 M l 8 1 O T k 1 M T U z L 0 F 1 d G 9 S Z W 1 v d m V k Q 2 9 s d W 1 u c z E u e 1 8 z N y w z O X 0 m c X V v d D s s J n F 1 b 3 Q 7 U 2 V j d G l v b j E v Q V B J X 0 5 Z I E d O U C B Q Q 0 F Q I E N E X 0 R T M l 9 l b l 9 j c 3 Z f d j J f N T k 5 N T E 1 M y 9 B d X R v U m V t b 3 Z l Z E N v b H V t b n M x L n t f M z g s N D B 9 J n F 1 b 3 Q 7 L C Z x d W 9 0 O 1 N l Y 3 R p b 2 4 x L 0 F Q S V 9 O W S B H T l A g U E N B U C B D R F 9 E U z J f Z W 5 f Y 3 N 2 X 3 Y y X z U 5 O T U x N T M v Q X V 0 b 1 J l b W 9 2 Z W R D b 2 x 1 b W 5 z M S 5 7 X z M 5 L D Q x f S Z x d W 9 0 O y w m c X V v d D t T Z W N 0 a W 9 u M S 9 B U E l f T l k g R 0 5 Q I F B D Q V A g Q 0 R f R F M y X 2 V u X 2 N z d l 9 2 M l 8 1 O T k 1 M T U z L 0 F 1 d G 9 S Z W 1 v d m V k Q 2 9 s d W 1 u c z E u e 1 8 0 M C w 0 M n 0 m c X V v d D s s J n F 1 b 3 Q 7 U 2 V j d G l v b j E v Q V B J X 0 5 Z I E d O U C B Q Q 0 F Q I E N E X 0 R T M l 9 l b l 9 j c 3 Z f d j J f N T k 5 N T E 1 M y 9 B d X R v U m V t b 3 Z l Z E N v b H V t b n M x L n t f N D E s N D N 9 J n F 1 b 3 Q 7 L C Z x d W 9 0 O 1 N l Y 3 R p b 2 4 x L 0 F Q S V 9 O W S B H T l A g U E N B U C B D R F 9 E U z J f Z W 5 f Y 3 N 2 X 3 Y y X z U 5 O T U x N T M v Q X V 0 b 1 J l b W 9 2 Z W R D b 2 x 1 b W 5 z M S 5 7 X z Q y L D Q 0 f S Z x d W 9 0 O y w m c X V v d D t T Z W N 0 a W 9 u M S 9 B U E l f T l k g R 0 5 Q I F B D Q V A g Q 0 R f R F M y X 2 V u X 2 N z d l 9 2 M l 8 1 O T k 1 M T U z L 0 F 1 d G 9 S Z W 1 v d m V k Q 2 9 s d W 1 u c z E u e 1 8 0 M y w 0 N X 0 m c X V v d D s s J n F 1 b 3 Q 7 U 2 V j d G l v b j E v Q V B J X 0 5 Z I E d O U C B Q Q 0 F Q I E N E X 0 R T M l 9 l b l 9 j c 3 Z f d j J f N T k 5 N T E 1 M y 9 B d X R v U m V t b 3 Z l Z E N v b H V t b n M x L n t f N D Q s N D Z 9 J n F 1 b 3 Q 7 L C Z x d W 9 0 O 1 N l Y 3 R p b 2 4 x L 0 F Q S V 9 O W S B H T l A g U E N B U C B D R F 9 E U z J f Z W 5 f Y 3 N 2 X 3 Y y X z U 5 O T U x N T M v Q X V 0 b 1 J l b W 9 2 Z W R D b 2 x 1 b W 5 z M S 5 7 X z Q 1 L D Q 3 f S Z x d W 9 0 O y w m c X V v d D t T Z W N 0 a W 9 u M S 9 B U E l f T l k g R 0 5 Q I F B D Q V A g Q 0 R f R F M y X 2 V u X 2 N z d l 9 2 M l 8 1 O T k 1 M T U z L 0 F 1 d G 9 S Z W 1 v d m V k Q 2 9 s d W 1 u c z E u e 1 8 0 N i w 0 O H 0 m c X V v d D s s J n F 1 b 3 Q 7 U 2 V j d G l v b j E v Q V B J X 0 5 Z I E d O U C B Q Q 0 F Q I E N E X 0 R T M l 9 l b l 9 j c 3 Z f d j J f N T k 5 N T E 1 M y 9 B d X R v U m V t b 3 Z l Z E N v b H V t b n M x L n t f N D c s N D l 9 J n F 1 b 3 Q 7 L C Z x d W 9 0 O 1 N l Y 3 R p b 2 4 x L 0 F Q S V 9 O W S B H T l A g U E N B U C B D R F 9 E U z J f Z W 5 f Y 3 N 2 X 3 Y y X z U 5 O T U x N T M v Q X V 0 b 1 J l b W 9 2 Z W R D b 2 x 1 b W 5 z M S 5 7 X z Q 4 L D U w f S Z x d W 9 0 O y w m c X V v d D t T Z W N 0 a W 9 u M S 9 B U E l f T l k g R 0 5 Q I F B D Q V A g Q 0 R f R F M y X 2 V u X 2 N z d l 9 2 M l 8 1 O T k 1 M T U z L 0 F 1 d G 9 S Z W 1 v d m V k Q 2 9 s d W 1 u c z E u e 1 8 0 O S w 1 M X 0 m c X V v d D s s J n F 1 b 3 Q 7 U 2 V j d G l v b j E v Q V B J X 0 5 Z I E d O U C B Q Q 0 F Q I E N E X 0 R T M l 9 l b l 9 j c 3 Z f d j J f N T k 5 N T E 1 M y 9 B d X R v U m V t b 3 Z l Z E N v b H V t b n M x L n t f N T A s N T J 9 J n F 1 b 3 Q 7 L C Z x d W 9 0 O 1 N l Y 3 R p b 2 4 x L 0 F Q S V 9 O W S B H T l A g U E N B U C B D R F 9 E U z J f Z W 5 f Y 3 N 2 X 3 Y y X z U 5 O T U x N T M v Q X V 0 b 1 J l b W 9 2 Z W R D b 2 x 1 b W 5 z M S 5 7 X z U x L D U z f S Z x d W 9 0 O y w m c X V v d D t T Z W N 0 a W 9 u M S 9 B U E l f T l k g R 0 5 Q I F B D Q V A g Q 0 R f R F M y X 2 V u X 2 N z d l 9 2 M l 8 1 O T k 1 M T U z L 0 F 1 d G 9 S Z W 1 v d m V k Q 2 9 s d W 1 u c z E u e 1 8 1 M i w 1 N H 0 m c X V v d D s s J n F 1 b 3 Q 7 U 2 V j d G l v b j E v Q V B J X 0 5 Z I E d O U C B Q Q 0 F Q I E N E X 0 R T M l 9 l b l 9 j c 3 Z f d j J f N T k 5 N T E 1 M y 9 B d X R v U m V t b 3 Z l Z E N v b H V t b n M x L n t f N T M s N T V 9 J n F 1 b 3 Q 7 L C Z x d W 9 0 O 1 N l Y 3 R p b 2 4 x L 0 F Q S V 9 O W S B H T l A g U E N B U C B D R F 9 E U z J f Z W 5 f Y 3 N 2 X 3 Y y X z U 5 O T U x N T M v Q X V 0 b 1 J l b W 9 2 Z W R D b 2 x 1 b W 5 z M S 5 7 X z U 0 L D U 2 f S Z x d W 9 0 O y w m c X V v d D t T Z W N 0 a W 9 u M S 9 B U E l f T l k g R 0 5 Q I F B D Q V A g Q 0 R f R F M y X 2 V u X 2 N z d l 9 2 M l 8 1 O T k 1 M T U z L 0 F 1 d G 9 S Z W 1 v d m V k Q 2 9 s d W 1 u c z E u e 1 8 1 N S w 1 N 3 0 m c X V v d D s s J n F 1 b 3 Q 7 U 2 V j d G l v b j E v Q V B J X 0 5 Z I E d O U C B Q Q 0 F Q I E N E X 0 R T M l 9 l b l 9 j c 3 Z f d j J f N T k 5 N T E 1 M y 9 B d X R v U m V t b 3 Z l Z E N v b H V t b n M x L n t f N T Y s N T h 9 J n F 1 b 3 Q 7 L C Z x d W 9 0 O 1 N l Y 3 R p b 2 4 x L 0 F Q S V 9 O W S B H T l A g U E N B U C B D R F 9 E U z J f Z W 5 f Y 3 N 2 X 3 Y y X z U 5 O T U x N T M v Q X V 0 b 1 J l b W 9 2 Z W R D b 2 x 1 b W 5 z M S 5 7 X z U 3 L D U 5 f S Z x d W 9 0 O y w m c X V v d D t T Z W N 0 a W 9 u M S 9 B U E l f T l k g R 0 5 Q I F B D Q V A g Q 0 R f R F M y X 2 V u X 2 N z d l 9 2 M l 8 1 O T k 1 M T U z L 0 F 1 d G 9 S Z W 1 v d m V k Q 2 9 s d W 1 u c z E u e 1 8 1 O C w 2 M H 0 m c X V v d D s s J n F 1 b 3 Q 7 U 2 V j d G l v b j E v Q V B J X 0 5 Z I E d O U C B Q Q 0 F Q I E N E X 0 R T M l 9 l b l 9 j c 3 Z f d j J f N T k 5 N T E 1 M y 9 B d X R v U m V t b 3 Z l Z E N v b H V t b n M x L n t f N T k s N j F 9 J n F 1 b 3 Q 7 L C Z x d W 9 0 O 1 N l Y 3 R p b 2 4 x L 0 F Q S V 9 O W S B H T l A g U E N B U C B D R F 9 E U z J f Z W 5 f Y 3 N 2 X 3 Y y X z U 5 O T U x N T M v Q X V 0 b 1 J l b W 9 2 Z W R D b 2 x 1 b W 5 z M S 5 7 X z Y w L D Y y f S Z x d W 9 0 O y w m c X V v d D t T Z W N 0 a W 9 u M S 9 B U E l f T l k g R 0 5 Q I F B D Q V A g Q 0 R f R F M y X 2 V u X 2 N z d l 9 2 M l 8 1 O T k 1 M T U z L 0 F 1 d G 9 S Z W 1 v d m V k Q 2 9 s d W 1 u c z E u e 1 8 2 M S w 2 M 3 0 m c X V v d D s s J n F 1 b 3 Q 7 U 2 V j d G l v b j E v Q V B J X 0 5 Z I E d O U C B Q Q 0 F Q I E N E X 0 R T M l 9 l b l 9 j c 3 Z f d j J f N T k 5 N T E 1 M y 9 B d X R v U m V t b 3 Z l Z E N v b H V t b n M x L n t f N j I s N j R 9 J n F 1 b 3 Q 7 L C Z x d W 9 0 O 1 N l Y 3 R p b 2 4 x L 0 F Q S V 9 O W S B H T l A g U E N B U C B D R F 9 E U z J f Z W 5 f Y 3 N 2 X 3 Y y X z U 5 O T U x N T M v Q X V 0 b 1 J l b W 9 2 Z W R D b 2 x 1 b W 5 z M S 5 7 X z Y z L D Y 1 f S Z x d W 9 0 O y w m c X V v d D t T Z W N 0 a W 9 u M S 9 B U E l f T l k g R 0 5 Q I F B D Q V A g Q 0 R f R F M y X 2 V u X 2 N z d l 9 2 M l 8 1 O T k 1 M T U z L 0 F 1 d G 9 S Z W 1 v d m V k Q 2 9 s d W 1 u c z E u e 1 8 2 N C w 2 N n 0 m c X V v d D s s J n F 1 b 3 Q 7 U 2 V j d G l v b j E v Q V B J X 0 5 Z I E d O U C B Q Q 0 F Q I E N E X 0 R T M l 9 l b l 9 j c 3 Z f d j J f N T k 5 N T E 1 M y 9 B d X R v U m V t b 3 Z l Z E N v b H V t b n M x L n t f N j U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9 B U E l f T l k g R 0 5 Q I F B D Q V A g Q 0 R f R F M y X 2 V u X 2 N z d l 9 2 M l 8 1 O T k 1 M T U z L 0 F 1 d G 9 S Z W 1 v d m V k Q 2 9 s d W 1 u c z E u e 0 R h d G E g U 2 9 1 c m N l L D B 9 J n F 1 b 3 Q 7 L C Z x d W 9 0 O 1 N l Y 3 R p b 2 4 x L 0 F Q S V 9 O W S B H T l A g U E N B U C B D R F 9 E U z J f Z W 5 f Y 3 N 2 X 3 Y y X z U 5 O T U x N T M v Q X V 0 b 1 J l b W 9 2 Z W R D b 2 x 1 b W 5 z M S 5 7 V 2 9 y b G Q g R G V 2 Z W x v c G 1 l b n Q g S W 5 k a W N h d G 9 y c y w x f S Z x d W 9 0 O y w m c X V v d D t T Z W N 0 a W 9 u M S 9 B U E l f T l k g R 0 5 Q I F B D Q V A g Q 0 R f R F M y X 2 V u X 2 N z d l 9 2 M l 8 1 O T k 1 M T U z L 0 F 1 d G 9 S Z W 1 v d m V k Q 2 9 s d W 1 u c z E u e 0 N v b H V t b j E s M n 0 m c X V v d D s s J n F 1 b 3 Q 7 U 2 V j d G l v b j E v Q V B J X 0 5 Z I E d O U C B Q Q 0 F Q I E N E X 0 R T M l 9 l b l 9 j c 3 Z f d j J f N T k 5 N T E 1 M y 9 B d X R v U m V t b 3 Z l Z E N v b H V t b n M x L n t f M S w z f S Z x d W 9 0 O y w m c X V v d D t T Z W N 0 a W 9 u M S 9 B U E l f T l k g R 0 5 Q I F B D Q V A g Q 0 R f R F M y X 2 V u X 2 N z d l 9 2 M l 8 1 O T k 1 M T U z L 0 F 1 d G 9 S Z W 1 v d m V k Q 2 9 s d W 1 u c z E u e 1 8 y L D R 9 J n F 1 b 3 Q 7 L C Z x d W 9 0 O 1 N l Y 3 R p b 2 4 x L 0 F Q S V 9 O W S B H T l A g U E N B U C B D R F 9 E U z J f Z W 5 f Y 3 N 2 X 3 Y y X z U 5 O T U x N T M v Q X V 0 b 1 J l b W 9 2 Z W R D b 2 x 1 b W 5 z M S 5 7 X z M s N X 0 m c X V v d D s s J n F 1 b 3 Q 7 U 2 V j d G l v b j E v Q V B J X 0 5 Z I E d O U C B Q Q 0 F Q I E N E X 0 R T M l 9 l b l 9 j c 3 Z f d j J f N T k 5 N T E 1 M y 9 B d X R v U m V t b 3 Z l Z E N v b H V t b n M x L n t f N C w 2 f S Z x d W 9 0 O y w m c X V v d D t T Z W N 0 a W 9 u M S 9 B U E l f T l k g R 0 5 Q I F B D Q V A g Q 0 R f R F M y X 2 V u X 2 N z d l 9 2 M l 8 1 O T k 1 M T U z L 0 F 1 d G 9 S Z W 1 v d m V k Q 2 9 s d W 1 u c z E u e 1 8 1 L D d 9 J n F 1 b 3 Q 7 L C Z x d W 9 0 O 1 N l Y 3 R p b 2 4 x L 0 F Q S V 9 O W S B H T l A g U E N B U C B D R F 9 E U z J f Z W 5 f Y 3 N 2 X 3 Y y X z U 5 O T U x N T M v Q X V 0 b 1 J l b W 9 2 Z W R D b 2 x 1 b W 5 z M S 5 7 X z Y s O H 0 m c X V v d D s s J n F 1 b 3 Q 7 U 2 V j d G l v b j E v Q V B J X 0 5 Z I E d O U C B Q Q 0 F Q I E N E X 0 R T M l 9 l b l 9 j c 3 Z f d j J f N T k 5 N T E 1 M y 9 B d X R v U m V t b 3 Z l Z E N v b H V t b n M x L n t f N y w 5 f S Z x d W 9 0 O y w m c X V v d D t T Z W N 0 a W 9 u M S 9 B U E l f T l k g R 0 5 Q I F B D Q V A g Q 0 R f R F M y X 2 V u X 2 N z d l 9 2 M l 8 1 O T k 1 M T U z L 0 F 1 d G 9 S Z W 1 v d m V k Q 2 9 s d W 1 u c z E u e 1 8 4 L D E w f S Z x d W 9 0 O y w m c X V v d D t T Z W N 0 a W 9 u M S 9 B U E l f T l k g R 0 5 Q I F B D Q V A g Q 0 R f R F M y X 2 V u X 2 N z d l 9 2 M l 8 1 O T k 1 M T U z L 0 F 1 d G 9 S Z W 1 v d m V k Q 2 9 s d W 1 u c z E u e 1 8 5 L D E x f S Z x d W 9 0 O y w m c X V v d D t T Z W N 0 a W 9 u M S 9 B U E l f T l k g R 0 5 Q I F B D Q V A g Q 0 R f R F M y X 2 V u X 2 N z d l 9 2 M l 8 1 O T k 1 M T U z L 0 F 1 d G 9 S Z W 1 v d m V k Q 2 9 s d W 1 u c z E u e 1 8 x M C w x M n 0 m c X V v d D s s J n F 1 b 3 Q 7 U 2 V j d G l v b j E v Q V B J X 0 5 Z I E d O U C B Q Q 0 F Q I E N E X 0 R T M l 9 l b l 9 j c 3 Z f d j J f N T k 5 N T E 1 M y 9 B d X R v U m V t b 3 Z l Z E N v b H V t b n M x L n t f M T E s M T N 9 J n F 1 b 3 Q 7 L C Z x d W 9 0 O 1 N l Y 3 R p b 2 4 x L 0 F Q S V 9 O W S B H T l A g U E N B U C B D R F 9 E U z J f Z W 5 f Y 3 N 2 X 3 Y y X z U 5 O T U x N T M v Q X V 0 b 1 J l b W 9 2 Z W R D b 2 x 1 b W 5 z M S 5 7 X z E y L D E 0 f S Z x d W 9 0 O y w m c X V v d D t T Z W N 0 a W 9 u M S 9 B U E l f T l k g R 0 5 Q I F B D Q V A g Q 0 R f R F M y X 2 V u X 2 N z d l 9 2 M l 8 1 O T k 1 M T U z L 0 F 1 d G 9 S Z W 1 v d m V k Q 2 9 s d W 1 u c z E u e 1 8 x M y w x N X 0 m c X V v d D s s J n F 1 b 3 Q 7 U 2 V j d G l v b j E v Q V B J X 0 5 Z I E d O U C B Q Q 0 F Q I E N E X 0 R T M l 9 l b l 9 j c 3 Z f d j J f N T k 5 N T E 1 M y 9 B d X R v U m V t b 3 Z l Z E N v b H V t b n M x L n t f M T Q s M T Z 9 J n F 1 b 3 Q 7 L C Z x d W 9 0 O 1 N l Y 3 R p b 2 4 x L 0 F Q S V 9 O W S B H T l A g U E N B U C B D R F 9 E U z J f Z W 5 f Y 3 N 2 X 3 Y y X z U 5 O T U x N T M v Q X V 0 b 1 J l b W 9 2 Z W R D b 2 x 1 b W 5 z M S 5 7 X z E 1 L D E 3 f S Z x d W 9 0 O y w m c X V v d D t T Z W N 0 a W 9 u M S 9 B U E l f T l k g R 0 5 Q I F B D Q V A g Q 0 R f R F M y X 2 V u X 2 N z d l 9 2 M l 8 1 O T k 1 M T U z L 0 F 1 d G 9 S Z W 1 v d m V k Q 2 9 s d W 1 u c z E u e 1 8 x N i w x O H 0 m c X V v d D s s J n F 1 b 3 Q 7 U 2 V j d G l v b j E v Q V B J X 0 5 Z I E d O U C B Q Q 0 F Q I E N E X 0 R T M l 9 l b l 9 j c 3 Z f d j J f N T k 5 N T E 1 M y 9 B d X R v U m V t b 3 Z l Z E N v b H V t b n M x L n t f M T c s M T l 9 J n F 1 b 3 Q 7 L C Z x d W 9 0 O 1 N l Y 3 R p b 2 4 x L 0 F Q S V 9 O W S B H T l A g U E N B U C B D R F 9 E U z J f Z W 5 f Y 3 N 2 X 3 Y y X z U 5 O T U x N T M v Q X V 0 b 1 J l b W 9 2 Z W R D b 2 x 1 b W 5 z M S 5 7 X z E 4 L D I w f S Z x d W 9 0 O y w m c X V v d D t T Z W N 0 a W 9 u M S 9 B U E l f T l k g R 0 5 Q I F B D Q V A g Q 0 R f R F M y X 2 V u X 2 N z d l 9 2 M l 8 1 O T k 1 M T U z L 0 F 1 d G 9 S Z W 1 v d m V k Q 2 9 s d W 1 u c z E u e 1 8 x O S w y M X 0 m c X V v d D s s J n F 1 b 3 Q 7 U 2 V j d G l v b j E v Q V B J X 0 5 Z I E d O U C B Q Q 0 F Q I E N E X 0 R T M l 9 l b l 9 j c 3 Z f d j J f N T k 5 N T E 1 M y 9 B d X R v U m V t b 3 Z l Z E N v b H V t b n M x L n t f M j A s M j J 9 J n F 1 b 3 Q 7 L C Z x d W 9 0 O 1 N l Y 3 R p b 2 4 x L 0 F Q S V 9 O W S B H T l A g U E N B U C B D R F 9 E U z J f Z W 5 f Y 3 N 2 X 3 Y y X z U 5 O T U x N T M v Q X V 0 b 1 J l b W 9 2 Z W R D b 2 x 1 b W 5 z M S 5 7 X z I x L D I z f S Z x d W 9 0 O y w m c X V v d D t T Z W N 0 a W 9 u M S 9 B U E l f T l k g R 0 5 Q I F B D Q V A g Q 0 R f R F M y X 2 V u X 2 N z d l 9 2 M l 8 1 O T k 1 M T U z L 0 F 1 d G 9 S Z W 1 v d m V k Q 2 9 s d W 1 u c z E u e 1 8 y M i w y N H 0 m c X V v d D s s J n F 1 b 3 Q 7 U 2 V j d G l v b j E v Q V B J X 0 5 Z I E d O U C B Q Q 0 F Q I E N E X 0 R T M l 9 l b l 9 j c 3 Z f d j J f N T k 5 N T E 1 M y 9 B d X R v U m V t b 3 Z l Z E N v b H V t b n M x L n t f M j M s M j V 9 J n F 1 b 3 Q 7 L C Z x d W 9 0 O 1 N l Y 3 R p b 2 4 x L 0 F Q S V 9 O W S B H T l A g U E N B U C B D R F 9 E U z J f Z W 5 f Y 3 N 2 X 3 Y y X z U 5 O T U x N T M v Q X V 0 b 1 J l b W 9 2 Z W R D b 2 x 1 b W 5 z M S 5 7 X z I 0 L D I 2 f S Z x d W 9 0 O y w m c X V v d D t T Z W N 0 a W 9 u M S 9 B U E l f T l k g R 0 5 Q I F B D Q V A g Q 0 R f R F M y X 2 V u X 2 N z d l 9 2 M l 8 1 O T k 1 M T U z L 0 F 1 d G 9 S Z W 1 v d m V k Q 2 9 s d W 1 u c z E u e 1 8 y N S w y N 3 0 m c X V v d D s s J n F 1 b 3 Q 7 U 2 V j d G l v b j E v Q V B J X 0 5 Z I E d O U C B Q Q 0 F Q I E N E X 0 R T M l 9 l b l 9 j c 3 Z f d j J f N T k 5 N T E 1 M y 9 B d X R v U m V t b 3 Z l Z E N v b H V t b n M x L n t f M j Y s M j h 9 J n F 1 b 3 Q 7 L C Z x d W 9 0 O 1 N l Y 3 R p b 2 4 x L 0 F Q S V 9 O W S B H T l A g U E N B U C B D R F 9 E U z J f Z W 5 f Y 3 N 2 X 3 Y y X z U 5 O T U x N T M v Q X V 0 b 1 J l b W 9 2 Z W R D b 2 x 1 b W 5 z M S 5 7 X z I 3 L D I 5 f S Z x d W 9 0 O y w m c X V v d D t T Z W N 0 a W 9 u M S 9 B U E l f T l k g R 0 5 Q I F B D Q V A g Q 0 R f R F M y X 2 V u X 2 N z d l 9 2 M l 8 1 O T k 1 M T U z L 0 F 1 d G 9 S Z W 1 v d m V k Q 2 9 s d W 1 u c z E u e 1 8 y O C w z M H 0 m c X V v d D s s J n F 1 b 3 Q 7 U 2 V j d G l v b j E v Q V B J X 0 5 Z I E d O U C B Q Q 0 F Q I E N E X 0 R T M l 9 l b l 9 j c 3 Z f d j J f N T k 5 N T E 1 M y 9 B d X R v U m V t b 3 Z l Z E N v b H V t b n M x L n t f M j k s M z F 9 J n F 1 b 3 Q 7 L C Z x d W 9 0 O 1 N l Y 3 R p b 2 4 x L 0 F Q S V 9 O W S B H T l A g U E N B U C B D R F 9 E U z J f Z W 5 f Y 3 N 2 X 3 Y y X z U 5 O T U x N T M v Q X V 0 b 1 J l b W 9 2 Z W R D b 2 x 1 b W 5 z M S 5 7 X z M w L D M y f S Z x d W 9 0 O y w m c X V v d D t T Z W N 0 a W 9 u M S 9 B U E l f T l k g R 0 5 Q I F B D Q V A g Q 0 R f R F M y X 2 V u X 2 N z d l 9 2 M l 8 1 O T k 1 M T U z L 0 F 1 d G 9 S Z W 1 v d m V k Q 2 9 s d W 1 u c z E u e 1 8 z M S w z M 3 0 m c X V v d D s s J n F 1 b 3 Q 7 U 2 V j d G l v b j E v Q V B J X 0 5 Z I E d O U C B Q Q 0 F Q I E N E X 0 R T M l 9 l b l 9 j c 3 Z f d j J f N T k 5 N T E 1 M y 9 B d X R v U m V t b 3 Z l Z E N v b H V t b n M x L n t f M z I s M z R 9 J n F 1 b 3 Q 7 L C Z x d W 9 0 O 1 N l Y 3 R p b 2 4 x L 0 F Q S V 9 O W S B H T l A g U E N B U C B D R F 9 E U z J f Z W 5 f Y 3 N 2 X 3 Y y X z U 5 O T U x N T M v Q X V 0 b 1 J l b W 9 2 Z W R D b 2 x 1 b W 5 z M S 5 7 X z M z L D M 1 f S Z x d W 9 0 O y w m c X V v d D t T Z W N 0 a W 9 u M S 9 B U E l f T l k g R 0 5 Q I F B D Q V A g Q 0 R f R F M y X 2 V u X 2 N z d l 9 2 M l 8 1 O T k 1 M T U z L 0 F 1 d G 9 S Z W 1 v d m V k Q 2 9 s d W 1 u c z E u e 1 8 z N C w z N n 0 m c X V v d D s s J n F 1 b 3 Q 7 U 2 V j d G l v b j E v Q V B J X 0 5 Z I E d O U C B Q Q 0 F Q I E N E X 0 R T M l 9 l b l 9 j c 3 Z f d j J f N T k 5 N T E 1 M y 9 B d X R v U m V t b 3 Z l Z E N v b H V t b n M x L n t f M z U s M z d 9 J n F 1 b 3 Q 7 L C Z x d W 9 0 O 1 N l Y 3 R p b 2 4 x L 0 F Q S V 9 O W S B H T l A g U E N B U C B D R F 9 E U z J f Z W 5 f Y 3 N 2 X 3 Y y X z U 5 O T U x N T M v Q X V 0 b 1 J l b W 9 2 Z W R D b 2 x 1 b W 5 z M S 5 7 X z M 2 L D M 4 f S Z x d W 9 0 O y w m c X V v d D t T Z W N 0 a W 9 u M S 9 B U E l f T l k g R 0 5 Q I F B D Q V A g Q 0 R f R F M y X 2 V u X 2 N z d l 9 2 M l 8 1 O T k 1 M T U z L 0 F 1 d G 9 S Z W 1 v d m V k Q 2 9 s d W 1 u c z E u e 1 8 z N y w z O X 0 m c X V v d D s s J n F 1 b 3 Q 7 U 2 V j d G l v b j E v Q V B J X 0 5 Z I E d O U C B Q Q 0 F Q I E N E X 0 R T M l 9 l b l 9 j c 3 Z f d j J f N T k 5 N T E 1 M y 9 B d X R v U m V t b 3 Z l Z E N v b H V t b n M x L n t f M z g s N D B 9 J n F 1 b 3 Q 7 L C Z x d W 9 0 O 1 N l Y 3 R p b 2 4 x L 0 F Q S V 9 O W S B H T l A g U E N B U C B D R F 9 E U z J f Z W 5 f Y 3 N 2 X 3 Y y X z U 5 O T U x N T M v Q X V 0 b 1 J l b W 9 2 Z W R D b 2 x 1 b W 5 z M S 5 7 X z M 5 L D Q x f S Z x d W 9 0 O y w m c X V v d D t T Z W N 0 a W 9 u M S 9 B U E l f T l k g R 0 5 Q I F B D Q V A g Q 0 R f R F M y X 2 V u X 2 N z d l 9 2 M l 8 1 O T k 1 M T U z L 0 F 1 d G 9 S Z W 1 v d m V k Q 2 9 s d W 1 u c z E u e 1 8 0 M C w 0 M n 0 m c X V v d D s s J n F 1 b 3 Q 7 U 2 V j d G l v b j E v Q V B J X 0 5 Z I E d O U C B Q Q 0 F Q I E N E X 0 R T M l 9 l b l 9 j c 3 Z f d j J f N T k 5 N T E 1 M y 9 B d X R v U m V t b 3 Z l Z E N v b H V t b n M x L n t f N D E s N D N 9 J n F 1 b 3 Q 7 L C Z x d W 9 0 O 1 N l Y 3 R p b 2 4 x L 0 F Q S V 9 O W S B H T l A g U E N B U C B D R F 9 E U z J f Z W 5 f Y 3 N 2 X 3 Y y X z U 5 O T U x N T M v Q X V 0 b 1 J l b W 9 2 Z W R D b 2 x 1 b W 5 z M S 5 7 X z Q y L D Q 0 f S Z x d W 9 0 O y w m c X V v d D t T Z W N 0 a W 9 u M S 9 B U E l f T l k g R 0 5 Q I F B D Q V A g Q 0 R f R F M y X 2 V u X 2 N z d l 9 2 M l 8 1 O T k 1 M T U z L 0 F 1 d G 9 S Z W 1 v d m V k Q 2 9 s d W 1 u c z E u e 1 8 0 M y w 0 N X 0 m c X V v d D s s J n F 1 b 3 Q 7 U 2 V j d G l v b j E v Q V B J X 0 5 Z I E d O U C B Q Q 0 F Q I E N E X 0 R T M l 9 l b l 9 j c 3 Z f d j J f N T k 5 N T E 1 M y 9 B d X R v U m V t b 3 Z l Z E N v b H V t b n M x L n t f N D Q s N D Z 9 J n F 1 b 3 Q 7 L C Z x d W 9 0 O 1 N l Y 3 R p b 2 4 x L 0 F Q S V 9 O W S B H T l A g U E N B U C B D R F 9 E U z J f Z W 5 f Y 3 N 2 X 3 Y y X z U 5 O T U x N T M v Q X V 0 b 1 J l b W 9 2 Z W R D b 2 x 1 b W 5 z M S 5 7 X z Q 1 L D Q 3 f S Z x d W 9 0 O y w m c X V v d D t T Z W N 0 a W 9 u M S 9 B U E l f T l k g R 0 5 Q I F B D Q V A g Q 0 R f R F M y X 2 V u X 2 N z d l 9 2 M l 8 1 O T k 1 M T U z L 0 F 1 d G 9 S Z W 1 v d m V k Q 2 9 s d W 1 u c z E u e 1 8 0 N i w 0 O H 0 m c X V v d D s s J n F 1 b 3 Q 7 U 2 V j d G l v b j E v Q V B J X 0 5 Z I E d O U C B Q Q 0 F Q I E N E X 0 R T M l 9 l b l 9 j c 3 Z f d j J f N T k 5 N T E 1 M y 9 B d X R v U m V t b 3 Z l Z E N v b H V t b n M x L n t f N D c s N D l 9 J n F 1 b 3 Q 7 L C Z x d W 9 0 O 1 N l Y 3 R p b 2 4 x L 0 F Q S V 9 O W S B H T l A g U E N B U C B D R F 9 E U z J f Z W 5 f Y 3 N 2 X 3 Y y X z U 5 O T U x N T M v Q X V 0 b 1 J l b W 9 2 Z W R D b 2 x 1 b W 5 z M S 5 7 X z Q 4 L D U w f S Z x d W 9 0 O y w m c X V v d D t T Z W N 0 a W 9 u M S 9 B U E l f T l k g R 0 5 Q I F B D Q V A g Q 0 R f R F M y X 2 V u X 2 N z d l 9 2 M l 8 1 O T k 1 M T U z L 0 F 1 d G 9 S Z W 1 v d m V k Q 2 9 s d W 1 u c z E u e 1 8 0 O S w 1 M X 0 m c X V v d D s s J n F 1 b 3 Q 7 U 2 V j d G l v b j E v Q V B J X 0 5 Z I E d O U C B Q Q 0 F Q I E N E X 0 R T M l 9 l b l 9 j c 3 Z f d j J f N T k 5 N T E 1 M y 9 B d X R v U m V t b 3 Z l Z E N v b H V t b n M x L n t f N T A s N T J 9 J n F 1 b 3 Q 7 L C Z x d W 9 0 O 1 N l Y 3 R p b 2 4 x L 0 F Q S V 9 O W S B H T l A g U E N B U C B D R F 9 E U z J f Z W 5 f Y 3 N 2 X 3 Y y X z U 5 O T U x N T M v Q X V 0 b 1 J l b W 9 2 Z W R D b 2 x 1 b W 5 z M S 5 7 X z U x L D U z f S Z x d W 9 0 O y w m c X V v d D t T Z W N 0 a W 9 u M S 9 B U E l f T l k g R 0 5 Q I F B D Q V A g Q 0 R f R F M y X 2 V u X 2 N z d l 9 2 M l 8 1 O T k 1 M T U z L 0 F 1 d G 9 S Z W 1 v d m V k Q 2 9 s d W 1 u c z E u e 1 8 1 M i w 1 N H 0 m c X V v d D s s J n F 1 b 3 Q 7 U 2 V j d G l v b j E v Q V B J X 0 5 Z I E d O U C B Q Q 0 F Q I E N E X 0 R T M l 9 l b l 9 j c 3 Z f d j J f N T k 5 N T E 1 M y 9 B d X R v U m V t b 3 Z l Z E N v b H V t b n M x L n t f N T M s N T V 9 J n F 1 b 3 Q 7 L C Z x d W 9 0 O 1 N l Y 3 R p b 2 4 x L 0 F Q S V 9 O W S B H T l A g U E N B U C B D R F 9 E U z J f Z W 5 f Y 3 N 2 X 3 Y y X z U 5 O T U x N T M v Q X V 0 b 1 J l b W 9 2 Z W R D b 2 x 1 b W 5 z M S 5 7 X z U 0 L D U 2 f S Z x d W 9 0 O y w m c X V v d D t T Z W N 0 a W 9 u M S 9 B U E l f T l k g R 0 5 Q I F B D Q V A g Q 0 R f R F M y X 2 V u X 2 N z d l 9 2 M l 8 1 O T k 1 M T U z L 0 F 1 d G 9 S Z W 1 v d m V k Q 2 9 s d W 1 u c z E u e 1 8 1 N S w 1 N 3 0 m c X V v d D s s J n F 1 b 3 Q 7 U 2 V j d G l v b j E v Q V B J X 0 5 Z I E d O U C B Q Q 0 F Q I E N E X 0 R T M l 9 l b l 9 j c 3 Z f d j J f N T k 5 N T E 1 M y 9 B d X R v U m V t b 3 Z l Z E N v b H V t b n M x L n t f N T Y s N T h 9 J n F 1 b 3 Q 7 L C Z x d W 9 0 O 1 N l Y 3 R p b 2 4 x L 0 F Q S V 9 O W S B H T l A g U E N B U C B D R F 9 E U z J f Z W 5 f Y 3 N 2 X 3 Y y X z U 5 O T U x N T M v Q X V 0 b 1 J l b W 9 2 Z W R D b 2 x 1 b W 5 z M S 5 7 X z U 3 L D U 5 f S Z x d W 9 0 O y w m c X V v d D t T Z W N 0 a W 9 u M S 9 B U E l f T l k g R 0 5 Q I F B D Q V A g Q 0 R f R F M y X 2 V u X 2 N z d l 9 2 M l 8 1 O T k 1 M T U z L 0 F 1 d G 9 S Z W 1 v d m V k Q 2 9 s d W 1 u c z E u e 1 8 1 O C w 2 M H 0 m c X V v d D s s J n F 1 b 3 Q 7 U 2 V j d G l v b j E v Q V B J X 0 5 Z I E d O U C B Q Q 0 F Q I E N E X 0 R T M l 9 l b l 9 j c 3 Z f d j J f N T k 5 N T E 1 M y 9 B d X R v U m V t b 3 Z l Z E N v b H V t b n M x L n t f N T k s N j F 9 J n F 1 b 3 Q 7 L C Z x d W 9 0 O 1 N l Y 3 R p b 2 4 x L 0 F Q S V 9 O W S B H T l A g U E N B U C B D R F 9 E U z J f Z W 5 f Y 3 N 2 X 3 Y y X z U 5 O T U x N T M v Q X V 0 b 1 J l b W 9 2 Z W R D b 2 x 1 b W 5 z M S 5 7 X z Y w L D Y y f S Z x d W 9 0 O y w m c X V v d D t T Z W N 0 a W 9 u M S 9 B U E l f T l k g R 0 5 Q I F B D Q V A g Q 0 R f R F M y X 2 V u X 2 N z d l 9 2 M l 8 1 O T k 1 M T U z L 0 F 1 d G 9 S Z W 1 v d m V k Q 2 9 s d W 1 u c z E u e 1 8 2 M S w 2 M 3 0 m c X V v d D s s J n F 1 b 3 Q 7 U 2 V j d G l v b j E v Q V B J X 0 5 Z I E d O U C B Q Q 0 F Q I E N E X 0 R T M l 9 l b l 9 j c 3 Z f d j J f N T k 5 N T E 1 M y 9 B d X R v U m V t b 3 Z l Z E N v b H V t b n M x L n t f N j I s N j R 9 J n F 1 b 3 Q 7 L C Z x d W 9 0 O 1 N l Y 3 R p b 2 4 x L 0 F Q S V 9 O W S B H T l A g U E N B U C B D R F 9 E U z J f Z W 5 f Y 3 N 2 X 3 Y y X z U 5 O T U x N T M v Q X V 0 b 1 J l b W 9 2 Z W R D b 2 x 1 b W 5 z M S 5 7 X z Y z L D Y 1 f S Z x d W 9 0 O y w m c X V v d D t T Z W N 0 a W 9 u M S 9 B U E l f T l k g R 0 5 Q I F B D Q V A g Q 0 R f R F M y X 2 V u X 2 N z d l 9 2 M l 8 1 O T k 1 M T U z L 0 F 1 d G 9 S Z W 1 v d m V k Q 2 9 s d W 1 u c z E u e 1 8 2 N C w 2 N n 0 m c X V v d D s s J n F 1 b 3 Q 7 U 2 V j d G l v b j E v Q V B J X 0 5 Z I E d O U C B Q Q 0 F Q I E N E X 0 R T M l 9 l b l 9 j c 3 Z f d j J f N T k 5 N T E 1 M y 9 B d X R v U m V t b 3 Z l Z E N v b H V t b n M x L n t f N j U s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E l f T l k l M j B H T l A l M j B Q Q 0 F Q J T I w Q 0 R f R F M y X 2 V u X 2 N z d l 9 2 M l 8 1 O T k 1 M T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O W S U y M E d O U C U y M F B D Q V A l M j B D R F 9 E U z J f Z W 5 f Y 3 N 2 X 3 Y y X z U 5 O T U x N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0 5 Z J T I w R 0 5 Q J T I w U E N B U C U y M E N E X 0 R T M l 9 l b l 9 j c 3 Z f d j J f N T k 5 N T E 1 M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a n H W M j R n y F M A 0 G C S q G S I b 3 D Q E B A Q U A B I I C A E K M Z h v F 3 K k q 8 c p B G A K J W J M s Y j B o o b + q X 6 t e A a O b W Q D N g V o y A 5 8 E 5 8 O 4 3 W h p j g x o I c M T g W w x e U v D 7 v o z Z Z z p U j j F z + z J n o n U L A S I B t k T y 5 V x + 2 1 t j F Y H s N f G 1 R k N A h h Y 9 A s R T H 0 D B L 3 6 M + / o g u Z B G R 4 V M y N m c v + d 3 o 2 u I e V J G 2 k S D v F m v g y q Q 7 a k A V 8 8 S p Q r M E s c V b 7 O D x A 4 6 f L K / E B n 4 d n K t m l G S E j 3 Y 4 B j b D L F o o c N l z 8 x I k v / O i m M p V e k Z I 5 f m r K S 7 d W W P p V H c 7 F 3 j j h l I d d L / Z G E 0 A 4 2 q e P j Q w T 2 U B V E a i C 5 Q 8 t s y 2 W b k p C e C d k N K + Z x J q 7 + x Y I c w Y G 2 V W I w 2 l e r P O Y Z h q P L 9 i 0 F X N w K 3 q 9 4 I x s 3 u y 6 i Q I w R q + F U i T o G L t B T 2 e S z s W V w D g g 4 / G 7 x C C g d J P h 5 + m s V z 3 s 0 e F G k v 6 Z w w a Y V y e F k g b y L 0 i u C + a v z B z 5 + 7 G c T m Q r p B I i R O c S X j L E d U 8 I v J j M c 7 k W 1 Z l T n X 2 L B o z O s 5 U o s o g u M m b C 4 f P f Y S H x x 8 G V C G a + C X 6 k 1 C f U z 4 a V H 9 M b Y W V H y m v m d a N A V S f 3 9 n o w b g W 1 6 L c T M b O J L / T / R h Q 5 t L x O 3 C X z E 2 x N P a 8 U 6 Z o g O N R b I N z w R k u p 5 j K s r u a U 2 r 3 z f 6 t b G k R S Q P R d 5 K 5 s s 3 J 5 I o M I M a E I p Q 8 F Z u M c p M r Q K j K E E z T Y b x X t N r 9 B 0 F l Q V M H w G C S q G S I b 3 D Q E H A T A d B g l g h k g B Z Q M E A S o E E N m A q B 5 4 w C a x R o L x p F e Q C G u A U D N I A K F Y J X Y g 0 E o / h 4 U s 7 s j k O A g w N o + J t 5 H A Y p + D t a f T D a 8 y t Z T N z Y 0 F 0 Z + 2 S z e D s i p O 2 T 3 7 B 5 R 6 F X R 1 / T 9 m n X p K e 0 0 w s W I w 4 e F + p L 4 V f t n s < / D a t a M a s h u p > 
</file>

<file path=customXml/itemProps1.xml><?xml version="1.0" encoding="utf-8"?>
<ds:datastoreItem xmlns:ds="http://schemas.openxmlformats.org/officeDocument/2006/customXml" ds:itemID="{603A4BF0-6DFD-9846-9F33-DC6DEB2D8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Sharef</dc:creator>
  <cp:lastModifiedBy>Mohamed Abubaker</cp:lastModifiedBy>
  <dcterms:created xsi:type="dcterms:W3CDTF">2015-06-05T18:17:20Z</dcterms:created>
  <dcterms:modified xsi:type="dcterms:W3CDTF">2023-11-16T11:50:27Z</dcterms:modified>
</cp:coreProperties>
</file>