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nico\Source\Repos\Malleas\CLCMinesweeperApp\CLCMinesweeperApp\Planning and Design\Week 3\"/>
    </mc:Choice>
  </mc:AlternateContent>
  <xr:revisionPtr revIDLastSave="0" documentId="13_ncr:1_{085FDF71-E61A-40C8-8834-9314E0EE402D}" xr6:coauthVersionLast="45" xr6:coauthVersionMax="45" xr10:uidLastSave="{00000000-0000-0000-0000-000000000000}"/>
  <bookViews>
    <workbookView xWindow="-120" yWindow="-120" windowWidth="29040" windowHeight="15840" activeTab="2" xr2:uid="{00000000-000D-0000-FFFF-FFFF00000000}"/>
  </bookViews>
  <sheets>
    <sheet name="Week 1" sheetId="1" r:id="rId1"/>
    <sheet name="Week 2" sheetId="2" r:id="rId2"/>
    <sheet name="Week 3" sheetId="3" r:id="rId3"/>
    <sheet name="How To U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31" i="1" l="1"/>
  <c r="F20" i="3" l="1"/>
  <c r="G20" i="3" s="1"/>
  <c r="H20" i="3" s="1"/>
  <c r="I20" i="3" s="1"/>
  <c r="J20" i="3" s="1"/>
  <c r="K20" i="3" s="1"/>
  <c r="L20" i="3" s="1"/>
  <c r="M20" i="3" s="1"/>
  <c r="N20" i="3" s="1"/>
  <c r="O20" i="3" s="1"/>
  <c r="P20" i="3" s="1"/>
  <c r="F19" i="3"/>
  <c r="G19" i="3" s="1"/>
  <c r="H19" i="3" s="1"/>
  <c r="I19" i="3" s="1"/>
  <c r="J19" i="3" s="1"/>
  <c r="K19" i="3" s="1"/>
  <c r="L19" i="3" s="1"/>
  <c r="M19" i="3" s="1"/>
  <c r="N19" i="3" s="1"/>
  <c r="O19" i="3" s="1"/>
  <c r="P19"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32" i="1"/>
  <c r="G32" i="1" s="1"/>
  <c r="H32" i="1" s="1"/>
  <c r="I32" i="1" s="1"/>
  <c r="J32" i="1" s="1"/>
  <c r="K32" i="1" s="1"/>
  <c r="G31" i="1"/>
  <c r="H31" i="1" s="1"/>
  <c r="I31" i="1" s="1"/>
  <c r="J31" i="1" s="1"/>
  <c r="K31" i="1" s="1"/>
</calcChain>
</file>

<file path=xl/sharedStrings.xml><?xml version="1.0" encoding="utf-8"?>
<sst xmlns="http://schemas.openxmlformats.org/spreadsheetml/2006/main" count="173" uniqueCount="101">
  <si>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</si>
  <si>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</si>
  <si>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</si>
  <si>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</si>
  <si>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</si>
  <si>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</si>
  <si>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</si>
  <si>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</si>
  <si>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</si>
  <si>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</si>
  <si>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</si>
  <si>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</si>
  <si>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</si>
  <si>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</si>
  <si>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</si>
  <si>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</si>
  <si>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</si>
  <si>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</si>
  <si>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</si>
  <si>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</si>
  <si>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</si>
  <si>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</si>
  <si>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</si>
  <si>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</si>
  <si>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</si>
  <si>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</si>
  <si>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</si>
  <si>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</si>
  <si>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</si>
  <si>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</si>
  <si>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</si>
  <si>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</si>
  <si>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</si>
  <si>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</si>
  <si>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Matt Sievers/Crystal Sciarrino</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</si>
  <si>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</si>
  <si>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</si>
  <si>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</si>
  <si>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</si>
  <si>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</si>
  <si>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</si>
  <si>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</si>
  <si>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</si>
  <si>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</si>
  <si>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</si>
  <si>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</si>
  <si>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</si>
  <si>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</si>
  <si>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</si>
  <si>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</si>
  <si>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</si>
  <si>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</si>
  <si>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</si>
  <si>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</si>
  <si>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</si>
  <si>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</si>
  <si>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</si>
  <si>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developer I need to create a registration page that has the following fields.  Firstname, LastName, Age, Gender, State, emailAddress, Username, Password</t>
  </si>
  <si>
    <t>As a developer, I need to create a login page that will ask the user for user name and password</t>
  </si>
  <si>
    <t>Task 19</t>
  </si>
  <si>
    <t>Task 20</t>
  </si>
  <si>
    <t>Task 21</t>
  </si>
  <si>
    <t>Task 22</t>
  </si>
  <si>
    <t>Task 23</t>
  </si>
  <si>
    <t>Task 24</t>
  </si>
  <si>
    <t>Task 25</t>
  </si>
  <si>
    <t>Task 26</t>
  </si>
  <si>
    <t>Task 27</t>
  </si>
  <si>
    <t>Task 28</t>
  </si>
  <si>
    <t>Task 29</t>
  </si>
  <si>
    <t>Task 30</t>
  </si>
  <si>
    <t>Task 31</t>
  </si>
  <si>
    <t>Task 32</t>
  </si>
  <si>
    <t>Task 33</t>
  </si>
  <si>
    <t>As a developer, I need to update the regisration page password to show ***</t>
  </si>
  <si>
    <t>Task 17</t>
  </si>
  <si>
    <t>As a developer, I need to update the Login page password to show ***</t>
  </si>
  <si>
    <t>As a developer I need to create the board model</t>
  </si>
  <si>
    <t>As a developer I need to create the cell model</t>
  </si>
  <si>
    <t>As a developer I need to create the GameBoardController *(GBC)</t>
  </si>
  <si>
    <t>Ass a developer I need to add validation to the models for entry on the registration page</t>
  </si>
  <si>
    <t>Ass a developer I need to add validation to the models for entry on the Login page</t>
  </si>
  <si>
    <t>As a developer, I need to update GBC to populate and build the game baord into a 2d array to use ina  table on the view</t>
  </si>
  <si>
    <t>As a developer, I need an OnClick() method to help determine which button was clicked on the game board.  Add simple logic to add a bomb image for live==true and if not show neighbors value (if 0 "")</t>
  </si>
  <si>
    <t>As a team, we need to create week 3 user stories</t>
  </si>
  <si>
    <t>As a developer, I need a new folder to house images used for the game</t>
  </si>
  <si>
    <t>As a developer I need a new view created to select difficulty.  Three buttons, easy, moderate, hard are required to set the game baord live cells.</t>
  </si>
  <si>
    <t>As a developer, I need to add the DifficultyClick() to GBC.</t>
  </si>
  <si>
    <t>As a developer, I need to update the workflow so that the registrationa nd login pages land on the right pages now.  Registration -&gt; Login -&gt; Difficulty</t>
  </si>
  <si>
    <t>As a developer, I need to remove un needed views.</t>
  </si>
  <si>
    <t>Project Title: FR-4 FR-4.5
Release #: 3
Sprint #: 3</t>
  </si>
  <si>
    <t>As a developer, I need to update the registration page password to show ***</t>
  </si>
  <si>
    <t>Task 10</t>
  </si>
  <si>
    <t>Task 11</t>
  </si>
  <si>
    <t>Task 12</t>
  </si>
  <si>
    <t>Task 13</t>
  </si>
  <si>
    <t>Task 14</t>
  </si>
  <si>
    <t>Task 15</t>
  </si>
  <si>
    <t>As a developer I need to add validation to the models for entry on the registration page</t>
  </si>
  <si>
    <t>As a developer, I need to update the workflow so that the registration and login pages land on the right pages now.  Registration -&gt; Login -&gt; Difficulty</t>
  </si>
  <si>
    <t>As a developer I need to add validation to the models for entry on the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</si>
</sst>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6">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
      <patternFill patternType="solid">
        <fgColor rgb="FF92D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3" fillId="5" borderId="0" xfId="0" applyFont="1" applyFill="1" applyAlignment="1">
      <alignment wrapText="1"/>
    </xf>
    <xf numFmtId="0" fontId="0" fillId="0" borderId="0" xfId="0" applyFont="1" applyAlignme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manualLayout>
          <c:layoutTarget val="inner"/>
          <c:xMode val="edge"/>
          <c:yMode val="edge"/>
          <c:x val="5.4352272355996996E-2"/>
          <c:y val="0.21414487627549231"/>
          <c:w val="0.9356892214199366"/>
          <c:h val="0.69243252347467266"/>
        </c:manualLayout>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1'!$F$31:$K$31</c:f>
              <c:numCache>
                <c:formatCode>General</c:formatCode>
                <c:ptCount val="6"/>
                <c:pt idx="0">
                  <c:v>18</c:v>
                </c:pt>
                <c:pt idx="1">
                  <c:v>14.4</c:v>
                </c:pt>
                <c:pt idx="2">
                  <c:v>10.8</c:v>
                </c:pt>
                <c:pt idx="3">
                  <c:v>7.2000000000000011</c:v>
                </c:pt>
                <c:pt idx="4">
                  <c:v>3.600000000000001</c:v>
                </c:pt>
                <c:pt idx="5">
                  <c:v>0</c:v>
                </c:pt>
              </c:numCache>
            </c:numRef>
          </c:val>
          <c:smooth val="0"/>
          <c:extLs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1'!$F$32:$K$32</c:f>
              <c:numCache>
                <c:formatCode>General</c:formatCode>
                <c:ptCount val="6"/>
                <c:pt idx="0">
                  <c:v>10</c:v>
                </c:pt>
                <c:pt idx="1">
                  <c:v>10</c:v>
                </c:pt>
                <c:pt idx="2">
                  <c:v>4</c:v>
                </c:pt>
                <c:pt idx="3">
                  <c:v>2</c:v>
                </c:pt>
                <c:pt idx="4">
                  <c:v>1</c:v>
                </c:pt>
                <c:pt idx="5">
                  <c:v>1</c:v>
                </c:pt>
              </c:numCache>
            </c:numRef>
          </c:val>
          <c:smooth val="0"/>
          <c:extLs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166266080"/>
        <c:axId val="166264992"/>
      </c:lineChart>
      <c:catAx>
        <c:axId val="16626608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6264992"/>
        <c:crosses val="autoZero"/>
        <c:auto val="1"/>
        <c:lblAlgn val="ctr"/>
        <c:lblOffset val="100"/>
        <c:noMultiLvlLbl val="1"/>
      </c:catAx>
      <c:valAx>
        <c:axId val="1662649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626608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-6</c:v>
                </c:pt>
                <c:pt idx="2">
                  <c:v>-6</c:v>
                </c:pt>
                <c:pt idx="3">
                  <c:v>-6</c:v>
                </c:pt>
                <c:pt idx="4">
                  <c:v>-6</c:v>
                </c:pt>
                <c:pt idx="5">
                  <c:v>-6</c:v>
                </c:pt>
                <c:pt idx="6">
                  <c:v>-8</c:v>
                </c:pt>
                <c:pt idx="7">
                  <c:v>-8</c:v>
                </c:pt>
                <c:pt idx="8">
                  <c:v>-12</c:v>
                </c:pt>
                <c:pt idx="9">
                  <c:v>-12</c:v>
                </c:pt>
                <c:pt idx="10">
                  <c:v>-12</c:v>
                </c:pt>
              </c:numCache>
            </c:numRef>
          </c:val>
          <c:smooth val="0"/>
          <c:extLs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409087152"/>
        <c:axId val="409092048"/>
      </c:lineChart>
      <c:catAx>
        <c:axId val="40908715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09092048"/>
        <c:crosses val="autoZero"/>
        <c:auto val="1"/>
        <c:lblAlgn val="ctr"/>
        <c:lblOffset val="100"/>
        <c:noMultiLvlLbl val="1"/>
      </c:catAx>
      <c:valAx>
        <c:axId val="4090920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908715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3'!$F$19:$P$19</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val>
          <c:smooth val="0"/>
          <c:extLs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3'!$F$20:$P$20</c:f>
              <c:numCache>
                <c:formatCode>General</c:formatCode>
                <c:ptCount val="11"/>
                <c:pt idx="0">
                  <c:v>10</c:v>
                </c:pt>
                <c:pt idx="1">
                  <c:v>10</c:v>
                </c:pt>
                <c:pt idx="2">
                  <c:v>10</c:v>
                </c:pt>
                <c:pt idx="3">
                  <c:v>0</c:v>
                </c:pt>
                <c:pt idx="4">
                  <c:v>-5</c:v>
                </c:pt>
                <c:pt idx="5">
                  <c:v>-6</c:v>
                </c:pt>
                <c:pt idx="6">
                  <c:v>-7</c:v>
                </c:pt>
                <c:pt idx="7">
                  <c:v>-7</c:v>
                </c:pt>
                <c:pt idx="8">
                  <c:v>-7</c:v>
                </c:pt>
                <c:pt idx="9">
                  <c:v>-7</c:v>
                </c:pt>
                <c:pt idx="10">
                  <c:v>-7</c:v>
                </c:pt>
              </c:numCache>
            </c:numRef>
          </c:val>
          <c:smooth val="0"/>
          <c:extLs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409087696"/>
        <c:axId val="409090416"/>
      </c:lineChart>
      <c:catAx>
        <c:axId val="4090876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09090416"/>
        <c:crosses val="autoZero"/>
        <c:auto val="1"/>
        <c:lblAlgn val="ctr"/>
        <c:lblOffset val="100"/>
        <c:noMultiLvlLbl val="1"/>
      </c:catAx>
      <c:valAx>
        <c:axId val="4090904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9087696"/>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17</xdr:col>
      <xdr:colOff>250825</xdr:colOff>
      <xdr:row>2</xdr:row>
      <xdr:rowOff>57150</xdr:rowOff>
    </xdr:from>
    <xdr:ext cx="11477625" cy="3562350"/>
    <xdr:graphicFrame macro="">
      <xdr:nvGraphicFramePr>
        <xdr:cNvPr id="1756747393" name="Chart 1">
          <a:extLst>
            <a:ext uri="{FF2B5EF4-FFF2-40B4-BE49-F238E27FC236}">
              <a16:creationId xmlns:a16="http://schemas.microsoft.com/office/drawing/2014/main"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a16="http://schemas.microsoft.com/office/drawing/2014/main"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20</xdr:row>
      <xdr:rowOff>171450</xdr:rowOff>
    </xdr:from>
    <xdr:ext cx="11477625" cy="3562350"/>
    <xdr:graphicFrame macro="">
      <xdr:nvGraphicFramePr>
        <xdr:cNvPr id="1951312826" name="Chart 3">
          <a:extLst>
            <a:ext uri="{FF2B5EF4-FFF2-40B4-BE49-F238E27FC236}">
              <a16:creationId xmlns:a16="http://schemas.microsoft.com/office/drawing/2014/main"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workbookViewId="0">
      <selection activeCell="E8" sqref="E8"/>
    </sheetView>
  </sheetViews>
  <sheetFormatPr defaultColWidth="12.625" defaultRowHeight="15" customHeight="1" x14ac:dyDescent="0.2"/>
  <cols>
    <col min="1" max="1" width="7.625" customWidth="1"/>
    <col min="2" max="2" width="11.375" customWidth="1"/>
    <col min="3" max="3" width="30.625" bestFit="1" customWidth="1"/>
    <col min="4" max="4" width="18.125" customWidth="1"/>
    <col min="5" max="5" width="25.625" bestFit="1" customWidth="1"/>
    <col min="6" max="26" width="7.625" customWidth="1"/>
  </cols>
  <sheetData>
    <row r="1" spans="1:18" ht="48" customHeight="1" x14ac:dyDescent="0.2">
      <c r="A1" s="15" t="s">
        <v>90</v>
      </c>
      <c r="B1" s="16"/>
      <c r="C1" s="16"/>
      <c r="D1" s="16"/>
      <c r="E1" s="16"/>
      <c r="F1" s="16"/>
      <c r="G1" s="16"/>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9</v>
      </c>
      <c r="L3" s="4"/>
      <c r="M3" s="4"/>
      <c r="N3" s="4"/>
      <c r="O3" s="4"/>
      <c r="P3" s="4"/>
      <c r="Q3" s="1"/>
      <c r="R3" s="1"/>
    </row>
    <row r="4" spans="1:18" ht="45" x14ac:dyDescent="0.25">
      <c r="A4" s="1"/>
      <c r="B4" s="5">
        <v>17</v>
      </c>
      <c r="C4" s="6" t="s">
        <v>74</v>
      </c>
      <c r="D4" s="7" t="s">
        <v>75</v>
      </c>
      <c r="E4" s="8" t="s">
        <v>27</v>
      </c>
      <c r="F4" s="9">
        <v>0</v>
      </c>
      <c r="G4" s="9">
        <v>0</v>
      </c>
      <c r="H4" s="9">
        <v>0</v>
      </c>
      <c r="I4" s="9">
        <v>0</v>
      </c>
      <c r="J4" s="9">
        <v>0</v>
      </c>
      <c r="K4" s="9">
        <v>0</v>
      </c>
      <c r="L4" s="9"/>
      <c r="M4" s="9"/>
      <c r="N4" s="9"/>
      <c r="O4" s="9"/>
      <c r="P4" s="9"/>
      <c r="Q4" s="1"/>
      <c r="R4" s="1"/>
    </row>
    <row r="5" spans="1:18" ht="45" x14ac:dyDescent="0.25">
      <c r="A5" s="1"/>
      <c r="B5" s="5">
        <v>19</v>
      </c>
      <c r="C5" s="6" t="s">
        <v>19</v>
      </c>
      <c r="D5" s="7" t="s">
        <v>59</v>
      </c>
      <c r="E5" s="8" t="s">
        <v>34</v>
      </c>
      <c r="F5" s="9">
        <v>2</v>
      </c>
      <c r="G5" s="9">
        <v>0</v>
      </c>
      <c r="H5" s="9">
        <v>0</v>
      </c>
      <c r="I5" s="9">
        <v>0</v>
      </c>
      <c r="J5" s="9">
        <v>1</v>
      </c>
      <c r="K5" s="9">
        <v>0</v>
      </c>
      <c r="L5" s="9"/>
      <c r="M5" s="9"/>
      <c r="N5" s="9"/>
      <c r="O5" s="9"/>
      <c r="P5" s="9"/>
      <c r="Q5" s="1"/>
      <c r="R5" s="1"/>
    </row>
    <row r="6" spans="1:18" ht="45.95" customHeight="1" x14ac:dyDescent="0.25">
      <c r="A6" s="1"/>
      <c r="B6" s="5">
        <v>20</v>
      </c>
      <c r="C6" s="13" t="s">
        <v>76</v>
      </c>
      <c r="D6" s="7" t="s">
        <v>60</v>
      </c>
      <c r="E6" s="8" t="s">
        <v>27</v>
      </c>
      <c r="F6" s="9">
        <v>0</v>
      </c>
      <c r="G6" s="9">
        <v>0</v>
      </c>
      <c r="H6" s="9">
        <v>0</v>
      </c>
      <c r="I6" s="9">
        <v>0</v>
      </c>
      <c r="J6" s="9">
        <v>0</v>
      </c>
      <c r="K6" s="9">
        <v>0</v>
      </c>
      <c r="L6" s="9"/>
      <c r="M6" s="9"/>
      <c r="N6" s="9"/>
      <c r="O6" s="9"/>
      <c r="P6" s="9"/>
      <c r="Q6" s="1"/>
      <c r="R6" s="1"/>
    </row>
    <row r="7" spans="1:18" ht="30" x14ac:dyDescent="0.25">
      <c r="A7" s="1"/>
      <c r="B7" s="5">
        <v>21</v>
      </c>
      <c r="C7" s="6" t="s">
        <v>77</v>
      </c>
      <c r="D7" s="7" t="s">
        <v>61</v>
      </c>
      <c r="E7" s="8" t="s">
        <v>16</v>
      </c>
      <c r="F7" s="9">
        <v>1</v>
      </c>
      <c r="G7" s="9">
        <v>0</v>
      </c>
      <c r="H7" s="9">
        <v>1</v>
      </c>
      <c r="I7" s="10">
        <v>0</v>
      </c>
      <c r="J7" s="9">
        <v>0</v>
      </c>
      <c r="K7" s="9">
        <v>0</v>
      </c>
      <c r="L7" s="9"/>
      <c r="M7" s="9"/>
      <c r="N7" s="9"/>
      <c r="O7" s="9"/>
      <c r="P7" s="9"/>
      <c r="Q7" s="1"/>
      <c r="R7" s="1"/>
    </row>
    <row r="8" spans="1:18" ht="30" x14ac:dyDescent="0.25">
      <c r="A8" s="1"/>
      <c r="B8" s="5">
        <v>22</v>
      </c>
      <c r="C8" s="6" t="s">
        <v>78</v>
      </c>
      <c r="D8" s="7" t="s">
        <v>62</v>
      </c>
      <c r="E8" s="11" t="s">
        <v>16</v>
      </c>
      <c r="F8" s="9">
        <v>1</v>
      </c>
      <c r="G8" s="9">
        <v>0</v>
      </c>
      <c r="H8" s="9">
        <v>1</v>
      </c>
      <c r="I8" s="10">
        <v>0</v>
      </c>
      <c r="J8" s="10">
        <v>0</v>
      </c>
      <c r="K8" s="9">
        <v>0</v>
      </c>
      <c r="L8" s="9"/>
      <c r="M8" s="9"/>
      <c r="N8" s="9"/>
      <c r="O8" s="9"/>
      <c r="P8" s="9"/>
      <c r="Q8" s="1"/>
      <c r="R8" s="1"/>
    </row>
    <row r="9" spans="1:18" ht="30" x14ac:dyDescent="0.25">
      <c r="A9" s="1"/>
      <c r="B9" s="5">
        <v>23</v>
      </c>
      <c r="C9" s="6" t="s">
        <v>79</v>
      </c>
      <c r="D9" s="7" t="s">
        <v>63</v>
      </c>
      <c r="E9" s="11" t="s">
        <v>16</v>
      </c>
      <c r="F9" s="9">
        <v>4</v>
      </c>
      <c r="G9" s="9">
        <v>0</v>
      </c>
      <c r="H9" s="9">
        <v>3</v>
      </c>
      <c r="I9" s="10">
        <v>1</v>
      </c>
      <c r="J9" s="10">
        <v>0</v>
      </c>
      <c r="K9" s="9">
        <v>0</v>
      </c>
      <c r="L9" s="9"/>
      <c r="M9" s="9"/>
      <c r="N9" s="9"/>
      <c r="O9" s="9"/>
      <c r="P9" s="9"/>
      <c r="Q9" s="1"/>
      <c r="R9" s="1"/>
    </row>
    <row r="10" spans="1:18" ht="45" x14ac:dyDescent="0.25">
      <c r="A10" s="1"/>
      <c r="B10" s="5">
        <v>24</v>
      </c>
      <c r="C10" s="6" t="s">
        <v>80</v>
      </c>
      <c r="D10" s="7" t="s">
        <v>64</v>
      </c>
      <c r="E10" s="11" t="s">
        <v>27</v>
      </c>
      <c r="F10" s="9">
        <v>0</v>
      </c>
      <c r="G10" s="9">
        <v>0</v>
      </c>
      <c r="H10" s="9">
        <v>0</v>
      </c>
      <c r="I10" s="10">
        <v>0</v>
      </c>
      <c r="J10" s="10">
        <v>0</v>
      </c>
      <c r="K10" s="9">
        <v>0</v>
      </c>
      <c r="L10" s="9"/>
      <c r="M10" s="9"/>
      <c r="N10" s="9"/>
      <c r="O10" s="9"/>
      <c r="P10" s="9"/>
      <c r="Q10" s="1"/>
      <c r="R10" s="1"/>
    </row>
    <row r="11" spans="1:18" ht="45" x14ac:dyDescent="0.25">
      <c r="A11" s="1"/>
      <c r="B11" s="5">
        <v>25</v>
      </c>
      <c r="C11" s="6" t="s">
        <v>81</v>
      </c>
      <c r="D11" s="7" t="s">
        <v>65</v>
      </c>
      <c r="E11" s="8" t="s">
        <v>27</v>
      </c>
      <c r="F11" s="9">
        <v>0</v>
      </c>
      <c r="G11" s="9">
        <v>0</v>
      </c>
      <c r="H11" s="9">
        <v>0</v>
      </c>
      <c r="I11" s="9">
        <v>0</v>
      </c>
      <c r="J11" s="9">
        <v>0</v>
      </c>
      <c r="K11" s="9">
        <v>0</v>
      </c>
      <c r="L11" s="9"/>
      <c r="M11" s="9"/>
      <c r="N11" s="9"/>
      <c r="O11" s="9"/>
      <c r="P11" s="9"/>
      <c r="Q11" s="1"/>
      <c r="R11" s="1"/>
    </row>
    <row r="12" spans="1:18" ht="60" x14ac:dyDescent="0.25">
      <c r="A12" s="1"/>
      <c r="B12" s="5">
        <v>26</v>
      </c>
      <c r="C12" s="6" t="s">
        <v>82</v>
      </c>
      <c r="D12" s="7" t="s">
        <v>66</v>
      </c>
      <c r="E12" s="11" t="s">
        <v>16</v>
      </c>
      <c r="F12" s="9">
        <v>2</v>
      </c>
      <c r="G12" s="9">
        <v>0</v>
      </c>
      <c r="H12" s="9">
        <v>1</v>
      </c>
      <c r="I12" s="9">
        <v>1</v>
      </c>
      <c r="J12" s="10">
        <v>0</v>
      </c>
      <c r="K12" s="9">
        <v>0</v>
      </c>
      <c r="L12" s="9"/>
      <c r="M12" s="9"/>
      <c r="N12" s="9"/>
      <c r="O12" s="9"/>
      <c r="P12" s="9"/>
      <c r="Q12" s="1"/>
      <c r="R12" s="1"/>
    </row>
    <row r="13" spans="1:18" ht="90" x14ac:dyDescent="0.25">
      <c r="A13" s="1"/>
      <c r="B13" s="5">
        <v>27</v>
      </c>
      <c r="C13" s="6" t="s">
        <v>83</v>
      </c>
      <c r="D13" s="7" t="s">
        <v>67</v>
      </c>
      <c r="E13" s="11" t="s">
        <v>16</v>
      </c>
      <c r="F13" s="9">
        <v>2</v>
      </c>
      <c r="G13" s="9">
        <v>0</v>
      </c>
      <c r="H13" s="9">
        <v>0</v>
      </c>
      <c r="I13" s="9">
        <v>2</v>
      </c>
      <c r="J13" s="10">
        <v>0</v>
      </c>
      <c r="K13" s="9">
        <v>0</v>
      </c>
      <c r="L13" s="9"/>
      <c r="M13" s="9"/>
      <c r="N13" s="9"/>
      <c r="O13" s="9"/>
      <c r="P13" s="9"/>
      <c r="Q13" s="1"/>
      <c r="R13" s="1"/>
    </row>
    <row r="14" spans="1:18" ht="30" x14ac:dyDescent="0.25">
      <c r="A14" s="1"/>
      <c r="B14" s="5">
        <v>28</v>
      </c>
      <c r="C14" s="6" t="s">
        <v>84</v>
      </c>
      <c r="D14" s="7" t="s">
        <v>68</v>
      </c>
      <c r="E14" s="11" t="s">
        <v>34</v>
      </c>
      <c r="F14" s="9">
        <v>1</v>
      </c>
      <c r="G14" s="9">
        <v>1</v>
      </c>
      <c r="H14" s="9">
        <v>0</v>
      </c>
      <c r="I14" s="9">
        <v>0</v>
      </c>
      <c r="J14" s="10">
        <v>0</v>
      </c>
      <c r="K14" s="9">
        <v>0</v>
      </c>
      <c r="L14" s="9"/>
      <c r="M14" s="9"/>
      <c r="N14" s="9"/>
      <c r="O14" s="9"/>
      <c r="P14" s="9"/>
      <c r="Q14" s="1"/>
      <c r="R14" s="1"/>
    </row>
    <row r="15" spans="1:18" ht="30" x14ac:dyDescent="0.25">
      <c r="A15" s="1"/>
      <c r="B15" s="5">
        <v>29</v>
      </c>
      <c r="C15" s="6" t="s">
        <v>85</v>
      </c>
      <c r="D15" s="7" t="s">
        <v>69</v>
      </c>
      <c r="E15" s="11" t="s">
        <v>16</v>
      </c>
      <c r="F15" s="9">
        <v>1</v>
      </c>
      <c r="G15" s="9">
        <v>0</v>
      </c>
      <c r="H15" s="9">
        <v>1</v>
      </c>
      <c r="I15" s="9">
        <v>0</v>
      </c>
      <c r="J15" s="10">
        <v>0</v>
      </c>
      <c r="K15" s="9">
        <v>0</v>
      </c>
      <c r="L15" s="9"/>
      <c r="M15" s="9"/>
      <c r="N15" s="9"/>
      <c r="O15" s="9"/>
      <c r="P15" s="9"/>
      <c r="Q15" s="1"/>
      <c r="R15" s="1"/>
    </row>
    <row r="16" spans="1:18" ht="75" x14ac:dyDescent="0.25">
      <c r="A16" s="1"/>
      <c r="B16" s="5">
        <v>30</v>
      </c>
      <c r="C16" s="6" t="s">
        <v>86</v>
      </c>
      <c r="D16" s="7" t="s">
        <v>70</v>
      </c>
      <c r="E16" s="11" t="s">
        <v>16</v>
      </c>
      <c r="F16" s="9">
        <v>1</v>
      </c>
      <c r="G16" s="9">
        <v>0</v>
      </c>
      <c r="H16" s="9">
        <v>0</v>
      </c>
      <c r="I16" s="9">
        <v>1</v>
      </c>
      <c r="J16" s="10">
        <v>0</v>
      </c>
      <c r="K16" s="9">
        <v>0</v>
      </c>
      <c r="L16" s="9"/>
      <c r="M16" s="9"/>
      <c r="N16" s="9"/>
      <c r="O16" s="9"/>
      <c r="P16" s="9"/>
      <c r="Q16" s="1"/>
      <c r="R16" s="1"/>
    </row>
    <row r="17" spans="1:18" ht="30" x14ac:dyDescent="0.25">
      <c r="A17" s="1"/>
      <c r="B17" s="5">
        <v>31</v>
      </c>
      <c r="C17" s="6" t="s">
        <v>87</v>
      </c>
      <c r="D17" s="7" t="s">
        <v>71</v>
      </c>
      <c r="E17" s="11" t="s">
        <v>16</v>
      </c>
      <c r="F17" s="9">
        <v>2</v>
      </c>
      <c r="G17" s="9">
        <v>0</v>
      </c>
      <c r="H17" s="9">
        <v>0</v>
      </c>
      <c r="I17" s="9">
        <v>2</v>
      </c>
      <c r="J17" s="10">
        <v>0</v>
      </c>
      <c r="K17" s="9">
        <v>0</v>
      </c>
      <c r="L17" s="9"/>
      <c r="M17" s="9"/>
      <c r="N17" s="9"/>
      <c r="O17" s="9"/>
      <c r="P17" s="9"/>
      <c r="Q17" s="1"/>
      <c r="R17" s="1"/>
    </row>
    <row r="18" spans="1:18" ht="75" x14ac:dyDescent="0.25">
      <c r="A18" s="1"/>
      <c r="B18" s="5">
        <v>32</v>
      </c>
      <c r="C18" s="6" t="s">
        <v>88</v>
      </c>
      <c r="D18" s="7" t="s">
        <v>72</v>
      </c>
      <c r="E18" s="11" t="s">
        <v>27</v>
      </c>
      <c r="F18" s="9">
        <v>0</v>
      </c>
      <c r="G18" s="9">
        <v>0</v>
      </c>
      <c r="H18" s="9">
        <v>0</v>
      </c>
      <c r="I18" s="9">
        <v>0</v>
      </c>
      <c r="J18" s="10">
        <v>0</v>
      </c>
      <c r="K18" s="9">
        <v>0</v>
      </c>
      <c r="L18" s="9"/>
      <c r="M18" s="9"/>
      <c r="N18" s="9"/>
      <c r="O18" s="9"/>
      <c r="P18" s="9"/>
      <c r="Q18" s="1"/>
      <c r="R18" s="1"/>
    </row>
    <row r="19" spans="1:18" ht="30" x14ac:dyDescent="0.25">
      <c r="A19" s="1"/>
      <c r="B19" s="5">
        <v>33</v>
      </c>
      <c r="C19" s="6" t="s">
        <v>89</v>
      </c>
      <c r="D19" s="7" t="s">
        <v>73</v>
      </c>
      <c r="E19" s="11" t="s">
        <v>27</v>
      </c>
      <c r="F19" s="9">
        <v>1</v>
      </c>
      <c r="G19" s="9">
        <v>0</v>
      </c>
      <c r="H19" s="9">
        <v>0</v>
      </c>
      <c r="I19" s="9">
        <v>0</v>
      </c>
      <c r="J19" s="10">
        <v>1</v>
      </c>
      <c r="K19" s="9">
        <v>0</v>
      </c>
      <c r="L19" s="9"/>
      <c r="M19" s="9"/>
      <c r="N19" s="9"/>
      <c r="O19" s="9"/>
      <c r="P19" s="9"/>
      <c r="Q19" s="1"/>
      <c r="R19" s="1"/>
    </row>
    <row r="20" spans="1:18" x14ac:dyDescent="0.25">
      <c r="A20" s="1"/>
      <c r="B20" s="5"/>
      <c r="C20" s="6"/>
      <c r="D20" s="7"/>
      <c r="E20" s="11"/>
      <c r="F20" s="9"/>
      <c r="G20" s="9"/>
      <c r="H20" s="9"/>
      <c r="I20" s="9"/>
      <c r="J20" s="10"/>
      <c r="K20" s="9"/>
      <c r="L20" s="9"/>
      <c r="M20" s="9"/>
      <c r="N20" s="9"/>
      <c r="O20" s="9"/>
      <c r="P20" s="9"/>
      <c r="Q20" s="1"/>
      <c r="R20" s="1"/>
    </row>
    <row r="21" spans="1:18" ht="15.75" customHeight="1" x14ac:dyDescent="0.25">
      <c r="A21" s="1"/>
      <c r="B21" s="5"/>
      <c r="C21" s="6"/>
      <c r="D21" s="7"/>
      <c r="E21" s="11"/>
      <c r="F21" s="9"/>
      <c r="G21" s="9"/>
      <c r="H21" s="9"/>
      <c r="I21" s="9"/>
      <c r="J21" s="10"/>
      <c r="K21" s="9"/>
      <c r="L21" s="9"/>
      <c r="M21" s="9"/>
      <c r="N21" s="9"/>
      <c r="O21" s="9"/>
      <c r="P21" s="9"/>
      <c r="Q21" s="1"/>
      <c r="R21" s="1"/>
    </row>
    <row r="22" spans="1:18" ht="15.75" customHeight="1" x14ac:dyDescent="0.25">
      <c r="A22" s="1"/>
      <c r="B22" s="5"/>
      <c r="C22" s="6"/>
      <c r="D22" s="7"/>
      <c r="E22" s="11"/>
      <c r="F22" s="9"/>
      <c r="G22" s="9"/>
      <c r="H22" s="9"/>
      <c r="I22" s="9"/>
      <c r="J22" s="10"/>
      <c r="K22" s="9"/>
      <c r="L22" s="9"/>
      <c r="M22" s="9"/>
      <c r="N22" s="9"/>
      <c r="O22" s="9"/>
      <c r="P22" s="9"/>
      <c r="Q22" s="1"/>
      <c r="R22" s="1"/>
    </row>
    <row r="23" spans="1:18" ht="15.75" customHeight="1" x14ac:dyDescent="0.25">
      <c r="A23" s="1"/>
      <c r="B23" s="5"/>
      <c r="C23" s="6"/>
      <c r="D23" s="7"/>
      <c r="E23" s="11"/>
      <c r="F23" s="9"/>
      <c r="G23" s="9"/>
      <c r="H23" s="9"/>
      <c r="I23" s="9"/>
      <c r="J23" s="10"/>
      <c r="K23" s="9"/>
      <c r="L23" s="9"/>
      <c r="M23" s="9"/>
      <c r="N23" s="9"/>
      <c r="O23" s="9"/>
      <c r="P23" s="9"/>
      <c r="Q23" s="1"/>
      <c r="R23" s="1"/>
    </row>
    <row r="24" spans="1:18" ht="15.75" customHeight="1" x14ac:dyDescent="0.25">
      <c r="A24" s="1"/>
      <c r="B24" s="5"/>
      <c r="C24" s="6"/>
      <c r="D24" s="7"/>
      <c r="E24" s="11"/>
      <c r="F24" s="9"/>
      <c r="G24" s="9"/>
      <c r="H24" s="9"/>
      <c r="I24" s="9"/>
      <c r="J24" s="10"/>
      <c r="K24" s="9"/>
      <c r="L24" s="9"/>
      <c r="M24" s="9"/>
      <c r="N24" s="9"/>
      <c r="O24" s="9"/>
      <c r="P24" s="9"/>
      <c r="Q24" s="1"/>
      <c r="R24" s="1"/>
    </row>
    <row r="25" spans="1:18" ht="15.75" customHeight="1" x14ac:dyDescent="0.25">
      <c r="A25" s="1"/>
      <c r="B25" s="5"/>
      <c r="C25" s="6"/>
      <c r="D25" s="7"/>
      <c r="E25" s="11"/>
      <c r="F25" s="9"/>
      <c r="G25" s="9"/>
      <c r="H25" s="9"/>
      <c r="I25" s="9"/>
      <c r="J25" s="10"/>
      <c r="K25" s="9"/>
      <c r="L25" s="9"/>
      <c r="M25" s="9"/>
      <c r="N25" s="9"/>
      <c r="O25" s="9"/>
      <c r="P25" s="9"/>
      <c r="Q25" s="1"/>
      <c r="R25" s="1"/>
    </row>
    <row r="26" spans="1:18" ht="15.75" customHeight="1" x14ac:dyDescent="0.25">
      <c r="A26" s="1"/>
      <c r="B26" s="5"/>
      <c r="C26" s="6"/>
      <c r="D26" s="7"/>
      <c r="E26" s="11"/>
      <c r="F26" s="9"/>
      <c r="G26" s="9"/>
      <c r="H26" s="9"/>
      <c r="I26" s="9"/>
      <c r="J26" s="10"/>
      <c r="K26" s="9"/>
      <c r="L26" s="9"/>
      <c r="M26" s="9"/>
      <c r="N26" s="9"/>
      <c r="O26" s="9"/>
      <c r="P26" s="9"/>
      <c r="Q26" s="1"/>
      <c r="R26" s="1"/>
    </row>
    <row r="27" spans="1:18" ht="15.75" customHeight="1" x14ac:dyDescent="0.25">
      <c r="A27" s="1"/>
      <c r="B27" s="5"/>
      <c r="C27" s="6"/>
      <c r="D27" s="7"/>
      <c r="E27" s="11"/>
      <c r="F27" s="9"/>
      <c r="G27" s="9"/>
      <c r="H27" s="9"/>
      <c r="I27" s="9"/>
      <c r="J27" s="10"/>
      <c r="K27" s="9"/>
      <c r="L27" s="9"/>
      <c r="M27" s="9"/>
      <c r="N27" s="9"/>
      <c r="O27" s="9"/>
      <c r="P27" s="9"/>
      <c r="Q27" s="1"/>
      <c r="R27" s="1"/>
    </row>
    <row r="28" spans="1:18" ht="15.75" customHeight="1" x14ac:dyDescent="0.25">
      <c r="A28" s="1"/>
      <c r="B28" s="5"/>
      <c r="C28" s="6"/>
      <c r="D28" s="7"/>
      <c r="E28" s="11"/>
      <c r="F28" s="9"/>
      <c r="G28" s="9"/>
      <c r="H28" s="9"/>
      <c r="I28" s="9"/>
      <c r="J28" s="10"/>
      <c r="K28" s="9"/>
      <c r="L28" s="9"/>
      <c r="M28" s="9"/>
      <c r="N28" s="9"/>
      <c r="O28" s="9"/>
      <c r="P28" s="9"/>
      <c r="Q28" s="1"/>
      <c r="R28" s="1"/>
    </row>
    <row r="29" spans="1:18" ht="15.75" customHeight="1" x14ac:dyDescent="0.25">
      <c r="A29" s="1"/>
      <c r="B29" s="5"/>
      <c r="C29" s="6"/>
      <c r="D29" s="7"/>
      <c r="E29" s="11"/>
      <c r="F29" s="9"/>
      <c r="G29" s="9"/>
      <c r="H29" s="9"/>
      <c r="I29" s="9"/>
      <c r="J29" s="10"/>
      <c r="K29" s="9"/>
      <c r="L29" s="9"/>
      <c r="M29" s="9"/>
      <c r="N29" s="9"/>
      <c r="O29" s="9"/>
      <c r="P29" s="9"/>
      <c r="Q29" s="1"/>
      <c r="R29" s="1"/>
    </row>
    <row r="30" spans="1:18" ht="15.75" customHeight="1" x14ac:dyDescent="0.25">
      <c r="A30" s="1"/>
      <c r="B30" s="5"/>
      <c r="C30" s="6"/>
      <c r="D30" s="7"/>
      <c r="E30" s="11"/>
      <c r="F30" s="9"/>
      <c r="G30" s="9"/>
      <c r="H30" s="9"/>
      <c r="I30" s="9"/>
      <c r="J30" s="10"/>
      <c r="K30" s="9"/>
      <c r="L30" s="9"/>
      <c r="M30" s="9"/>
      <c r="N30" s="9"/>
      <c r="O30" s="9"/>
      <c r="P30" s="9"/>
      <c r="Q30" s="1"/>
      <c r="R30" s="1"/>
    </row>
    <row r="31" spans="1:18" ht="15.75" customHeight="1" x14ac:dyDescent="0.25">
      <c r="A31" s="1"/>
      <c r="B31" s="17" t="s">
        <v>35</v>
      </c>
      <c r="C31" s="18"/>
      <c r="D31" s="18"/>
      <c r="E31" s="19"/>
      <c r="F31" s="9">
        <f>SUM(F4:F30)</f>
        <v>18</v>
      </c>
      <c r="G31" s="9">
        <f>F31-$F$31/5</f>
        <v>14.4</v>
      </c>
      <c r="H31" s="9">
        <f>G31-$F$31/5</f>
        <v>10.8</v>
      </c>
      <c r="I31" s="9">
        <f>H31-$F$31/5</f>
        <v>7.2000000000000011</v>
      </c>
      <c r="J31" s="9">
        <f>I31-$F$31/5</f>
        <v>3.600000000000001</v>
      </c>
      <c r="K31" s="9">
        <f>J31-$F$31/5</f>
        <v>0</v>
      </c>
      <c r="L31" s="9"/>
      <c r="M31" s="9"/>
      <c r="N31" s="9"/>
      <c r="O31" s="9"/>
      <c r="P31" s="9"/>
      <c r="Q31" s="1"/>
      <c r="R31" s="1"/>
    </row>
    <row r="32" spans="1:18" ht="15.75" customHeight="1" x14ac:dyDescent="0.25">
      <c r="A32" s="1"/>
      <c r="B32" s="17" t="s">
        <v>36</v>
      </c>
      <c r="C32" s="18"/>
      <c r="D32" s="18"/>
      <c r="E32" s="19"/>
      <c r="F32" s="9">
        <f>SUM(F4:F12)</f>
        <v>10</v>
      </c>
      <c r="G32" s="9">
        <f>F32 - SUM(G4:G12)</f>
        <v>10</v>
      </c>
      <c r="H32" s="9">
        <f>G32 - SUM(H4:H12)</f>
        <v>4</v>
      </c>
      <c r="I32" s="9">
        <f>H32 - SUM(I4:I12)</f>
        <v>2</v>
      </c>
      <c r="J32" s="9">
        <f>I32 - SUM(J4:J12)</f>
        <v>1</v>
      </c>
      <c r="K32" s="9">
        <f>J32 - SUM(K4:K12)</f>
        <v>1</v>
      </c>
      <c r="L32" s="9"/>
      <c r="M32" s="9"/>
      <c r="N32" s="9"/>
      <c r="O32" s="9"/>
      <c r="P32" s="9"/>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31:E31"/>
    <mergeCell ref="B32:E32"/>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election activeCell="L5" sqref="L5"/>
    </sheetView>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5" t="s">
        <v>37</v>
      </c>
      <c r="B1" s="16"/>
      <c r="C1" s="16"/>
      <c r="D1" s="16"/>
      <c r="E1" s="16"/>
      <c r="F1" s="16"/>
      <c r="G1" s="16"/>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75" x14ac:dyDescent="0.25">
      <c r="A4" s="1"/>
      <c r="B4" s="5">
        <v>1</v>
      </c>
      <c r="C4" s="6" t="s">
        <v>58</v>
      </c>
      <c r="D4" s="7" t="s">
        <v>15</v>
      </c>
      <c r="E4" s="8" t="s">
        <v>27</v>
      </c>
      <c r="F4" s="9">
        <v>0</v>
      </c>
      <c r="G4" s="9">
        <v>3</v>
      </c>
      <c r="H4" s="9">
        <v>0</v>
      </c>
      <c r="I4" s="9">
        <v>0</v>
      </c>
      <c r="J4" s="9">
        <v>0</v>
      </c>
      <c r="K4" s="9">
        <v>0</v>
      </c>
      <c r="L4" s="9">
        <v>1</v>
      </c>
      <c r="M4" s="9"/>
      <c r="N4" s="9">
        <v>2</v>
      </c>
      <c r="O4" s="9">
        <v>0</v>
      </c>
      <c r="P4" s="9">
        <v>0</v>
      </c>
      <c r="Q4" s="1"/>
      <c r="R4" s="1"/>
    </row>
    <row r="5" spans="1:18" ht="135" x14ac:dyDescent="0.25">
      <c r="A5" s="1"/>
      <c r="B5" s="5">
        <v>2</v>
      </c>
      <c r="C5" s="6" t="s">
        <v>57</v>
      </c>
      <c r="D5" s="7" t="s">
        <v>18</v>
      </c>
      <c r="E5" s="8" t="s">
        <v>27</v>
      </c>
      <c r="F5" s="9">
        <v>0</v>
      </c>
      <c r="G5" s="9">
        <v>3</v>
      </c>
      <c r="H5" s="9">
        <v>0</v>
      </c>
      <c r="I5" s="9">
        <v>0</v>
      </c>
      <c r="J5" s="9">
        <v>0</v>
      </c>
      <c r="K5" s="9">
        <v>0</v>
      </c>
      <c r="L5" s="9">
        <v>1</v>
      </c>
      <c r="M5" s="9">
        <v>0</v>
      </c>
      <c r="N5" s="9">
        <v>2</v>
      </c>
      <c r="O5" s="9">
        <v>0</v>
      </c>
      <c r="P5" s="9">
        <v>0</v>
      </c>
      <c r="Q5" s="1"/>
      <c r="R5" s="1"/>
    </row>
    <row r="6" spans="1:18" x14ac:dyDescent="0.25">
      <c r="A6" s="1"/>
      <c r="B6" s="5">
        <v>3</v>
      </c>
      <c r="C6" s="6"/>
      <c r="D6" s="7" t="s">
        <v>20</v>
      </c>
      <c r="E6" s="8"/>
      <c r="F6" s="9">
        <v>0</v>
      </c>
      <c r="G6" s="9">
        <v>0</v>
      </c>
      <c r="H6" s="9">
        <v>0</v>
      </c>
      <c r="I6" s="9">
        <v>0</v>
      </c>
      <c r="J6" s="9">
        <v>0</v>
      </c>
      <c r="K6" s="9">
        <v>0</v>
      </c>
      <c r="L6" s="9">
        <v>0</v>
      </c>
      <c r="M6" s="9">
        <v>0</v>
      </c>
      <c r="N6" s="9">
        <v>0</v>
      </c>
      <c r="O6" s="9">
        <v>0</v>
      </c>
      <c r="P6" s="9">
        <v>0</v>
      </c>
      <c r="Q6" s="1"/>
      <c r="R6" s="1"/>
    </row>
    <row r="7" spans="1:18" x14ac:dyDescent="0.25">
      <c r="A7" s="1"/>
      <c r="B7" s="5">
        <v>4</v>
      </c>
      <c r="C7" s="6"/>
      <c r="D7" s="7" t="s">
        <v>22</v>
      </c>
      <c r="E7" s="8"/>
      <c r="F7" s="9">
        <v>0</v>
      </c>
      <c r="G7" s="9">
        <v>0</v>
      </c>
      <c r="H7" s="9">
        <v>0</v>
      </c>
      <c r="I7" s="9">
        <v>0</v>
      </c>
      <c r="J7" s="9">
        <v>0</v>
      </c>
      <c r="K7" s="9">
        <v>0</v>
      </c>
      <c r="L7" s="9">
        <v>0</v>
      </c>
      <c r="M7" s="9">
        <v>0</v>
      </c>
      <c r="N7" s="9">
        <v>0</v>
      </c>
      <c r="O7" s="9">
        <v>0</v>
      </c>
      <c r="P7" s="9">
        <v>0</v>
      </c>
      <c r="Q7" s="1"/>
      <c r="R7" s="1"/>
    </row>
    <row r="8" spans="1:18" x14ac:dyDescent="0.25">
      <c r="A8" s="1"/>
      <c r="B8" s="5">
        <v>5</v>
      </c>
      <c r="C8" s="6"/>
      <c r="D8" s="7" t="s">
        <v>24</v>
      </c>
      <c r="E8" s="8"/>
      <c r="F8" s="9">
        <v>0</v>
      </c>
      <c r="G8" s="9">
        <v>0</v>
      </c>
      <c r="H8" s="9">
        <v>0</v>
      </c>
      <c r="I8" s="9">
        <v>0</v>
      </c>
      <c r="J8" s="9">
        <v>0</v>
      </c>
      <c r="K8" s="9">
        <v>0</v>
      </c>
      <c r="L8" s="9">
        <v>0</v>
      </c>
      <c r="M8" s="9">
        <v>0</v>
      </c>
      <c r="N8" s="9">
        <v>0</v>
      </c>
      <c r="O8" s="9">
        <v>0</v>
      </c>
      <c r="P8" s="9">
        <v>0</v>
      </c>
      <c r="Q8" s="1"/>
      <c r="R8" s="1"/>
    </row>
    <row r="9" spans="1:18" x14ac:dyDescent="0.25">
      <c r="A9" s="1"/>
      <c r="B9" s="5">
        <v>6</v>
      </c>
      <c r="C9" s="6"/>
      <c r="D9" s="7" t="s">
        <v>26</v>
      </c>
      <c r="E9" s="8"/>
      <c r="F9" s="9">
        <v>0</v>
      </c>
      <c r="G9" s="9">
        <v>0</v>
      </c>
      <c r="H9" s="9">
        <v>0</v>
      </c>
      <c r="I9" s="9">
        <v>0</v>
      </c>
      <c r="J9" s="9">
        <v>0</v>
      </c>
      <c r="K9" s="9">
        <v>0</v>
      </c>
      <c r="L9" s="9">
        <v>0</v>
      </c>
      <c r="M9" s="9">
        <v>0</v>
      </c>
      <c r="N9" s="9">
        <v>0</v>
      </c>
      <c r="O9" s="9">
        <v>0</v>
      </c>
      <c r="P9" s="9">
        <v>0</v>
      </c>
      <c r="Q9" s="1"/>
      <c r="R9" s="1"/>
    </row>
    <row r="10" spans="1:18" x14ac:dyDescent="0.25">
      <c r="A10" s="1"/>
      <c r="B10" s="5">
        <v>7</v>
      </c>
      <c r="C10" s="6"/>
      <c r="D10" s="7" t="s">
        <v>29</v>
      </c>
      <c r="E10" s="8"/>
      <c r="F10" s="9">
        <v>0</v>
      </c>
      <c r="G10" s="9">
        <v>0</v>
      </c>
      <c r="H10" s="9">
        <v>0</v>
      </c>
      <c r="I10" s="9">
        <v>0</v>
      </c>
      <c r="J10" s="9">
        <v>0</v>
      </c>
      <c r="K10" s="9">
        <v>0</v>
      </c>
      <c r="L10" s="9">
        <v>0</v>
      </c>
      <c r="M10" s="9">
        <v>0</v>
      </c>
      <c r="N10" s="9">
        <v>0</v>
      </c>
      <c r="O10" s="9">
        <v>0</v>
      </c>
      <c r="P10" s="9">
        <v>0</v>
      </c>
      <c r="Q10" s="1"/>
      <c r="R10" s="1"/>
    </row>
    <row r="11" spans="1:18" x14ac:dyDescent="0.25">
      <c r="A11" s="1"/>
      <c r="B11" s="5">
        <v>8</v>
      </c>
      <c r="C11" s="6"/>
      <c r="D11" s="7" t="s">
        <v>31</v>
      </c>
      <c r="E11" s="8"/>
      <c r="F11" s="9">
        <v>0</v>
      </c>
      <c r="G11" s="9">
        <v>0</v>
      </c>
      <c r="H11" s="9">
        <v>0</v>
      </c>
      <c r="I11" s="9">
        <v>0</v>
      </c>
      <c r="J11" s="9">
        <v>0</v>
      </c>
      <c r="K11" s="9">
        <v>0</v>
      </c>
      <c r="L11" s="9">
        <v>0</v>
      </c>
      <c r="M11" s="9">
        <v>0</v>
      </c>
      <c r="N11" s="9">
        <v>0</v>
      </c>
      <c r="O11" s="9">
        <v>0</v>
      </c>
      <c r="P11" s="9">
        <v>0</v>
      </c>
      <c r="Q11" s="1"/>
      <c r="R11" s="1"/>
    </row>
    <row r="12" spans="1:18" x14ac:dyDescent="0.25">
      <c r="A12" s="1"/>
      <c r="B12" s="5">
        <v>9</v>
      </c>
      <c r="C12" s="6"/>
      <c r="D12" s="7" t="s">
        <v>33</v>
      </c>
      <c r="E12" s="8"/>
      <c r="F12" s="9">
        <v>0</v>
      </c>
      <c r="G12" s="9">
        <v>0</v>
      </c>
      <c r="H12" s="9">
        <v>0</v>
      </c>
      <c r="I12" s="9">
        <v>0</v>
      </c>
      <c r="J12" s="9">
        <v>0</v>
      </c>
      <c r="K12" s="9">
        <v>0</v>
      </c>
      <c r="L12" s="9">
        <v>0</v>
      </c>
      <c r="M12" s="9">
        <v>0</v>
      </c>
      <c r="N12" s="9">
        <v>0</v>
      </c>
      <c r="O12" s="9">
        <v>0</v>
      </c>
      <c r="P12" s="9">
        <v>0</v>
      </c>
      <c r="Q12" s="1"/>
      <c r="R12" s="1"/>
    </row>
    <row r="13" spans="1:18" x14ac:dyDescent="0.25">
      <c r="A13" s="1"/>
      <c r="B13" s="17" t="s">
        <v>35</v>
      </c>
      <c r="C13" s="18"/>
      <c r="D13" s="18"/>
      <c r="E13" s="19"/>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x14ac:dyDescent="0.25">
      <c r="A14" s="1"/>
      <c r="B14" s="17" t="s">
        <v>36</v>
      </c>
      <c r="C14" s="18"/>
      <c r="D14" s="18"/>
      <c r="E14" s="19"/>
      <c r="F14" s="9">
        <f>SUM(F4:F12)</f>
        <v>0</v>
      </c>
      <c r="G14" s="9">
        <f t="shared" ref="G14:P14" si="1">F14 - SUM(G4:G12)</f>
        <v>-6</v>
      </c>
      <c r="H14" s="9">
        <f t="shared" si="1"/>
        <v>-6</v>
      </c>
      <c r="I14" s="9">
        <f t="shared" si="1"/>
        <v>-6</v>
      </c>
      <c r="J14" s="9">
        <f t="shared" si="1"/>
        <v>-6</v>
      </c>
      <c r="K14" s="9">
        <f t="shared" si="1"/>
        <v>-6</v>
      </c>
      <c r="L14" s="9">
        <f t="shared" si="1"/>
        <v>-8</v>
      </c>
      <c r="M14" s="9">
        <f t="shared" si="1"/>
        <v>-8</v>
      </c>
      <c r="N14" s="9">
        <f t="shared" si="1"/>
        <v>-12</v>
      </c>
      <c r="O14" s="9">
        <f t="shared" si="1"/>
        <v>-12</v>
      </c>
      <c r="P14" s="9">
        <f t="shared" si="1"/>
        <v>-12</v>
      </c>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6"/>
  <sheetViews>
    <sheetView tabSelected="1" workbookViewId="0">
      <selection activeCell="Q17" sqref="Q17"/>
    </sheetView>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5" t="s">
        <v>38</v>
      </c>
      <c r="B1" s="16"/>
      <c r="C1" s="16"/>
      <c r="D1" s="16"/>
      <c r="E1" s="16"/>
      <c r="F1" s="16"/>
      <c r="G1" s="16"/>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60" x14ac:dyDescent="0.25">
      <c r="A4" s="1"/>
      <c r="B4" s="5">
        <v>1</v>
      </c>
      <c r="C4" s="6" t="s">
        <v>14</v>
      </c>
      <c r="D4" s="7" t="s">
        <v>15</v>
      </c>
      <c r="E4" s="8" t="s">
        <v>16</v>
      </c>
      <c r="F4" s="9">
        <v>1</v>
      </c>
      <c r="G4" s="9">
        <v>0</v>
      </c>
      <c r="H4" s="9">
        <v>0</v>
      </c>
      <c r="I4" s="9">
        <v>1</v>
      </c>
      <c r="J4" s="9">
        <v>0</v>
      </c>
      <c r="K4" s="9">
        <v>0</v>
      </c>
      <c r="L4" s="9">
        <v>0</v>
      </c>
      <c r="M4" s="9">
        <v>0</v>
      </c>
      <c r="N4" s="9">
        <v>0</v>
      </c>
      <c r="O4" s="9">
        <v>0</v>
      </c>
      <c r="P4" s="9">
        <v>0</v>
      </c>
      <c r="Q4" s="1"/>
      <c r="R4" s="1"/>
    </row>
    <row r="5" spans="1:18" ht="60" x14ac:dyDescent="0.25">
      <c r="A5" s="1"/>
      <c r="B5" s="5">
        <v>2</v>
      </c>
      <c r="C5" s="6" t="s">
        <v>17</v>
      </c>
      <c r="D5" s="7" t="s">
        <v>18</v>
      </c>
      <c r="E5" s="8" t="s">
        <v>16</v>
      </c>
      <c r="F5" s="9">
        <v>1</v>
      </c>
      <c r="G5" s="9">
        <v>0</v>
      </c>
      <c r="H5" s="9">
        <v>0</v>
      </c>
      <c r="I5" s="9">
        <v>0</v>
      </c>
      <c r="J5" s="9">
        <v>0</v>
      </c>
      <c r="K5" s="9">
        <v>0</v>
      </c>
      <c r="L5" s="9">
        <v>0</v>
      </c>
      <c r="M5" s="9">
        <v>0</v>
      </c>
      <c r="N5" s="9">
        <v>0</v>
      </c>
      <c r="O5" s="9">
        <v>0</v>
      </c>
      <c r="P5" s="9">
        <v>0</v>
      </c>
      <c r="Q5" s="1"/>
      <c r="R5" s="1"/>
    </row>
    <row r="6" spans="1:18" ht="60" x14ac:dyDescent="0.25">
      <c r="A6" s="1"/>
      <c r="B6" s="5">
        <v>3</v>
      </c>
      <c r="C6" s="6" t="s">
        <v>19</v>
      </c>
      <c r="D6" s="7" t="s">
        <v>20</v>
      </c>
      <c r="E6" s="8" t="s">
        <v>16</v>
      </c>
      <c r="F6" s="9">
        <v>3</v>
      </c>
      <c r="G6" s="9">
        <v>0</v>
      </c>
      <c r="H6" s="9">
        <v>0</v>
      </c>
      <c r="I6" s="9">
        <v>3</v>
      </c>
      <c r="J6" s="9">
        <v>0</v>
      </c>
      <c r="K6" s="9">
        <v>0</v>
      </c>
      <c r="L6" s="9">
        <v>0</v>
      </c>
      <c r="M6" s="9">
        <v>0</v>
      </c>
      <c r="N6" s="9">
        <v>0</v>
      </c>
      <c r="O6" s="9">
        <v>0</v>
      </c>
      <c r="P6" s="9">
        <v>0</v>
      </c>
      <c r="Q6" s="1"/>
      <c r="R6" s="1"/>
    </row>
    <row r="7" spans="1:18" ht="60" x14ac:dyDescent="0.25">
      <c r="A7" s="1"/>
      <c r="B7" s="5">
        <v>4</v>
      </c>
      <c r="C7" s="6" t="s">
        <v>21</v>
      </c>
      <c r="D7" s="7" t="s">
        <v>22</v>
      </c>
      <c r="E7" s="8" t="s">
        <v>16</v>
      </c>
      <c r="F7" s="9">
        <v>1</v>
      </c>
      <c r="G7" s="9">
        <v>0</v>
      </c>
      <c r="H7" s="9">
        <v>0</v>
      </c>
      <c r="I7" s="9">
        <v>1</v>
      </c>
      <c r="J7" s="9">
        <v>0</v>
      </c>
      <c r="K7" s="9">
        <v>0</v>
      </c>
      <c r="L7" s="9">
        <v>0</v>
      </c>
      <c r="M7" s="9">
        <v>0</v>
      </c>
      <c r="N7" s="9">
        <v>0</v>
      </c>
      <c r="O7" s="9">
        <v>0</v>
      </c>
      <c r="P7" s="9">
        <v>0</v>
      </c>
      <c r="Q7" s="1"/>
      <c r="R7" s="1"/>
    </row>
    <row r="8" spans="1:18" ht="60" x14ac:dyDescent="0.25">
      <c r="A8" s="1"/>
      <c r="B8" s="5">
        <v>5</v>
      </c>
      <c r="C8" s="6" t="s">
        <v>23</v>
      </c>
      <c r="D8" s="7" t="s">
        <v>24</v>
      </c>
      <c r="E8" s="8" t="s">
        <v>16</v>
      </c>
      <c r="F8" s="9">
        <v>1</v>
      </c>
      <c r="G8" s="9">
        <v>0</v>
      </c>
      <c r="H8" s="9">
        <v>0</v>
      </c>
      <c r="I8" s="9">
        <v>0</v>
      </c>
      <c r="J8" s="9">
        <v>0</v>
      </c>
      <c r="K8" s="9">
        <v>0</v>
      </c>
      <c r="L8" s="9">
        <v>0</v>
      </c>
      <c r="M8" s="9">
        <v>0</v>
      </c>
      <c r="N8" s="9">
        <v>0</v>
      </c>
      <c r="O8" s="9">
        <v>0</v>
      </c>
      <c r="P8" s="9">
        <v>0</v>
      </c>
      <c r="Q8" s="1"/>
      <c r="R8" s="1"/>
    </row>
    <row r="9" spans="1:18" ht="75" x14ac:dyDescent="0.25">
      <c r="A9" s="1"/>
      <c r="B9" s="5">
        <v>6</v>
      </c>
      <c r="C9" s="6" t="s">
        <v>25</v>
      </c>
      <c r="D9" s="7" t="s">
        <v>26</v>
      </c>
      <c r="E9" s="8" t="s">
        <v>16</v>
      </c>
      <c r="F9" s="9">
        <v>1</v>
      </c>
      <c r="G9" s="9">
        <v>0</v>
      </c>
      <c r="H9" s="9">
        <v>0</v>
      </c>
      <c r="I9" s="9">
        <v>0</v>
      </c>
      <c r="J9" s="9">
        <v>0</v>
      </c>
      <c r="K9" s="9">
        <v>0</v>
      </c>
      <c r="L9" s="9">
        <v>0</v>
      </c>
      <c r="M9" s="9">
        <v>0</v>
      </c>
      <c r="N9" s="9">
        <v>0</v>
      </c>
      <c r="O9" s="9">
        <v>0</v>
      </c>
      <c r="P9" s="9">
        <v>0</v>
      </c>
      <c r="Q9" s="1"/>
      <c r="R9" s="1"/>
    </row>
    <row r="10" spans="1:18" ht="75" x14ac:dyDescent="0.25">
      <c r="A10" s="1"/>
      <c r="B10" s="5">
        <v>7</v>
      </c>
      <c r="C10" s="6" t="s">
        <v>28</v>
      </c>
      <c r="D10" s="7" t="s">
        <v>29</v>
      </c>
      <c r="E10" s="8" t="s">
        <v>16</v>
      </c>
      <c r="F10" s="9">
        <v>1</v>
      </c>
      <c r="G10" s="9">
        <v>0</v>
      </c>
      <c r="H10" s="9">
        <v>0</v>
      </c>
      <c r="I10" s="9">
        <v>0</v>
      </c>
      <c r="J10" s="9">
        <v>0</v>
      </c>
      <c r="K10" s="9">
        <v>0</v>
      </c>
      <c r="L10" s="9">
        <v>0</v>
      </c>
      <c r="M10" s="9">
        <v>0</v>
      </c>
      <c r="N10" s="9">
        <v>0</v>
      </c>
      <c r="O10" s="9">
        <v>0</v>
      </c>
      <c r="P10" s="9">
        <v>0</v>
      </c>
      <c r="Q10" s="1"/>
      <c r="R10" s="1"/>
    </row>
    <row r="11" spans="1:18" ht="90" x14ac:dyDescent="0.25">
      <c r="A11" s="1"/>
      <c r="B11" s="5">
        <v>8</v>
      </c>
      <c r="C11" s="6" t="s">
        <v>30</v>
      </c>
      <c r="D11" s="7" t="s">
        <v>31</v>
      </c>
      <c r="E11" s="8" t="s">
        <v>16</v>
      </c>
      <c r="F11" s="9">
        <v>1</v>
      </c>
      <c r="G11" s="9">
        <v>0</v>
      </c>
      <c r="H11" s="9">
        <v>0</v>
      </c>
      <c r="I11" s="9">
        <v>0</v>
      </c>
      <c r="J11" s="9">
        <v>0</v>
      </c>
      <c r="K11" s="9">
        <v>0</v>
      </c>
      <c r="L11" s="9">
        <v>0</v>
      </c>
      <c r="M11" s="9">
        <v>0</v>
      </c>
      <c r="N11" s="9">
        <v>0</v>
      </c>
      <c r="O11" s="9">
        <v>0</v>
      </c>
      <c r="P11" s="9">
        <v>0</v>
      </c>
      <c r="Q11" s="1"/>
      <c r="R11" s="1"/>
    </row>
    <row r="12" spans="1:18" s="14" customFormat="1" ht="75" x14ac:dyDescent="0.25">
      <c r="A12" s="1"/>
      <c r="B12" s="5">
        <v>9</v>
      </c>
      <c r="C12" s="6" t="s">
        <v>32</v>
      </c>
      <c r="D12" s="7" t="s">
        <v>33</v>
      </c>
      <c r="E12" s="8" t="s">
        <v>16</v>
      </c>
      <c r="F12" s="9"/>
      <c r="G12" s="9"/>
      <c r="H12" s="9"/>
      <c r="I12" s="9"/>
      <c r="J12" s="9"/>
      <c r="K12" s="9"/>
      <c r="L12" s="9"/>
      <c r="M12" s="9"/>
      <c r="N12" s="9"/>
      <c r="O12" s="9"/>
      <c r="P12" s="9"/>
      <c r="Q12" s="1"/>
      <c r="R12" s="1"/>
    </row>
    <row r="13" spans="1:18" s="14" customFormat="1" ht="60" x14ac:dyDescent="0.25">
      <c r="A13" s="1"/>
      <c r="B13" s="5">
        <v>10</v>
      </c>
      <c r="C13" s="6" t="s">
        <v>91</v>
      </c>
      <c r="D13" s="7" t="s">
        <v>92</v>
      </c>
      <c r="E13" s="8" t="s">
        <v>27</v>
      </c>
      <c r="F13" s="9">
        <v>0</v>
      </c>
      <c r="G13" s="9">
        <v>0</v>
      </c>
      <c r="H13" s="9">
        <v>0</v>
      </c>
      <c r="I13" s="9">
        <v>1</v>
      </c>
      <c r="J13" s="9">
        <v>1</v>
      </c>
      <c r="K13" s="9">
        <v>0</v>
      </c>
      <c r="L13" s="9">
        <v>0</v>
      </c>
      <c r="M13" s="9">
        <v>0</v>
      </c>
      <c r="N13" s="9">
        <v>0</v>
      </c>
      <c r="O13" s="9">
        <v>0</v>
      </c>
      <c r="P13" s="9">
        <v>0</v>
      </c>
      <c r="Q13" s="1"/>
      <c r="R13" s="1"/>
    </row>
    <row r="14" spans="1:18" s="14" customFormat="1" ht="60" x14ac:dyDescent="0.25">
      <c r="A14" s="1"/>
      <c r="B14" s="5">
        <v>11</v>
      </c>
      <c r="C14" s="6" t="s">
        <v>76</v>
      </c>
      <c r="D14" s="7" t="s">
        <v>93</v>
      </c>
      <c r="E14" s="8" t="s">
        <v>27</v>
      </c>
      <c r="F14" s="9">
        <v>0</v>
      </c>
      <c r="G14" s="9">
        <v>0</v>
      </c>
      <c r="H14" s="9">
        <v>0</v>
      </c>
      <c r="I14" s="9">
        <v>1</v>
      </c>
      <c r="J14" s="9">
        <v>1</v>
      </c>
      <c r="K14" s="9">
        <v>0</v>
      </c>
      <c r="L14" s="9">
        <v>0</v>
      </c>
      <c r="M14" s="9">
        <v>0</v>
      </c>
      <c r="N14" s="9">
        <v>0</v>
      </c>
      <c r="O14" s="9">
        <v>0</v>
      </c>
      <c r="P14" s="9">
        <v>0</v>
      </c>
      <c r="Q14" s="1"/>
      <c r="R14" s="1"/>
    </row>
    <row r="15" spans="1:18" s="14" customFormat="1" ht="75" x14ac:dyDescent="0.25">
      <c r="A15" s="1"/>
      <c r="B15" s="5">
        <v>12</v>
      </c>
      <c r="C15" s="6" t="s">
        <v>98</v>
      </c>
      <c r="D15" s="7" t="s">
        <v>94</v>
      </c>
      <c r="E15" s="8" t="s">
        <v>27</v>
      </c>
      <c r="F15" s="9">
        <v>0</v>
      </c>
      <c r="G15" s="9">
        <v>0</v>
      </c>
      <c r="H15" s="9">
        <v>0</v>
      </c>
      <c r="I15" s="9">
        <v>2</v>
      </c>
      <c r="J15" s="9">
        <v>2</v>
      </c>
      <c r="K15" s="9">
        <v>0</v>
      </c>
      <c r="L15" s="9">
        <v>0</v>
      </c>
      <c r="M15" s="9">
        <v>0</v>
      </c>
      <c r="N15" s="9">
        <v>0</v>
      </c>
      <c r="O15" s="9">
        <v>0</v>
      </c>
      <c r="P15" s="9">
        <v>0</v>
      </c>
      <c r="Q15" s="1"/>
      <c r="R15" s="1"/>
    </row>
    <row r="16" spans="1:18" s="14" customFormat="1" ht="60" x14ac:dyDescent="0.25">
      <c r="A16" s="1"/>
      <c r="B16" s="5">
        <v>13</v>
      </c>
      <c r="C16" s="6" t="s">
        <v>100</v>
      </c>
      <c r="D16" s="7" t="s">
        <v>95</v>
      </c>
      <c r="E16" s="8" t="s">
        <v>27</v>
      </c>
      <c r="F16" s="9">
        <v>0</v>
      </c>
      <c r="G16" s="9">
        <v>0</v>
      </c>
      <c r="H16" s="9">
        <v>0</v>
      </c>
      <c r="I16" s="9">
        <v>1</v>
      </c>
      <c r="J16" s="9">
        <v>1</v>
      </c>
      <c r="K16" s="9">
        <v>0</v>
      </c>
      <c r="L16" s="9">
        <v>0</v>
      </c>
      <c r="M16" s="9">
        <v>0</v>
      </c>
      <c r="N16" s="9">
        <v>0</v>
      </c>
      <c r="O16" s="9">
        <v>0</v>
      </c>
      <c r="P16" s="9">
        <v>0</v>
      </c>
      <c r="Q16" s="1"/>
      <c r="R16" s="1"/>
    </row>
    <row r="17" spans="1:18" s="14" customFormat="1" ht="120" x14ac:dyDescent="0.25">
      <c r="A17" s="1"/>
      <c r="B17" s="5">
        <v>14</v>
      </c>
      <c r="C17" s="6" t="s">
        <v>99</v>
      </c>
      <c r="D17" s="7" t="s">
        <v>96</v>
      </c>
      <c r="E17" s="8" t="s">
        <v>27</v>
      </c>
      <c r="F17" s="9">
        <v>0</v>
      </c>
      <c r="G17" s="9">
        <v>0</v>
      </c>
      <c r="H17" s="9">
        <v>0</v>
      </c>
      <c r="I17" s="9">
        <v>0</v>
      </c>
      <c r="J17" s="9">
        <v>0</v>
      </c>
      <c r="K17" s="9">
        <v>1</v>
      </c>
      <c r="L17" s="9">
        <v>0</v>
      </c>
      <c r="M17" s="9">
        <v>0</v>
      </c>
      <c r="N17" s="9">
        <v>0</v>
      </c>
      <c r="O17" s="9">
        <v>0</v>
      </c>
      <c r="P17" s="9">
        <v>0</v>
      </c>
      <c r="Q17" s="1"/>
      <c r="R17" s="1"/>
    </row>
    <row r="18" spans="1:18" ht="45" x14ac:dyDescent="0.25">
      <c r="A18" s="1"/>
      <c r="B18" s="5">
        <v>15</v>
      </c>
      <c r="C18" s="6" t="s">
        <v>89</v>
      </c>
      <c r="D18" s="7" t="s">
        <v>97</v>
      </c>
      <c r="E18" s="8" t="s">
        <v>27</v>
      </c>
      <c r="F18" s="9">
        <v>0</v>
      </c>
      <c r="G18" s="9">
        <v>0</v>
      </c>
      <c r="H18" s="9">
        <v>0</v>
      </c>
      <c r="I18" s="9">
        <v>0</v>
      </c>
      <c r="J18" s="9">
        <v>0</v>
      </c>
      <c r="K18" s="9">
        <v>0</v>
      </c>
      <c r="L18" s="9">
        <v>1</v>
      </c>
      <c r="M18" s="9">
        <v>0</v>
      </c>
      <c r="N18" s="9">
        <v>0</v>
      </c>
      <c r="O18" s="9">
        <v>0</v>
      </c>
      <c r="P18" s="9">
        <v>0</v>
      </c>
      <c r="Q18" s="1"/>
      <c r="R18" s="1"/>
    </row>
    <row r="19" spans="1:18" x14ac:dyDescent="0.25">
      <c r="A19" s="1"/>
      <c r="B19" s="17" t="s">
        <v>35</v>
      </c>
      <c r="C19" s="18"/>
      <c r="D19" s="18"/>
      <c r="E19" s="19"/>
      <c r="F19" s="9">
        <f>SUM(F4:F18)</f>
        <v>10</v>
      </c>
      <c r="G19" s="9">
        <f t="shared" ref="G19:P19" si="0">F19-$F$19/10</f>
        <v>9</v>
      </c>
      <c r="H19" s="9">
        <f t="shared" si="0"/>
        <v>8</v>
      </c>
      <c r="I19" s="9">
        <f t="shared" si="0"/>
        <v>7</v>
      </c>
      <c r="J19" s="9">
        <f t="shared" si="0"/>
        <v>6</v>
      </c>
      <c r="K19" s="9">
        <f t="shared" si="0"/>
        <v>5</v>
      </c>
      <c r="L19" s="9">
        <f t="shared" si="0"/>
        <v>4</v>
      </c>
      <c r="M19" s="9">
        <f t="shared" si="0"/>
        <v>3</v>
      </c>
      <c r="N19" s="9">
        <f t="shared" si="0"/>
        <v>2</v>
      </c>
      <c r="O19" s="9">
        <f t="shared" si="0"/>
        <v>1</v>
      </c>
      <c r="P19" s="9">
        <f t="shared" si="0"/>
        <v>0</v>
      </c>
      <c r="Q19" s="1"/>
      <c r="R19" s="1"/>
    </row>
    <row r="20" spans="1:18" x14ac:dyDescent="0.25">
      <c r="A20" s="1"/>
      <c r="B20" s="17" t="s">
        <v>36</v>
      </c>
      <c r="C20" s="18"/>
      <c r="D20" s="18"/>
      <c r="E20" s="19"/>
      <c r="F20" s="9">
        <f>SUM(F4:F18)</f>
        <v>10</v>
      </c>
      <c r="G20" s="9">
        <f>F20 - SUM(G4:G18)</f>
        <v>10</v>
      </c>
      <c r="H20" s="9">
        <f>G20 - SUM(H4:H18)</f>
        <v>10</v>
      </c>
      <c r="I20" s="9">
        <f>H20 - SUM(I4:I18)</f>
        <v>0</v>
      </c>
      <c r="J20" s="9">
        <f>I20 - SUM(J4:J18)</f>
        <v>-5</v>
      </c>
      <c r="K20" s="9">
        <f>J20 - SUM(K4:K18)</f>
        <v>-6</v>
      </c>
      <c r="L20" s="9">
        <f>K20 - SUM(L4:L18)</f>
        <v>-7</v>
      </c>
      <c r="M20" s="9">
        <f>L20 - SUM(M4:M18)</f>
        <v>-7</v>
      </c>
      <c r="N20" s="9">
        <f>M20 - SUM(N4:N18)</f>
        <v>-7</v>
      </c>
      <c r="O20" s="9">
        <f>N20 - SUM(O4:O18)</f>
        <v>-7</v>
      </c>
      <c r="P20" s="9">
        <f>O20 - SUM(P4:P18)</f>
        <v>-7</v>
      </c>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A37" s="1"/>
      <c r="B37" s="2"/>
      <c r="C37" s="2"/>
      <c r="D37" s="1"/>
      <c r="E37" s="1"/>
      <c r="F37" s="1"/>
      <c r="G37" s="1"/>
      <c r="H37" s="1"/>
      <c r="I37" s="1"/>
      <c r="J37" s="1"/>
      <c r="K37" s="1"/>
      <c r="L37" s="1"/>
      <c r="M37" s="1"/>
      <c r="N37" s="1"/>
      <c r="O37" s="1"/>
      <c r="P37" s="1"/>
      <c r="Q37" s="1"/>
      <c r="R37" s="1"/>
    </row>
    <row r="38" spans="1:18" ht="15.75" customHeight="1" x14ac:dyDescent="0.25">
      <c r="A38" s="1"/>
      <c r="B38" s="2"/>
      <c r="C38" s="2"/>
      <c r="D38" s="1"/>
      <c r="E38" s="1"/>
      <c r="F38" s="1"/>
      <c r="G38" s="1"/>
      <c r="H38" s="1"/>
      <c r="I38" s="1"/>
      <c r="J38" s="1"/>
      <c r="K38" s="1"/>
      <c r="L38" s="1"/>
      <c r="M38" s="1"/>
      <c r="N38" s="1"/>
      <c r="O38" s="1"/>
      <c r="P38" s="1"/>
      <c r="Q38" s="1"/>
      <c r="R38" s="1"/>
    </row>
    <row r="39" spans="1:18" ht="15.75" customHeight="1" x14ac:dyDescent="0.25">
      <c r="A39" s="1"/>
      <c r="B39" s="2"/>
      <c r="C39" s="2"/>
      <c r="D39" s="1"/>
      <c r="E39" s="1"/>
      <c r="F39" s="1"/>
      <c r="G39" s="1"/>
      <c r="H39" s="1"/>
      <c r="I39" s="1"/>
      <c r="J39" s="1"/>
      <c r="K39" s="1"/>
      <c r="L39" s="1"/>
      <c r="M39" s="1"/>
      <c r="N39" s="1"/>
      <c r="O39" s="1"/>
      <c r="P39" s="1"/>
      <c r="Q39" s="1"/>
      <c r="R39" s="1"/>
    </row>
    <row r="40" spans="1:18" ht="15.75" customHeight="1" x14ac:dyDescent="0.25">
      <c r="A40" s="1"/>
      <c r="B40" s="2"/>
      <c r="C40" s="2"/>
      <c r="D40" s="1"/>
      <c r="E40" s="1"/>
      <c r="F40" s="1"/>
      <c r="G40" s="1"/>
      <c r="H40" s="1"/>
      <c r="I40" s="1"/>
      <c r="J40" s="1"/>
      <c r="K40" s="1"/>
      <c r="L40" s="1"/>
      <c r="M40" s="1"/>
      <c r="N40" s="1"/>
      <c r="O40" s="1"/>
      <c r="P40" s="1"/>
      <c r="Q40" s="1"/>
      <c r="R40" s="1"/>
    </row>
    <row r="41" spans="1:18" ht="15.75" customHeight="1" x14ac:dyDescent="0.25">
      <c r="A41" s="1"/>
      <c r="B41" s="2"/>
      <c r="C41" s="2"/>
      <c r="D41" s="1"/>
      <c r="E41" s="1"/>
      <c r="F41" s="1"/>
      <c r="G41" s="1"/>
      <c r="H41" s="1"/>
      <c r="I41" s="1"/>
      <c r="J41" s="1"/>
      <c r="K41" s="1"/>
      <c r="L41" s="1"/>
      <c r="M41" s="1"/>
      <c r="N41" s="1"/>
      <c r="O41" s="1"/>
      <c r="P41" s="1"/>
      <c r="Q41" s="1"/>
      <c r="R41" s="1"/>
    </row>
    <row r="42" spans="1:18" ht="15.75" customHeight="1" x14ac:dyDescent="0.25">
      <c r="A42" s="1"/>
      <c r="B42" s="2"/>
      <c r="C42" s="2"/>
      <c r="D42" s="1"/>
      <c r="E42" s="1"/>
      <c r="F42" s="1"/>
      <c r="G42" s="1"/>
      <c r="H42" s="1"/>
      <c r="I42" s="1"/>
      <c r="J42" s="1"/>
      <c r="K42" s="1"/>
      <c r="L42" s="1"/>
      <c r="M42" s="1"/>
      <c r="N42" s="1"/>
      <c r="O42" s="1"/>
      <c r="P42" s="1"/>
      <c r="Q42" s="1"/>
      <c r="R42" s="1"/>
    </row>
    <row r="43" spans="1:18" ht="15.75" customHeight="1" x14ac:dyDescent="0.25">
      <c r="A43" s="1"/>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row r="1001" spans="2:3" ht="15.75" customHeight="1" x14ac:dyDescent="0.25">
      <c r="B1001" s="2"/>
      <c r="C1001" s="2"/>
    </row>
    <row r="1002" spans="2:3" ht="15.75" customHeight="1" x14ac:dyDescent="0.25">
      <c r="B1002" s="2"/>
      <c r="C1002" s="2"/>
    </row>
    <row r="1003" spans="2:3" ht="15.75" customHeight="1" x14ac:dyDescent="0.25">
      <c r="B1003" s="2"/>
      <c r="C1003" s="2"/>
    </row>
    <row r="1004" spans="2:3" ht="15.75" customHeight="1" x14ac:dyDescent="0.25">
      <c r="B1004" s="2"/>
      <c r="C1004" s="2"/>
    </row>
    <row r="1005" spans="2:3" ht="15.75" customHeight="1" x14ac:dyDescent="0.25">
      <c r="B1005" s="2"/>
      <c r="C1005" s="2"/>
    </row>
    <row r="1006" spans="2:3" ht="15.75" customHeight="1" x14ac:dyDescent="0.25">
      <c r="B1006" s="2"/>
      <c r="C1006" s="2"/>
    </row>
  </sheetData>
  <mergeCells count="3">
    <mergeCell ref="A1:G1"/>
    <mergeCell ref="B19:E19"/>
    <mergeCell ref="B20:E20"/>
  </mergeCells>
  <pageMargins left="0.7" right="0.7" top="0.75" bottom="0.75" header="0" footer="0"/>
  <pageSetup paperSize="9" orientation="portrait" r:id="rId1"/>
  <headerFooter>
    <oddHeader>&amp;C© 2016. Grand Canyon University. All Rights Reserved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12" t="s">
        <v>39</v>
      </c>
      <c r="B1" s="12" t="s">
        <v>40</v>
      </c>
    </row>
    <row r="2" spans="1:2" ht="18.75" x14ac:dyDescent="0.3">
      <c r="A2" s="12" t="s">
        <v>41</v>
      </c>
      <c r="B2" s="12" t="s">
        <v>42</v>
      </c>
    </row>
    <row r="3" spans="1:2" ht="18.75" x14ac:dyDescent="0.3">
      <c r="A3" s="12" t="s">
        <v>43</v>
      </c>
      <c r="B3" s="12" t="s">
        <v>44</v>
      </c>
    </row>
    <row r="4" spans="1:2" ht="18.75" x14ac:dyDescent="0.3">
      <c r="A4" s="12" t="s">
        <v>45</v>
      </c>
      <c r="B4" s="12" t="s">
        <v>46</v>
      </c>
    </row>
    <row r="5" spans="1:2" ht="18.75" x14ac:dyDescent="0.3">
      <c r="A5" s="12" t="s">
        <v>47</v>
      </c>
      <c r="B5" s="12" t="s">
        <v>48</v>
      </c>
    </row>
    <row r="6" spans="1:2" ht="18.75" x14ac:dyDescent="0.3">
      <c r="A6" s="12" t="s">
        <v>49</v>
      </c>
      <c r="B6" s="12" t="s">
        <v>50</v>
      </c>
    </row>
    <row r="7" spans="1:2" ht="18.75" x14ac:dyDescent="0.3">
      <c r="A7" s="12" t="s">
        <v>51</v>
      </c>
      <c r="B7" s="12" t="s">
        <v>52</v>
      </c>
    </row>
    <row r="8" spans="1:2" ht="18.75" x14ac:dyDescent="0.3">
      <c r="A8" s="12" t="s">
        <v>53</v>
      </c>
      <c r="B8" s="12" t="s">
        <v>54</v>
      </c>
    </row>
    <row r="9" spans="1:2" ht="18.75" x14ac:dyDescent="0.3">
      <c r="A9" s="12" t="s">
        <v>55</v>
      </c>
      <c r="B9" s="12" t="s">
        <v>56</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5.75" customHeight="1" x14ac:dyDescent="0.3">
      <c r="A21" s="12"/>
      <c r="B21" s="12"/>
    </row>
    <row r="22" spans="1:2" ht="15.75" customHeight="1" x14ac:dyDescent="0.3">
      <c r="A22" s="12"/>
      <c r="B22" s="12"/>
    </row>
    <row r="23" spans="1:2" ht="15.75" customHeight="1" x14ac:dyDescent="0.3">
      <c r="A23" s="12"/>
      <c r="B23" s="12"/>
    </row>
    <row r="24" spans="1:2" ht="15.75" customHeight="1" x14ac:dyDescent="0.3">
      <c r="A24" s="12"/>
      <c r="B24" s="12"/>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Crystal Sciarrino</cp:lastModifiedBy>
  <dcterms:created xsi:type="dcterms:W3CDTF">2016-12-15T18:34:47Z</dcterms:created>
  <dcterms:modified xsi:type="dcterms:W3CDTF">2020-10-02T16:03:54Z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