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25" i="1"/>
  <c r="J26" i="1"/>
  <c r="J27" i="1"/>
  <c r="J28" i="1"/>
  <c r="J29" i="1"/>
  <c r="J30" i="1"/>
  <c r="B12" i="1"/>
  <c r="C12" i="1"/>
  <c r="F12" i="1" s="1"/>
  <c r="C11" i="1"/>
  <c r="D11" i="1" s="1"/>
  <c r="G11" i="1" s="1"/>
  <c r="E11" i="1"/>
  <c r="F11" i="1"/>
  <c r="D10" i="1"/>
  <c r="G10" i="1" s="1"/>
  <c r="B11" i="1" s="1"/>
  <c r="F10" i="1"/>
  <c r="E10" i="1"/>
  <c r="D12" i="1" l="1"/>
  <c r="G12" i="1" s="1"/>
  <c r="C13" i="1"/>
  <c r="F13" i="1" s="1"/>
  <c r="E12" i="1"/>
  <c r="B13" i="1" l="1"/>
  <c r="E13" i="1" s="1"/>
  <c r="B14" i="1" s="1"/>
  <c r="D13" i="1"/>
  <c r="G13" i="1" s="1"/>
  <c r="C14" i="1" s="1"/>
  <c r="F14" i="1" s="1"/>
  <c r="D14" i="1" l="1"/>
  <c r="G14" i="1" s="1"/>
  <c r="C15" i="1" s="1"/>
  <c r="F15" i="1" s="1"/>
  <c r="E14" i="1"/>
  <c r="B15" i="1" s="1"/>
  <c r="D15" i="1" l="1"/>
  <c r="G15" i="1" s="1"/>
  <c r="C16" i="1" s="1"/>
  <c r="F16" i="1" s="1"/>
  <c r="E15" i="1"/>
  <c r="B16" i="1" l="1"/>
  <c r="D16" i="1" l="1"/>
  <c r="G16" i="1" s="1"/>
  <c r="C17" i="1" s="1"/>
  <c r="F17" i="1" s="1"/>
  <c r="E16" i="1"/>
  <c r="B17" i="1" s="1"/>
  <c r="D17" i="1" l="1"/>
  <c r="G17" i="1" s="1"/>
  <c r="C18" i="1" s="1"/>
  <c r="F18" i="1" s="1"/>
  <c r="E17" i="1"/>
  <c r="B18" i="1" s="1"/>
  <c r="D18" i="1" l="1"/>
  <c r="G18" i="1" s="1"/>
  <c r="C19" i="1" s="1"/>
  <c r="F19" i="1" s="1"/>
  <c r="E18" i="1"/>
  <c r="B19" i="1" s="1"/>
  <c r="D19" i="1" l="1"/>
  <c r="G19" i="1" s="1"/>
  <c r="C20" i="1" s="1"/>
  <c r="F20" i="1" s="1"/>
  <c r="E19" i="1"/>
  <c r="B20" i="1" l="1"/>
  <c r="D20" i="1"/>
  <c r="G20" i="1" s="1"/>
  <c r="C21" i="1" s="1"/>
  <c r="F21" i="1" s="1"/>
  <c r="E20" i="1"/>
  <c r="B21" i="1" s="1"/>
  <c r="D21" i="1" l="1"/>
  <c r="G21" i="1" s="1"/>
  <c r="C22" i="1" s="1"/>
  <c r="F22" i="1" s="1"/>
  <c r="E21" i="1"/>
  <c r="B22" i="1" s="1"/>
  <c r="D22" i="1" l="1"/>
  <c r="G22" i="1" s="1"/>
  <c r="E22" i="1"/>
</calcChain>
</file>

<file path=xl/sharedStrings.xml><?xml version="1.0" encoding="utf-8"?>
<sst xmlns="http://schemas.openxmlformats.org/spreadsheetml/2006/main" count="10" uniqueCount="10">
  <si>
    <t>x1</t>
  </si>
  <si>
    <t>x2</t>
  </si>
  <si>
    <t>x0</t>
  </si>
  <si>
    <t>f(x1)</t>
  </si>
  <si>
    <t>f(x2)</t>
  </si>
  <si>
    <t>f(x0)</t>
  </si>
  <si>
    <t>Column1</t>
  </si>
  <si>
    <t>Column2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</si>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</sst>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0" i="1">
                <a:solidFill>
                  <a:schemeClr val="accent4">
                    <a:lumMod val="60000"/>
                    <a:lumOff val="40000"/>
                  </a:schemeClr>
                </a:solidFill>
              </a:rPr>
              <a:t>BISECTION</a:t>
            </a:r>
            <a:r>
              <a:rPr lang="en-US" b="0" i="1" baseline="0">
                <a:solidFill>
                  <a:schemeClr val="accent4">
                    <a:lumMod val="60000"/>
                    <a:lumOff val="40000"/>
                  </a:schemeClr>
                </a:solidFill>
              </a:rPr>
              <a:t> METHOD</a:t>
            </a:r>
            <a:endParaRPr lang="en-US" b="0" i="1">
              <a:solidFill>
                <a:schemeClr val="accent4">
                  <a:lumMod val="60000"/>
                  <a:lumOff val="4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Sheet1!$I$18:$I$30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Sheet1!$J$18:$J$30</c:f>
              <c:numCache>
                <c:formatCode>General</c:formatCode>
                <c:ptCount val="13"/>
                <c:pt idx="0">
                  <c:v>50</c:v>
                </c:pt>
                <c:pt idx="1">
                  <c:v>35</c:v>
                </c:pt>
                <c:pt idx="2">
                  <c:v>22</c:v>
                </c:pt>
                <c:pt idx="3">
                  <c:v>11</c:v>
                </c:pt>
                <c:pt idx="4">
                  <c:v>2</c:v>
                </c:pt>
                <c:pt idx="5">
                  <c:v>-5</c:v>
                </c:pt>
                <c:pt idx="6">
                  <c:v>-10</c:v>
                </c:pt>
                <c:pt idx="7">
                  <c:v>-13</c:v>
                </c:pt>
                <c:pt idx="8">
                  <c:v>-14</c:v>
                </c:pt>
                <c:pt idx="9">
                  <c:v>-13</c:v>
                </c:pt>
                <c:pt idx="10">
                  <c:v>-10</c:v>
                </c:pt>
                <c:pt idx="11">
                  <c:v>-5</c:v>
                </c:pt>
                <c:pt idx="12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67576"/>
        <c:axId val="329970712"/>
      </c:scatterChart>
      <c:valAx>
        <c:axId val="32996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70712"/>
        <c:crosses val="autoZero"/>
        <c:crossBetween val="midCat"/>
      </c:valAx>
      <c:valAx>
        <c:axId val="32997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6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561975</xdr:colOff>
          <xdr:row>2</xdr:row>
          <xdr:rowOff>142875</xdr:rowOff>
        </xdr:from>
        <xdr:to>
          <xdr:col>15</xdr:col>
          <xdr:colOff>190500</xdr:colOff>
          <xdr:row>6</xdr:row>
          <xdr:rowOff>57150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190500</xdr:colOff>
      <xdr:row>12</xdr:row>
      <xdr:rowOff>42862</xdr:rowOff>
    </xdr:from>
    <xdr:to>
      <xdr:col>18</xdr:col>
      <xdr:colOff>495300</xdr:colOff>
      <xdr:row>26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9:G22" totalsRowShown="0" headerRowDxfId="11" dataDxfId="10" tableBorderDxfId="6">
  <autoFilter ref="B9:G22"/>
  <tableColumns count="6">
    <tableColumn id="1" name="x1" dataDxfId="5"/>
    <tableColumn id="2" name="x2" dataDxfId="4"/>
    <tableColumn id="3" name="x0" dataDxfId="3"/>
    <tableColumn id="4" name="f(x1)" dataDxfId="2"/>
    <tableColumn id="5" name="f(x2)" dataDxfId="1"/>
    <tableColumn id="6" name="f(x0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I16:J30" totalsRowShown="0" dataDxfId="7">
  <autoFilter ref="I16:J30"/>
  <tableColumns count="2">
    <tableColumn id="1" name="Column1" dataDxfId="9"/>
    <tableColumn id="2" name="Column2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9:J30"/>
  <sheetViews>
    <sheetView tabSelected="1" workbookViewId="0">
      <selection activeCell="F24" sqref="F24"/>
    </sheetView>
  </sheetViews>
  <sheetFormatPr defaultRowHeight="15" x14ac:dyDescent="0.25"/>
  <cols>
    <col min="9" max="10" width="11" customWidth="1"/>
  </cols>
  <sheetData>
    <row r="9" spans="2:10" x14ac:dyDescent="0.25"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</row>
    <row r="10" spans="2:10" x14ac:dyDescent="0.25">
      <c r="B10" s="2">
        <v>-2</v>
      </c>
      <c r="C10" s="2">
        <v>-1</v>
      </c>
      <c r="D10" s="2">
        <f>(B10+C10)/2</f>
        <v>-1.5</v>
      </c>
      <c r="E10" s="2">
        <f>(B10*B10)-4*B10-10</f>
        <v>2</v>
      </c>
      <c r="F10" s="2">
        <f t="shared" ref="F10:G10" si="0">(C10*C10)-4*C10-10</f>
        <v>-5</v>
      </c>
      <c r="G10" s="2">
        <f t="shared" si="0"/>
        <v>-1.75</v>
      </c>
    </row>
    <row r="11" spans="2:10" x14ac:dyDescent="0.25">
      <c r="B11" s="2">
        <f>IF(E10*G10&lt;0,B10,D10)</f>
        <v>-2</v>
      </c>
      <c r="C11" s="2">
        <f>IF(F10*G10&lt;0,C10,D10)</f>
        <v>-1.5</v>
      </c>
      <c r="D11" s="2">
        <f>(B11+C11)/2</f>
        <v>-1.75</v>
      </c>
      <c r="E11" s="2">
        <f>(B11*B11)-4*B11-10</f>
        <v>2</v>
      </c>
      <c r="F11" s="2">
        <f t="shared" ref="F11" si="1">(C11*C11)-4*C11-10</f>
        <v>-1.75</v>
      </c>
      <c r="G11" s="2">
        <f t="shared" ref="G11" si="2">(D11*D11)-4*D11-10</f>
        <v>6.25E-2</v>
      </c>
    </row>
    <row r="12" spans="2:10" x14ac:dyDescent="0.25">
      <c r="B12" s="2">
        <f t="shared" ref="B12:B22" si="3">IF(E11*G11&lt;0,B11,D11)</f>
        <v>-1.75</v>
      </c>
      <c r="C12" s="2">
        <f t="shared" ref="C12:C22" si="4">IF(F11*G11&lt;0,C11,D11)</f>
        <v>-1.5</v>
      </c>
      <c r="D12" s="2">
        <f t="shared" ref="D12:D22" si="5">(B12+C12)/2</f>
        <v>-1.625</v>
      </c>
      <c r="E12" s="2">
        <f t="shared" ref="E12:E22" si="6">(B12*B12)-4*B12-10</f>
        <v>6.25E-2</v>
      </c>
      <c r="F12" s="2">
        <f t="shared" ref="F12:F22" si="7">(C12*C12)-4*C12-10</f>
        <v>-1.75</v>
      </c>
      <c r="G12" s="2">
        <f t="shared" ref="G12:G22" si="8">(D12*D12)-4*D12-10</f>
        <v>-0.859375</v>
      </c>
    </row>
    <row r="13" spans="2:10" x14ac:dyDescent="0.25">
      <c r="B13" s="2">
        <f t="shared" si="3"/>
        <v>-1.75</v>
      </c>
      <c r="C13" s="2">
        <f t="shared" si="4"/>
        <v>-1.625</v>
      </c>
      <c r="D13" s="2">
        <f t="shared" si="5"/>
        <v>-1.6875</v>
      </c>
      <c r="E13" s="2">
        <f t="shared" si="6"/>
        <v>6.25E-2</v>
      </c>
      <c r="F13" s="2">
        <f t="shared" si="7"/>
        <v>-0.859375</v>
      </c>
      <c r="G13" s="2">
        <f t="shared" si="8"/>
        <v>-0.40234375</v>
      </c>
    </row>
    <row r="14" spans="2:10" x14ac:dyDescent="0.25">
      <c r="B14" s="2">
        <f t="shared" si="3"/>
        <v>-1.75</v>
      </c>
      <c r="C14" s="2">
        <f t="shared" si="4"/>
        <v>-1.6875</v>
      </c>
      <c r="D14" s="2">
        <f t="shared" si="5"/>
        <v>-1.71875</v>
      </c>
      <c r="E14" s="2">
        <f t="shared" si="6"/>
        <v>6.25E-2</v>
      </c>
      <c r="F14" s="2">
        <f t="shared" si="7"/>
        <v>-0.40234375</v>
      </c>
      <c r="G14" s="2">
        <f t="shared" si="8"/>
        <v>-0.1708984375</v>
      </c>
    </row>
    <row r="15" spans="2:10" x14ac:dyDescent="0.25">
      <c r="B15" s="2">
        <f t="shared" si="3"/>
        <v>-1.75</v>
      </c>
      <c r="C15" s="2">
        <f t="shared" si="4"/>
        <v>-1.71875</v>
      </c>
      <c r="D15" s="2">
        <f t="shared" si="5"/>
        <v>-1.734375</v>
      </c>
      <c r="E15" s="2">
        <f t="shared" si="6"/>
        <v>6.25E-2</v>
      </c>
      <c r="F15" s="2">
        <f t="shared" si="7"/>
        <v>-0.1708984375</v>
      </c>
      <c r="G15" s="2">
        <f t="shared" si="8"/>
        <v>-5.4443359375E-2</v>
      </c>
    </row>
    <row r="16" spans="2:10" x14ac:dyDescent="0.25">
      <c r="B16" s="2">
        <f t="shared" si="3"/>
        <v>-1.75</v>
      </c>
      <c r="C16" s="2">
        <f t="shared" si="4"/>
        <v>-1.734375</v>
      </c>
      <c r="D16" s="2">
        <f t="shared" si="5"/>
        <v>-1.7421875</v>
      </c>
      <c r="E16" s="2">
        <f t="shared" si="6"/>
        <v>6.25E-2</v>
      </c>
      <c r="F16" s="2">
        <f t="shared" si="7"/>
        <v>-5.4443359375E-2</v>
      </c>
      <c r="G16" s="2">
        <f t="shared" si="8"/>
        <v>3.96728515625E-3</v>
      </c>
      <c r="I16" t="s">
        <v>6</v>
      </c>
      <c r="J16" t="s">
        <v>7</v>
      </c>
    </row>
    <row r="17" spans="2:10" x14ac:dyDescent="0.25">
      <c r="B17" s="2">
        <f t="shared" si="3"/>
        <v>-1.7421875</v>
      </c>
      <c r="C17" s="2">
        <f t="shared" si="4"/>
        <v>-1.734375</v>
      </c>
      <c r="D17" s="2">
        <f t="shared" si="5"/>
        <v>-1.73828125</v>
      </c>
      <c r="E17" s="2">
        <f t="shared" si="6"/>
        <v>3.96728515625E-3</v>
      </c>
      <c r="F17" s="2">
        <f t="shared" si="7"/>
        <v>-5.4443359375E-2</v>
      </c>
      <c r="G17" s="2">
        <f t="shared" si="8"/>
        <v>-2.52532958984375E-2</v>
      </c>
      <c r="I17" s="1" t="s">
        <v>8</v>
      </c>
      <c r="J17" s="1" t="s">
        <v>9</v>
      </c>
    </row>
    <row r="18" spans="2:10" x14ac:dyDescent="0.25">
      <c r="B18" s="2">
        <f t="shared" si="3"/>
        <v>-1.7421875</v>
      </c>
      <c r="C18" s="2">
        <f t="shared" si="4"/>
        <v>-1.73828125</v>
      </c>
      <c r="D18" s="2">
        <f t="shared" si="5"/>
        <v>-1.740234375</v>
      </c>
      <c r="E18" s="2">
        <f t="shared" si="6"/>
        <v>3.96728515625E-3</v>
      </c>
      <c r="F18" s="2">
        <f t="shared" si="7"/>
        <v>-2.52532958984375E-2</v>
      </c>
      <c r="G18" s="2">
        <f t="shared" si="8"/>
        <v>-1.0646820068359375E-2</v>
      </c>
      <c r="I18" s="1">
        <v>-6</v>
      </c>
      <c r="J18" s="1">
        <f>(Table2[[#This Row],[Column1]]*Table2[[#This Row],[Column1]])-(4*Table2[[#This Row],[Column1]])-10</f>
        <v>50</v>
      </c>
    </row>
    <row r="19" spans="2:10" x14ac:dyDescent="0.25">
      <c r="B19" s="2">
        <f t="shared" si="3"/>
        <v>-1.7421875</v>
      </c>
      <c r="C19" s="2">
        <f t="shared" si="4"/>
        <v>-1.740234375</v>
      </c>
      <c r="D19" s="2">
        <f t="shared" si="5"/>
        <v>-1.7412109375</v>
      </c>
      <c r="E19" s="2">
        <f t="shared" si="6"/>
        <v>3.96728515625E-3</v>
      </c>
      <c r="F19" s="2">
        <f t="shared" si="7"/>
        <v>-1.0646820068359375E-2</v>
      </c>
      <c r="G19" s="2">
        <f t="shared" si="8"/>
        <v>-3.3407211303710938E-3</v>
      </c>
      <c r="I19" s="1">
        <v>-5</v>
      </c>
      <c r="J19" s="1">
        <f>(Table2[[#This Row],[Column1]]*Table2[[#This Row],[Column1]])-(4*Table2[[#This Row],[Column1]])-10</f>
        <v>35</v>
      </c>
    </row>
    <row r="20" spans="2:10" x14ac:dyDescent="0.25">
      <c r="B20" s="2">
        <f t="shared" si="3"/>
        <v>-1.7421875</v>
      </c>
      <c r="C20" s="2">
        <f t="shared" si="4"/>
        <v>-1.7412109375</v>
      </c>
      <c r="D20" s="2">
        <f t="shared" si="5"/>
        <v>-1.74169921875</v>
      </c>
      <c r="E20" s="2">
        <f t="shared" si="6"/>
        <v>3.96728515625E-3</v>
      </c>
      <c r="F20" s="2">
        <f t="shared" si="7"/>
        <v>-3.3407211303710938E-3</v>
      </c>
      <c r="G20" s="2">
        <f t="shared" si="8"/>
        <v>3.1304359436035156E-4</v>
      </c>
      <c r="I20" s="1">
        <v>-4</v>
      </c>
      <c r="J20" s="1">
        <f>(Table2[[#This Row],[Column1]]*Table2[[#This Row],[Column1]])-(4*Table2[[#This Row],[Column1]])-10</f>
        <v>22</v>
      </c>
    </row>
    <row r="21" spans="2:10" x14ac:dyDescent="0.25">
      <c r="B21" s="2">
        <f t="shared" si="3"/>
        <v>-1.74169921875</v>
      </c>
      <c r="C21" s="2">
        <f t="shared" si="4"/>
        <v>-1.7412109375</v>
      </c>
      <c r="D21" s="2">
        <f t="shared" si="5"/>
        <v>-1.741455078125</v>
      </c>
      <c r="E21" s="2">
        <f t="shared" si="6"/>
        <v>3.1304359436035156E-4</v>
      </c>
      <c r="F21" s="2">
        <f t="shared" si="7"/>
        <v>-3.3407211303710938E-3</v>
      </c>
      <c r="G21" s="2">
        <f t="shared" si="8"/>
        <v>-1.5138983726501465E-3</v>
      </c>
      <c r="I21" s="1">
        <v>-3</v>
      </c>
      <c r="J21" s="1">
        <f>(Table2[[#This Row],[Column1]]*Table2[[#This Row],[Column1]])-(4*Table2[[#This Row],[Column1]])-10</f>
        <v>11</v>
      </c>
    </row>
    <row r="22" spans="2:10" x14ac:dyDescent="0.25">
      <c r="B22" s="2">
        <f t="shared" si="3"/>
        <v>-1.74169921875</v>
      </c>
      <c r="C22" s="2">
        <f t="shared" si="4"/>
        <v>-1.741455078125</v>
      </c>
      <c r="D22" s="2">
        <f t="shared" si="5"/>
        <v>-1.7415771484375</v>
      </c>
      <c r="E22" s="2">
        <f t="shared" si="6"/>
        <v>3.1304359436035156E-4</v>
      </c>
      <c r="F22" s="2">
        <f t="shared" si="7"/>
        <v>-1.5138983726501465E-3</v>
      </c>
      <c r="G22" s="2">
        <f t="shared" si="8"/>
        <v>-6.0044229030609131E-4</v>
      </c>
      <c r="I22" s="1">
        <v>-2</v>
      </c>
      <c r="J22" s="1">
        <f>(Table2[[#This Row],[Column1]]*Table2[[#This Row],[Column1]])-(4*Table2[[#This Row],[Column1]])-10</f>
        <v>2</v>
      </c>
    </row>
    <row r="23" spans="2:10" x14ac:dyDescent="0.25">
      <c r="I23" s="1">
        <v>-1</v>
      </c>
      <c r="J23" s="1">
        <f>(Table2[[#This Row],[Column1]]*Table2[[#This Row],[Column1]])-(4*Table2[[#This Row],[Column1]])-10</f>
        <v>-5</v>
      </c>
    </row>
    <row r="24" spans="2:10" x14ac:dyDescent="0.25">
      <c r="I24" s="1">
        <v>0</v>
      </c>
      <c r="J24" s="1">
        <f>(Table2[[#This Row],[Column1]]*Table2[[#This Row],[Column1]])-(4*Table2[[#This Row],[Column1]])-10</f>
        <v>-10</v>
      </c>
    </row>
    <row r="25" spans="2:10" x14ac:dyDescent="0.25">
      <c r="I25" s="1">
        <v>1</v>
      </c>
      <c r="J25" s="1">
        <f>(Table2[[#This Row],[Column1]]*Table2[[#This Row],[Column1]])-(4*Table2[[#This Row],[Column1]])-10</f>
        <v>-13</v>
      </c>
    </row>
    <row r="26" spans="2:10" x14ac:dyDescent="0.25">
      <c r="I26" s="1">
        <v>2</v>
      </c>
      <c r="J26" s="1">
        <f>(Table2[[#This Row],[Column1]]*Table2[[#This Row],[Column1]])-(4*Table2[[#This Row],[Column1]])-10</f>
        <v>-14</v>
      </c>
    </row>
    <row r="27" spans="2:10" x14ac:dyDescent="0.25">
      <c r="I27" s="1">
        <v>3</v>
      </c>
      <c r="J27" s="1">
        <f>(Table2[[#This Row],[Column1]]*Table2[[#This Row],[Column1]])-(4*Table2[[#This Row],[Column1]])-10</f>
        <v>-13</v>
      </c>
    </row>
    <row r="28" spans="2:10" x14ac:dyDescent="0.25">
      <c r="I28" s="1">
        <v>4</v>
      </c>
      <c r="J28" s="1">
        <f>(Table2[[#This Row],[Column1]]*Table2[[#This Row],[Column1]])-(4*Table2[[#This Row],[Column1]])-10</f>
        <v>-10</v>
      </c>
    </row>
    <row r="29" spans="2:10" x14ac:dyDescent="0.25">
      <c r="I29" s="1">
        <v>5</v>
      </c>
      <c r="J29" s="1">
        <f>(Table2[[#This Row],[Column1]]*Table2[[#This Row],[Column1]])-(4*Table2[[#This Row],[Column1]])-10</f>
        <v>-5</v>
      </c>
    </row>
    <row r="30" spans="2:10" x14ac:dyDescent="0.25">
      <c r="I30" s="1">
        <v>6</v>
      </c>
      <c r="J30" s="1">
        <f>(Table2[[#This Row],[Column1]]*Table2[[#This Row],[Column1]])-(4*Table2[[#This Row],[Column1]])-10</f>
        <v>2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7</xdr:col>
                <xdr:colOff>561975</xdr:colOff>
                <xdr:row>2</xdr:row>
                <xdr:rowOff>142875</xdr:rowOff>
              </from>
              <to>
                <xdr:col>15</xdr:col>
                <xdr:colOff>190500</xdr:colOff>
                <xdr:row>6</xdr:row>
                <xdr:rowOff>57150</xdr:rowOff>
              </to>
            </anchor>
          </objectPr>
        </oleObject>
      </mc:Choice>
      <mc:Fallback>
        <oleObject progId="Equation.3" shapeId="1025" r:id="rId4"/>
      </mc:Fallback>
    </mc:AlternateContent>
  </oleObjects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2018-11-26T17:45:29Z</dcterms:created>
  <dcterms:modified xsi:type="dcterms:W3CDTF">2018-11-26T18:59:53Z</dcterms:modified>
</cp:coreProperties>
</file>