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91866\Desktop\alma\excel projects\"/>
    </mc:Choice>
  </mc:AlternateContent>
  <xr:revisionPtr revIDLastSave="0" documentId="13_ncr:1_{540814A1-9F68-49A9-B8A5-A52A6BE3F519}" xr6:coauthVersionLast="47" xr6:coauthVersionMax="47" xr10:uidLastSave="{00000000-0000-0000-0000-000000000000}"/>
  <bookViews>
    <workbookView xWindow="-108" yWindow="-108" windowWidth="23256" windowHeight="12456" activeTab="1" xr2:uid="{B973265B-C4C9-450C-A214-F22528E334DB}"/>
  </bookViews>
  <sheets>
    <sheet name="Pivot Report" sheetId="1" r:id="rId1"/>
    <sheet name="Sheet2" sheetId="2" r:id="rId2"/>
    <sheet name="Sheet4" sheetId="4" r:id="rId3"/>
    <sheet name="daily number of patients" sheetId="3" r:id="rId4"/>
  </sheets>
  <definedNames>
    <definedName name="Slicer_date__Month">#N/A</definedName>
    <definedName name="Slicer_date__Year">#N/A</definedName>
  </definedNames>
  <calcPr calcId="191029"/>
  <pivotCaches>
    <pivotCache cacheId="759" r:id="rId5"/>
    <pivotCache cacheId="762" r:id="rId6"/>
    <pivotCache cacheId="765" r:id="rId7"/>
    <pivotCache cacheId="768" r:id="rId8"/>
    <pivotCache cacheId="771" r:id="rId9"/>
    <pivotCache cacheId="774" r:id="rId10"/>
    <pivotCache cacheId="777" r:id="rId11"/>
    <pivotCache cacheId="780" r:id="rId12"/>
    <pivotCache cacheId="783" r:id="rId13"/>
    <pivotCache cacheId="786" r:id="rId14"/>
    <pivotCache cacheId="789" r:id="rId15"/>
    <pivotCache cacheId="792" r:id="rId16"/>
  </pivotCaches>
  <extLst>
    <ext xmlns:x14="http://schemas.microsoft.com/office/spreadsheetml/2009/9/main" uri="{876F7934-8845-4945-9796-88D515C7AA90}">
      <x14:pivotCaches>
        <pivotCache cacheId="27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8be8684-323d-432b-a7f7-7acc631cd9e5" name="Hospital Emergency Room Data" connection="Query - Hospital Emergency Room Data"/>
          <x15:modelTable id="calender_f56e6b41-6281-4908-9a7c-15d38f983499"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1" i="1" l="1"/>
  <c r="B41" i="1"/>
  <c r="C41" i="1"/>
  <c r="B40" i="1"/>
  <c r="C40" i="1"/>
  <c r="A4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016CF8-D48D-4B85-8C9F-C8A528737EAB}" name="Query - calender" description="Connection to the 'calender' query in the workbook." type="100" refreshedVersion="8" minRefreshableVersion="5">
    <extLst>
      <ext xmlns:x15="http://schemas.microsoft.com/office/spreadsheetml/2010/11/main" uri="{DE250136-89BD-433C-8126-D09CA5730AF9}">
        <x15:connection id="82488075-a233-4a0b-8832-bd8d42bd3967"/>
      </ext>
    </extLst>
  </connection>
  <connection id="2" xr16:uid="{6673A6DD-E498-41F0-B753-70A31C597B1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1ff1dc0-3242-434e-9c3d-1c5386ffaf53"/>
      </ext>
    </extLst>
  </connection>
  <connection id="3" xr16:uid="{8AC9815F-4F27-461B-96FA-2A6561D2F55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<sst xmlns="http://schemas.openxmlformats.org/spreadsheetml/2006/main" count="147" uniqueCount="68">
  <si>
    <t>Distinct Count of Patient Id</t>
  </si>
  <si>
    <t>Number of Patients</t>
  </si>
  <si>
    <t>Average of Patient Waittime</t>
  </si>
  <si>
    <t>Average of Patient Satisfaction Score</t>
  </si>
  <si>
    <t>Row Labels</t>
  </si>
  <si>
    <t>Grand Total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</si>
  <si>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</si>
  <si>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</si>
  <si>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</si>
  <si>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</si>
  <si>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</si>
  <si>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</si>
  <si>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</si>
  <si>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</si>
  <si>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</si>
  <si>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</si>
  <si>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</si>
  <si>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</si>
  <si>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</si>
  <si>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</si>
  <si>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</si>
  <si>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</si>
  <si>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</si>
  <si>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</si>
  <si>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</si>
  <si>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</si>
  <si>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</si>
  <si>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</si>
  <si>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</si>
  <si>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</si>
  <si>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</si>
  <si>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</si>
  <si>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</si>
  <si>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</si>
  <si>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</si>
  <si>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</si>
  <si>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Count of Patient Admission Flag</t>
  </si>
  <si>
    <t>Admitted</t>
  </si>
  <si>
    <t>Not Admitted</t>
  </si>
  <si>
    <t>Count of Patient Admission Flag2</t>
  </si>
  <si>
    <t>Admission status</t>
  </si>
  <si>
    <t>%Status</t>
  </si>
  <si>
    <t>patients</t>
  </si>
  <si>
    <t>00-09</t>
  </si>
  <si>
    <t>10-19</t>
  </si>
  <si>
    <t>20-29</t>
  </si>
  <si>
    <t>30-39</t>
  </si>
  <si>
    <t>40-49</t>
  </si>
  <si>
    <t>50-59</t>
  </si>
  <si>
    <t>60-69</t>
  </si>
  <si>
    <t>70-79</t>
  </si>
  <si>
    <t>Count of age group</t>
  </si>
  <si>
    <t>Delay</t>
  </si>
  <si>
    <t>On 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</si>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</sst>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1" fillId="0" borderId="0" xfId="0" applyFont="1"/>
    <xf numFmtId="10" fontId="1" fillId="0" borderId="0" xfId="0" applyNumberFormat="1" applyFont="1"/>
    <xf numFmtId="0" fontId="0" fillId="0" borderId="0" xfId="0" applyNumberFormat="1"/>
  </cellXfs>
  <cellStyles count="1">
    <cellStyle name="Normal" xfId="0" builtinId="0"/>
  </cellStyles>
  <dxfs count="246">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64" formatCode="0.0"/>
    </dxf>
    <dxf>
      <numFmt numFmtId="1" formatCode="0"/>
    </dxf>
    <dxf>
      <numFmt numFmtId="1" formatCode="0"/>
    </dxf>
    <dxf>
      <numFmt numFmtId="164" formatCode="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font>
        <b/>
        <color theme="1"/>
      </font>
      <border>
        <bottom style="thin">
          <color theme="5"/>
        </bottom>
        <vertical/>
        <horizontal/>
      </border>
    </dxf>
    <dxf>
      <font>
        <sz val="8"/>
        <color theme="1"/>
      </font>
      <fill>
        <patternFill>
          <bgColor theme="0" tint="-0.14996795556505021"/>
        </patternFill>
      </fill>
      <border diagonalUp="0" diagonalDown="0">
        <left/>
        <right/>
        <top/>
        <bottom/>
        <vertical/>
        <horizontal/>
      </border>
    </dxf>
  </dxfs>
  <tableStyles count="1" defaultTableStyle="TableStyleMedium2" defaultPivotStyle="PivotStyleLight16">
    <tableStyle name="mystyle" pivot="0" table="0" count="10" xr9:uid="{7425D45C-C565-4327-8807-5AC9D1C5CED6}">
      <tableStyleElement type="wholeTable" dxfId="245"/>
      <tableStyleElement type="headerRow" dxfId="24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4"/>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E6E0DB-70A2-492C-AB90-F8344076DE5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1.102691317190365E-2"/>
          <c:y val="1.932367149758454E-2"/>
          <c:w val="0.98897308682809637"/>
          <c:h val="0.98067632850241548"/>
        </c:manualLayout>
      </c:layout>
      <c:barChart>
        <c:barDir val="bar"/>
        <c:grouping val="clustered"/>
        <c:varyColors val="0"/>
        <c:ser>
          <c:idx val="0"/>
          <c:order val="0"/>
          <c:tx>
            <c:strRef>
              <c:f>'Pivot Report'!$C$22:$C$23</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Report'!$C$22:$C$23</c:f>
              <c:strCache>
                <c:ptCount val="2"/>
                <c:pt idx="0">
                  <c:v>Admitted</c:v>
                </c:pt>
                <c:pt idx="1">
                  <c:v>Not Admitted</c:v>
                </c:pt>
              </c:strCache>
            </c:strRef>
          </c:cat>
          <c:val>
            <c:numRef>
              <c:f>'Pivot Report'!$C$22:$C$23</c:f>
              <c:numCache>
                <c:formatCode>0.00</c:formatCode>
                <c:ptCount val="2"/>
                <c:pt idx="0">
                  <c:v>252</c:v>
                </c:pt>
                <c:pt idx="1">
                  <c:v>254</c:v>
                </c:pt>
              </c:numCache>
            </c:numRef>
          </c:val>
          <c:extLst>
            <c:ext xmlns:c16="http://schemas.microsoft.com/office/drawing/2014/chart" uri="{C3380CC4-5D6E-409C-BE32-E72D297353CC}">
              <c16:uniqueId val="{00000003-9D77-4FE0-B477-2700A8ED5918}"/>
            </c:ext>
          </c:extLst>
        </c:ser>
        <c:ser>
          <c:idx val="1"/>
          <c:order val="1"/>
          <c:tx>
            <c:strRef>
              <c:f>'Pivot Report'!$C$22:$C$23</c:f>
              <c:strCache>
                <c:ptCount val="1"/>
                <c:pt idx="0">
                  <c:v>Count of Patient Admission Flag2</c:v>
                </c:pt>
              </c:strCache>
            </c:strRef>
          </c:tx>
          <c:spPr>
            <a:solidFill>
              <a:schemeClr val="accent2"/>
            </a:solidFill>
            <a:ln>
              <a:noFill/>
            </a:ln>
            <a:effectLst/>
          </c:spPr>
          <c:invertIfNegative val="0"/>
          <c:cat>
            <c:strRef>
              <c:f>'Pivot Report'!$C$22:$C$23</c:f>
              <c:strCache>
                <c:ptCount val="2"/>
                <c:pt idx="0">
                  <c:v>Admitted</c:v>
                </c:pt>
                <c:pt idx="1">
                  <c:v>Not Admitted</c:v>
                </c:pt>
              </c:strCache>
            </c:strRef>
          </c:cat>
          <c:val>
            <c:numRef>
              <c:f>'Pivot Report'!$C$22:$C$23</c:f>
              <c:numCache>
                <c:formatCode>0.00%</c:formatCode>
                <c:ptCount val="2"/>
                <c:pt idx="0">
                  <c:v>0.49802371541501977</c:v>
                </c:pt>
                <c:pt idx="1">
                  <c:v>0.50197628458498023</c:v>
                </c:pt>
              </c:numCache>
            </c:numRef>
          </c:val>
          <c:extLst>
            <c:ext xmlns:c16="http://schemas.microsoft.com/office/drawing/2014/chart" uri="{C3380CC4-5D6E-409C-BE32-E72D297353CC}">
              <c16:uniqueId val="{00000004-9D77-4FE0-B477-2700A8ED5918}"/>
            </c:ext>
          </c:extLst>
        </c:ser>
        <c:dLbls>
          <c:showLegendKey val="0"/>
          <c:showVal val="0"/>
          <c:showCatName val="0"/>
          <c:showSerName val="0"/>
          <c:showPercent val="0"/>
          <c:showBubbleSize val="0"/>
        </c:dLbls>
        <c:gapWidth val="182"/>
        <c:axId val="1100576463"/>
        <c:axId val="1100575503"/>
      </c:barChart>
      <c:catAx>
        <c:axId val="1100576463"/>
        <c:scaling>
          <c:orientation val="minMax"/>
        </c:scaling>
        <c:delete val="1"/>
        <c:axPos val="l"/>
        <c:numFmt formatCode="General" sourceLinked="1"/>
        <c:majorTickMark val="none"/>
        <c:minorTickMark val="none"/>
        <c:tickLblPos val="nextTo"/>
        <c:crossAx val="1100575503"/>
        <c:crosses val="autoZero"/>
        <c:auto val="1"/>
        <c:lblAlgn val="ctr"/>
        <c:lblOffset val="100"/>
        <c:noMultiLvlLbl val="0"/>
      </c:catAx>
      <c:valAx>
        <c:axId val="110057550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0057646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Report'!$G$5</c:f>
              <c:strCache>
                <c:ptCount val="1"/>
                <c:pt idx="0">
                  <c:v>Total</c:v>
                </c:pt>
              </c:strCache>
            </c:strRef>
          </c:tx>
          <c:spPr>
            <a:solidFill>
              <a:schemeClr val="accent1"/>
            </a:solidFill>
            <a:ln w="25400">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Report'!$F$6:$F$36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Report'!$G$6:$G$36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2F22-4182-8579-C0183AFA8CB1}"/>
            </c:ext>
          </c:extLst>
        </c:ser>
        <c:dLbls>
          <c:showLegendKey val="0"/>
          <c:showVal val="0"/>
          <c:showCatName val="0"/>
          <c:showSerName val="0"/>
          <c:showPercent val="0"/>
          <c:showBubbleSize val="0"/>
        </c:dLbls>
        <c:axId val="659154943"/>
        <c:axId val="659155903"/>
      </c:areaChart>
      <c:catAx>
        <c:axId val="659154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55903"/>
        <c:crosses val="autoZero"/>
        <c:auto val="1"/>
        <c:lblAlgn val="ctr"/>
        <c:lblOffset val="100"/>
        <c:noMultiLvlLbl val="0"/>
      </c:catAx>
      <c:valAx>
        <c:axId val="659155903"/>
        <c:scaling>
          <c:orientation val="minMax"/>
        </c:scaling>
        <c:delete val="1"/>
        <c:axPos val="l"/>
        <c:numFmt formatCode="General" sourceLinked="1"/>
        <c:majorTickMark val="none"/>
        <c:minorTickMark val="none"/>
        <c:tickLblPos val="nextTo"/>
        <c:crossAx val="65915494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337552742616"/>
          <c:y val="0.1606425702811245"/>
          <c:w val="0.76793248945147674"/>
          <c:h val="0.61847389558232935"/>
        </c:manualLayout>
      </c:layout>
      <c:areaChart>
        <c:grouping val="standard"/>
        <c:varyColors val="0"/>
        <c:ser>
          <c:idx val="0"/>
          <c:order val="0"/>
          <c:tx>
            <c:strRef>
              <c:f>'Pivot Report'!$G$5</c:f>
              <c:strCache>
                <c:ptCount val="1"/>
                <c:pt idx="0">
                  <c:v>Total</c:v>
                </c:pt>
              </c:strCache>
            </c:strRef>
          </c:tx>
          <c:spPr>
            <a:solidFill>
              <a:schemeClr val="accent1"/>
            </a:solidFill>
            <a:ln w="25400">
              <a:noFill/>
            </a:ln>
            <a:effectLst/>
          </c:spPr>
          <c:cat>
            <c:strRef>
              <c:f>'Pivot Report'!$F$6:$F$36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Report'!$G$6:$G$36</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3EE5-4164-853B-66A6E8662BC5}"/>
            </c:ext>
          </c:extLst>
        </c:ser>
        <c:dLbls>
          <c:showLegendKey val="0"/>
          <c:showVal val="0"/>
          <c:showCatName val="0"/>
          <c:showSerName val="0"/>
          <c:showPercent val="0"/>
          <c:showBubbleSize val="0"/>
        </c:dLbls>
        <c:axId val="659154943"/>
        <c:axId val="659155903"/>
      </c:areaChart>
      <c:catAx>
        <c:axId val="659154943"/>
        <c:scaling>
          <c:orientation val="minMax"/>
        </c:scaling>
        <c:delete val="1"/>
        <c:axPos val="b"/>
        <c:numFmt formatCode="General" sourceLinked="1"/>
        <c:majorTickMark val="out"/>
        <c:minorTickMark val="none"/>
        <c:tickLblPos val="nextTo"/>
        <c:crossAx val="659155903"/>
        <c:crosses val="autoZero"/>
        <c:auto val="1"/>
        <c:lblAlgn val="ctr"/>
        <c:lblOffset val="100"/>
        <c:noMultiLvlLbl val="0"/>
      </c:catAx>
      <c:valAx>
        <c:axId val="659155903"/>
        <c:scaling>
          <c:orientation val="minMax"/>
        </c:scaling>
        <c:delete val="1"/>
        <c:axPos val="l"/>
        <c:numFmt formatCode="General" sourceLinked="1"/>
        <c:majorTickMark val="none"/>
        <c:minorTickMark val="none"/>
        <c:tickLblPos val="nextTo"/>
        <c:crossAx val="65915494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74454499157756E-2"/>
          <c:y val="1.9046883845401676E-2"/>
          <c:w val="0.97453701154488559"/>
          <c:h val="0.98095295780335134"/>
        </c:manualLayout>
      </c:layout>
      <c:areaChart>
        <c:grouping val="standard"/>
        <c:varyColors val="0"/>
        <c:ser>
          <c:idx val="0"/>
          <c:order val="0"/>
          <c:tx>
            <c:strRef>
              <c:f>'Pivot Report'!$K$11</c:f>
              <c:strCache>
                <c:ptCount val="1"/>
                <c:pt idx="0">
                  <c:v>Total</c:v>
                </c:pt>
              </c:strCache>
            </c:strRef>
          </c:tx>
          <c:spPr>
            <a:solidFill>
              <a:schemeClr val="accent1"/>
            </a:solidFill>
            <a:ln w="25400">
              <a:noFill/>
            </a:ln>
            <a:effectLst/>
          </c:spPr>
          <c:cat>
            <c:strRef>
              <c:f>'Pivot Report'!$J$12:$J$42</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Report'!$K$12:$K$42</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0947-4465-A3B4-2D45FF768FE5}"/>
            </c:ext>
          </c:extLst>
        </c:ser>
        <c:dLbls>
          <c:showLegendKey val="0"/>
          <c:showVal val="0"/>
          <c:showCatName val="0"/>
          <c:showSerName val="0"/>
          <c:showPercent val="0"/>
          <c:showBubbleSize val="0"/>
        </c:dLbls>
        <c:axId val="821703871"/>
        <c:axId val="821704351"/>
      </c:areaChart>
      <c:catAx>
        <c:axId val="821703871"/>
        <c:scaling>
          <c:orientation val="minMax"/>
        </c:scaling>
        <c:delete val="1"/>
        <c:axPos val="b"/>
        <c:numFmt formatCode="General" sourceLinked="1"/>
        <c:majorTickMark val="out"/>
        <c:minorTickMark val="none"/>
        <c:tickLblPos val="nextTo"/>
        <c:crossAx val="821704351"/>
        <c:crosses val="autoZero"/>
        <c:auto val="1"/>
        <c:lblAlgn val="ctr"/>
        <c:lblOffset val="100"/>
        <c:noMultiLvlLbl val="0"/>
      </c:catAx>
      <c:valAx>
        <c:axId val="82170435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8217038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0.99537037037037035"/>
        </c:manualLayout>
      </c:layout>
      <c:areaChart>
        <c:grouping val="standard"/>
        <c:varyColors val="0"/>
        <c:ser>
          <c:idx val="0"/>
          <c:order val="0"/>
          <c:tx>
            <c:strRef>
              <c:f>'Pivot Report'!$N$7</c:f>
              <c:strCache>
                <c:ptCount val="1"/>
                <c:pt idx="0">
                  <c:v>Total</c:v>
                </c:pt>
              </c:strCache>
            </c:strRef>
          </c:tx>
          <c:spPr>
            <a:solidFill>
              <a:schemeClr val="accent1"/>
            </a:solidFill>
            <a:ln w="25400">
              <a:noFill/>
            </a:ln>
            <a:effectLst/>
          </c:spPr>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375D-40CF-ABB1-39DB28291B8D}"/>
            </c:ext>
          </c:extLst>
        </c:ser>
        <c:dLbls>
          <c:showLegendKey val="0"/>
          <c:showVal val="0"/>
          <c:showCatName val="0"/>
          <c:showSerName val="0"/>
          <c:showPercent val="0"/>
          <c:showBubbleSize val="0"/>
        </c:dLbls>
        <c:axId val="1582530543"/>
        <c:axId val="467114943"/>
      </c:areaChart>
      <c:catAx>
        <c:axId val="1582530543"/>
        <c:scaling>
          <c:orientation val="minMax"/>
        </c:scaling>
        <c:delete val="1"/>
        <c:axPos val="b"/>
        <c:numFmt formatCode="General" sourceLinked="1"/>
        <c:majorTickMark val="out"/>
        <c:minorTickMark val="none"/>
        <c:tickLblPos val="nextTo"/>
        <c:crossAx val="467114943"/>
        <c:crosses val="autoZero"/>
        <c:auto val="1"/>
        <c:lblAlgn val="ctr"/>
        <c:lblOffset val="100"/>
        <c:noMultiLvlLbl val="0"/>
      </c:catAx>
      <c:valAx>
        <c:axId val="467114943"/>
        <c:scaling>
          <c:orientation val="minMax"/>
        </c:scaling>
        <c:delete val="1"/>
        <c:axPos val="l"/>
        <c:numFmt formatCode="0" sourceLinked="1"/>
        <c:majorTickMark val="none"/>
        <c:minorTickMark val="none"/>
        <c:tickLblPos val="nextTo"/>
        <c:crossAx val="15825305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17551507778267E-2"/>
          <c:y val="0.21582126129261467"/>
          <c:w val="0.95071823792296228"/>
          <c:h val="0.61660721277243646"/>
        </c:manualLayout>
      </c:layout>
      <c:barChart>
        <c:barDir val="col"/>
        <c:grouping val="clustered"/>
        <c:varyColors val="0"/>
        <c:ser>
          <c:idx val="0"/>
          <c:order val="0"/>
          <c:tx>
            <c:strRef>
              <c:f>'Pivot Report'!$G$48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Report'!$F$49:$F$57</c:f>
              <c:strCache>
                <c:ptCount val="8"/>
                <c:pt idx="0">
                  <c:v>00-09</c:v>
                </c:pt>
                <c:pt idx="1">
                  <c:v>10-19</c:v>
                </c:pt>
                <c:pt idx="2">
                  <c:v>20-29</c:v>
                </c:pt>
                <c:pt idx="3">
                  <c:v>30-39</c:v>
                </c:pt>
                <c:pt idx="4">
                  <c:v>40-49</c:v>
                </c:pt>
                <c:pt idx="5">
                  <c:v>50-59</c:v>
                </c:pt>
                <c:pt idx="6">
                  <c:v>60-69</c:v>
                </c:pt>
                <c:pt idx="7">
                  <c:v>70-79</c:v>
                </c:pt>
              </c:strCache>
            </c:strRef>
          </c:cat>
          <c:val>
            <c:numRef>
              <c:f>'Pivot Report'!$G$49:$G$57</c:f>
              <c:numCache>
                <c:formatCode>0</c:formatCode>
                <c:ptCount val="8"/>
                <c:pt idx="0">
                  <c:v>46</c:v>
                </c:pt>
                <c:pt idx="1">
                  <c:v>72</c:v>
                </c:pt>
                <c:pt idx="2">
                  <c:v>78</c:v>
                </c:pt>
                <c:pt idx="3">
                  <c:v>63</c:v>
                </c:pt>
                <c:pt idx="4">
                  <c:v>65</c:v>
                </c:pt>
                <c:pt idx="5">
                  <c:v>46</c:v>
                </c:pt>
                <c:pt idx="6">
                  <c:v>72</c:v>
                </c:pt>
                <c:pt idx="7">
                  <c:v>64</c:v>
                </c:pt>
              </c:numCache>
            </c:numRef>
          </c:val>
          <c:extLst>
            <c:ext xmlns:c16="http://schemas.microsoft.com/office/drawing/2014/chart" uri="{C3380CC4-5D6E-409C-BE32-E72D297353CC}">
              <c16:uniqueId val="{00000003-69D4-4307-A4A5-2FD433B5FB4D}"/>
            </c:ext>
          </c:extLst>
        </c:ser>
        <c:dLbls>
          <c:showLegendKey val="0"/>
          <c:showVal val="0"/>
          <c:showCatName val="0"/>
          <c:showSerName val="0"/>
          <c:showPercent val="0"/>
          <c:showBubbleSize val="0"/>
        </c:dLbls>
        <c:gapWidth val="219"/>
        <c:overlap val="-27"/>
        <c:axId val="249935936"/>
        <c:axId val="249934496"/>
      </c:barChart>
      <c:catAx>
        <c:axId val="2499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34496"/>
        <c:crosses val="autoZero"/>
        <c:auto val="1"/>
        <c:lblAlgn val="ctr"/>
        <c:lblOffset val="100"/>
        <c:noMultiLvlLbl val="0"/>
      </c:catAx>
      <c:valAx>
        <c:axId val="249934496"/>
        <c:scaling>
          <c:orientation val="minMax"/>
        </c:scaling>
        <c:delete val="1"/>
        <c:axPos val="l"/>
        <c:numFmt formatCode="0" sourceLinked="1"/>
        <c:majorTickMark val="none"/>
        <c:minorTickMark val="none"/>
        <c:tickLblPos val="nextTo"/>
        <c:crossAx val="249935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7461390695728252E-2"/>
          <c:y val="0.16385750076694958"/>
          <c:w val="0.91497061508615762"/>
          <c:h val="0.81990873299928413"/>
        </c:manualLayout>
      </c:layout>
      <c:pieChart>
        <c:varyColors val="1"/>
        <c:ser>
          <c:idx val="0"/>
          <c:order val="0"/>
          <c:tx>
            <c:strRef>
              <c:f>'Pivot Report'!$G$61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Report'!$F$62:$F$64</c:f>
              <c:strCache>
                <c:ptCount val="2"/>
                <c:pt idx="0">
                  <c:v>Delay</c:v>
                </c:pt>
                <c:pt idx="1">
                  <c:v>On time</c:v>
                </c:pt>
              </c:strCache>
            </c:strRef>
          </c:cat>
          <c:val>
            <c:numRef>
              <c:f>'Pivot Report'!$G$62:$G$64</c:f>
              <c:numCache>
                <c:formatCode>0</c:formatCode>
                <c:ptCount val="2"/>
                <c:pt idx="0">
                  <c:v>311</c:v>
                </c:pt>
                <c:pt idx="1">
                  <c:v>195</c:v>
                </c:pt>
              </c:numCache>
            </c:numRef>
          </c:val>
          <c:extLst>
            <c:ext xmlns:c16="http://schemas.microsoft.com/office/drawing/2014/chart" uri="{C3380CC4-5D6E-409C-BE32-E72D297353CC}">
              <c16:uniqueId val="{00000007-A313-4F75-A01E-646129ABEB3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5501535712291284"/>
          <c:y val="2.0858792650918632E-2"/>
          <c:w val="0.72705143240073722"/>
          <c:h val="0.1257826771653543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Report!PivotTable10</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65682414698163"/>
          <c:y val="0.19375998212989334"/>
          <c:w val="0.66070729032005326"/>
          <c:h val="0.75348746300329483"/>
        </c:manualLayout>
      </c:layout>
      <c:pieChart>
        <c:varyColors val="1"/>
        <c:ser>
          <c:idx val="0"/>
          <c:order val="0"/>
          <c:tx>
            <c:strRef>
              <c:f>'Pivot Report'!$G$69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Report'!$F$70:$F$72</c:f>
              <c:strCache>
                <c:ptCount val="2"/>
                <c:pt idx="0">
                  <c:v>Female</c:v>
                </c:pt>
                <c:pt idx="1">
                  <c:v>Male</c:v>
                </c:pt>
              </c:strCache>
            </c:strRef>
          </c:cat>
          <c:val>
            <c:numRef>
              <c:f>'Pivot Report'!$G$70:$G$72</c:f>
              <c:numCache>
                <c:formatCode>0.00</c:formatCode>
                <c:ptCount val="2"/>
                <c:pt idx="0">
                  <c:v>233</c:v>
                </c:pt>
                <c:pt idx="1">
                  <c:v>273</c:v>
                </c:pt>
              </c:numCache>
            </c:numRef>
          </c:val>
          <c:extLst>
            <c:ext xmlns:c16="http://schemas.microsoft.com/office/drawing/2014/chart" uri="{C3380CC4-5D6E-409C-BE32-E72D297353CC}">
              <c16:uniqueId val="{00000007-1487-4E09-9ABC-3FC0004361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1485828730363929"/>
          <c:y val="2.1854582007036355E-2"/>
          <c:w val="0.53177360431297449"/>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7328667249927"/>
          <c:y val="5.9331175836030203E-2"/>
          <c:w val="0.72231651599105662"/>
          <c:h val="0.82740021574973033"/>
        </c:manualLayout>
      </c:layout>
      <c:barChart>
        <c:barDir val="bar"/>
        <c:grouping val="clustered"/>
        <c:varyColors val="0"/>
        <c:ser>
          <c:idx val="0"/>
          <c:order val="0"/>
          <c:tx>
            <c:strRef>
              <c:f>'Pivot Report'!$G$76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Report'!$F$77:$F$85</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Report'!$G$77:$G$85</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3-FA91-4654-90F8-18F12C3BABBB}"/>
            </c:ext>
          </c:extLst>
        </c:ser>
        <c:dLbls>
          <c:showLegendKey val="0"/>
          <c:showVal val="0"/>
          <c:showCatName val="0"/>
          <c:showSerName val="0"/>
          <c:showPercent val="0"/>
          <c:showBubbleSize val="0"/>
        </c:dLbls>
        <c:gapWidth val="72"/>
        <c:axId val="249934976"/>
        <c:axId val="249934496"/>
      </c:barChart>
      <c:catAx>
        <c:axId val="24993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934496"/>
        <c:crosses val="autoZero"/>
        <c:auto val="1"/>
        <c:lblAlgn val="ctr"/>
        <c:lblOffset val="100"/>
        <c:noMultiLvlLbl val="0"/>
      </c:catAx>
      <c:valAx>
        <c:axId val="249934496"/>
        <c:scaling>
          <c:orientation val="minMax"/>
        </c:scaling>
        <c:delete val="1"/>
        <c:axPos val="b"/>
        <c:numFmt formatCode="0" sourceLinked="1"/>
        <c:majorTickMark val="none"/>
        <c:minorTickMark val="none"/>
        <c:tickLblPos val="nextTo"/>
        <c:crossAx val="24993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Report!PivotTable6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6954915003695491E-3"/>
          <c:w val="1"/>
          <c:h val="0.99537037037037035"/>
        </c:manualLayout>
      </c:layout>
      <c:areaChart>
        <c:grouping val="standard"/>
        <c:varyColors val="0"/>
        <c:ser>
          <c:idx val="0"/>
          <c:order val="0"/>
          <c:tx>
            <c:strRef>
              <c:f>'Pivot Report'!$N$7</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1-5647-40F3-B2ED-AF048A9E043D}"/>
            </c:ext>
          </c:extLst>
        </c:ser>
        <c:dLbls>
          <c:showLegendKey val="0"/>
          <c:showVal val="0"/>
          <c:showCatName val="0"/>
          <c:showSerName val="0"/>
          <c:showPercent val="0"/>
          <c:showBubbleSize val="0"/>
        </c:dLbls>
        <c:axId val="1582530543"/>
        <c:axId val="467114943"/>
      </c:areaChart>
      <c:catAx>
        <c:axId val="1582530543"/>
        <c:scaling>
          <c:orientation val="minMax"/>
        </c:scaling>
        <c:delete val="1"/>
        <c:axPos val="b"/>
        <c:numFmt formatCode="General" sourceLinked="1"/>
        <c:majorTickMark val="out"/>
        <c:minorTickMark val="none"/>
        <c:tickLblPos val="nextTo"/>
        <c:crossAx val="467114943"/>
        <c:crosses val="autoZero"/>
        <c:auto val="1"/>
        <c:lblAlgn val="ctr"/>
        <c:lblOffset val="100"/>
        <c:noMultiLvlLbl val="0"/>
      </c:catAx>
      <c:valAx>
        <c:axId val="467114943"/>
        <c:scaling>
          <c:orientation val="minMax"/>
        </c:scaling>
        <c:delete val="1"/>
        <c:axPos val="l"/>
        <c:numFmt formatCode="0" sourceLinked="1"/>
        <c:majorTickMark val="none"/>
        <c:minorTickMark val="none"/>
        <c:tickLblPos val="nextTo"/>
        <c:crossAx val="158253054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umber of patients'!A1"/><Relationship Id="rId13"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Sheet4!A1"/><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228600</xdr:colOff>
      <xdr:row>38</xdr:row>
      <xdr:rowOff>160020</xdr:rowOff>
    </xdr:from>
    <xdr:to>
      <xdr:col>4</xdr:col>
      <xdr:colOff>586740</xdr:colOff>
      <xdr:row>41</xdr:row>
      <xdr:rowOff>53340</xdr:rowOff>
    </xdr:to>
    <xdr:graphicFrame macro="">
      <xdr:nvGraphicFramePr>
        <xdr:cNvPr id="6" name="Chart 5">
          <a:extLst>
            <a:ext uri="{FF2B5EF4-FFF2-40B4-BE49-F238E27FC236}">
              <a16:creationId xmlns:a16="http://schemas.microsoft.com/office/drawing/2014/main" id="{69F658CB-A067-3C00-2DD8-A2AF04C36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265853</xdr:colOff>
      <xdr:row>0</xdr:row>
      <xdr:rowOff>146473</xdr:rowOff>
    </xdr:from>
    <xdr:to>
      <xdr:col>5</xdr:col>
      <xdr:colOff>509693</xdr:colOff>
      <xdr:row>4</xdr:row>
      <xdr:rowOff>1693</xdr:rowOff>
    </xdr:to>
    <xdr:sp macro="" textlink="">
      <xdr:nvSpPr>
        <xdr:cNvPr id="2" name="Rectangle: Rounded Corners 1">
          <a:extLst>
            <a:ext uri="{FF2B5EF4-FFF2-40B4-BE49-F238E27FC236}">
              <a16:creationId xmlns:a16="http://schemas.microsoft.com/office/drawing/2014/main" id="{D53F473E-9307-2C70-0956-361673FFE29B}"/>
            </a:ext>
          </a:extLst>
        </xdr:cNvPr>
        <xdr:cNvSpPr/>
      </xdr:nvSpPr>
      <xdr:spPr>
        <a:xfrm>
          <a:off x="265853" y="146473"/>
          <a:ext cx="3291840" cy="596900"/>
        </a:xfrm>
        <a:prstGeom prst="roundRect">
          <a:avLst>
            <a:gd name="adj" fmla="val 500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0</xdr:colOff>
      <xdr:row>0</xdr:row>
      <xdr:rowOff>152400</xdr:rowOff>
    </xdr:from>
    <xdr:to>
      <xdr:col>8</xdr:col>
      <xdr:colOff>190500</xdr:colOff>
      <xdr:row>4</xdr:row>
      <xdr:rowOff>30480</xdr:rowOff>
    </xdr:to>
    <xdr:sp macro="" textlink="">
      <xdr:nvSpPr>
        <xdr:cNvPr id="3" name="Rectangle: Rounded Corners 2">
          <a:extLst>
            <a:ext uri="{FF2B5EF4-FFF2-40B4-BE49-F238E27FC236}">
              <a16:creationId xmlns:a16="http://schemas.microsoft.com/office/drawing/2014/main" id="{400F5BBF-ECA5-5B72-C77A-A628933690F2}"/>
            </a:ext>
          </a:extLst>
        </xdr:cNvPr>
        <xdr:cNvSpPr/>
      </xdr:nvSpPr>
      <xdr:spPr>
        <a:xfrm>
          <a:off x="3657600" y="152400"/>
          <a:ext cx="1409700" cy="609600"/>
        </a:xfrm>
        <a:prstGeom prst="roundRect">
          <a:avLst>
            <a:gd name="adj" fmla="val 5000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335279</xdr:colOff>
      <xdr:row>0</xdr:row>
      <xdr:rowOff>152400</xdr:rowOff>
    </xdr:from>
    <xdr:to>
      <xdr:col>11</xdr:col>
      <xdr:colOff>474133</xdr:colOff>
      <xdr:row>12</xdr:row>
      <xdr:rowOff>84667</xdr:rowOff>
    </xdr:to>
    <xdr:sp macro="" textlink="">
      <xdr:nvSpPr>
        <xdr:cNvPr id="4" name="Rectangle: Rounded Corners 3">
          <a:extLst>
            <a:ext uri="{FF2B5EF4-FFF2-40B4-BE49-F238E27FC236}">
              <a16:creationId xmlns:a16="http://schemas.microsoft.com/office/drawing/2014/main" id="{4BE4D525-DDFA-C2BC-AFF4-0E6FBF1B6B5D}"/>
            </a:ext>
          </a:extLst>
        </xdr:cNvPr>
        <xdr:cNvSpPr/>
      </xdr:nvSpPr>
      <xdr:spPr>
        <a:xfrm>
          <a:off x="5212079" y="152400"/>
          <a:ext cx="1967654" cy="2167467"/>
        </a:xfrm>
        <a:prstGeom prst="roundRect">
          <a:avLst>
            <a:gd name="adj" fmla="val 17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254001</xdr:colOff>
      <xdr:row>0</xdr:row>
      <xdr:rowOff>135467</xdr:rowOff>
    </xdr:from>
    <xdr:to>
      <xdr:col>15</xdr:col>
      <xdr:colOff>84666</xdr:colOff>
      <xdr:row>12</xdr:row>
      <xdr:rowOff>59267</xdr:rowOff>
    </xdr:to>
    <xdr:sp macro="" textlink="">
      <xdr:nvSpPr>
        <xdr:cNvPr id="5" name="Rectangle: Rounded Corners 4">
          <a:extLst>
            <a:ext uri="{FF2B5EF4-FFF2-40B4-BE49-F238E27FC236}">
              <a16:creationId xmlns:a16="http://schemas.microsoft.com/office/drawing/2014/main" id="{58DB59F6-5725-B7D3-F76D-0398ED572D2C}"/>
            </a:ext>
          </a:extLst>
        </xdr:cNvPr>
        <xdr:cNvSpPr/>
      </xdr:nvSpPr>
      <xdr:spPr>
        <a:xfrm>
          <a:off x="7569201" y="135467"/>
          <a:ext cx="1947332" cy="2159000"/>
        </a:xfrm>
        <a:prstGeom prst="roundRect">
          <a:avLst>
            <a:gd name="adj" fmla="val 1764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121920</xdr:colOff>
      <xdr:row>5</xdr:row>
      <xdr:rowOff>60960</xdr:rowOff>
    </xdr:from>
    <xdr:to>
      <xdr:col>1</xdr:col>
      <xdr:colOff>403860</xdr:colOff>
      <xdr:row>26</xdr:row>
      <xdr:rowOff>175260</xdr:rowOff>
    </xdr:to>
    <xdr:sp macro="" textlink="">
      <xdr:nvSpPr>
        <xdr:cNvPr id="6" name="Rectangle: Rounded Corners 5">
          <a:extLst>
            <a:ext uri="{FF2B5EF4-FFF2-40B4-BE49-F238E27FC236}">
              <a16:creationId xmlns:a16="http://schemas.microsoft.com/office/drawing/2014/main" id="{59F5DDE1-04C0-A02B-FBEA-E90DBCA8C7E4}"/>
            </a:ext>
          </a:extLst>
        </xdr:cNvPr>
        <xdr:cNvSpPr/>
      </xdr:nvSpPr>
      <xdr:spPr>
        <a:xfrm>
          <a:off x="121920" y="992293"/>
          <a:ext cx="891540" cy="4025900"/>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541020</xdr:colOff>
      <xdr:row>5</xdr:row>
      <xdr:rowOff>99060</xdr:rowOff>
    </xdr:from>
    <xdr:to>
      <xdr:col>3</xdr:col>
      <xdr:colOff>512188</xdr:colOff>
      <xdr:row>12</xdr:row>
      <xdr:rowOff>135467</xdr:rowOff>
    </xdr:to>
    <xdr:sp macro="" textlink="">
      <xdr:nvSpPr>
        <xdr:cNvPr id="7" name="Rectangle: Rounded Corners 6">
          <a:extLst>
            <a:ext uri="{FF2B5EF4-FFF2-40B4-BE49-F238E27FC236}">
              <a16:creationId xmlns:a16="http://schemas.microsoft.com/office/drawing/2014/main" id="{F8D53CC6-E73C-9449-AA11-10EBA3E80BDB}"/>
            </a:ext>
          </a:extLst>
        </xdr:cNvPr>
        <xdr:cNvSpPr/>
      </xdr:nvSpPr>
      <xdr:spPr>
        <a:xfrm>
          <a:off x="1150620" y="1013460"/>
          <a:ext cx="1190368" cy="1316567"/>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60136</xdr:colOff>
      <xdr:row>5</xdr:row>
      <xdr:rowOff>99060</xdr:rowOff>
    </xdr:from>
    <xdr:to>
      <xdr:col>6</xdr:col>
      <xdr:colOff>31304</xdr:colOff>
      <xdr:row>12</xdr:row>
      <xdr:rowOff>83820</xdr:rowOff>
    </xdr:to>
    <xdr:sp macro="" textlink="">
      <xdr:nvSpPr>
        <xdr:cNvPr id="8" name="Rectangle: Rounded Corners 7">
          <a:extLst>
            <a:ext uri="{FF2B5EF4-FFF2-40B4-BE49-F238E27FC236}">
              <a16:creationId xmlns:a16="http://schemas.microsoft.com/office/drawing/2014/main" id="{1AC03D8A-7BA0-8BC7-F983-DE1F48F61D0E}"/>
            </a:ext>
          </a:extLst>
        </xdr:cNvPr>
        <xdr:cNvSpPr/>
      </xdr:nvSpPr>
      <xdr:spPr>
        <a:xfrm>
          <a:off x="2498536" y="1013460"/>
          <a:ext cx="1190368" cy="1264920"/>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188852</xdr:colOff>
      <xdr:row>5</xdr:row>
      <xdr:rowOff>99060</xdr:rowOff>
    </xdr:from>
    <xdr:to>
      <xdr:col>8</xdr:col>
      <xdr:colOff>160020</xdr:colOff>
      <xdr:row>12</xdr:row>
      <xdr:rowOff>83820</xdr:rowOff>
    </xdr:to>
    <xdr:sp macro="" textlink="">
      <xdr:nvSpPr>
        <xdr:cNvPr id="9" name="Rectangle: Rounded Corners 8">
          <a:extLst>
            <a:ext uri="{FF2B5EF4-FFF2-40B4-BE49-F238E27FC236}">
              <a16:creationId xmlns:a16="http://schemas.microsoft.com/office/drawing/2014/main" id="{1AB4A27F-A209-00D4-5ADA-28686D6517F3}"/>
            </a:ext>
          </a:extLst>
        </xdr:cNvPr>
        <xdr:cNvSpPr/>
      </xdr:nvSpPr>
      <xdr:spPr>
        <a:xfrm>
          <a:off x="3846452" y="1013460"/>
          <a:ext cx="1190368" cy="1264920"/>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541020</xdr:colOff>
      <xdr:row>18</xdr:row>
      <xdr:rowOff>76200</xdr:rowOff>
    </xdr:from>
    <xdr:to>
      <xdr:col>8</xdr:col>
      <xdr:colOff>220980</xdr:colOff>
      <xdr:row>27</xdr:row>
      <xdr:rowOff>0</xdr:rowOff>
    </xdr:to>
    <xdr:sp macro="" textlink="">
      <xdr:nvSpPr>
        <xdr:cNvPr id="11" name="Rectangle: Rounded Corners 10">
          <a:extLst>
            <a:ext uri="{FF2B5EF4-FFF2-40B4-BE49-F238E27FC236}">
              <a16:creationId xmlns:a16="http://schemas.microsoft.com/office/drawing/2014/main" id="{32074457-A40E-E517-7388-323A8AD189C2}"/>
            </a:ext>
          </a:extLst>
        </xdr:cNvPr>
        <xdr:cNvSpPr/>
      </xdr:nvSpPr>
      <xdr:spPr>
        <a:xfrm>
          <a:off x="1150620" y="3429000"/>
          <a:ext cx="3947160" cy="1600200"/>
        </a:xfrm>
        <a:prstGeom prst="roundRect">
          <a:avLst>
            <a:gd name="adj" fmla="val 140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60136</xdr:colOff>
      <xdr:row>5</xdr:row>
      <xdr:rowOff>137160</xdr:rowOff>
    </xdr:from>
    <xdr:to>
      <xdr:col>6</xdr:col>
      <xdr:colOff>31304</xdr:colOff>
      <xdr:row>12</xdr:row>
      <xdr:rowOff>121920</xdr:rowOff>
    </xdr:to>
    <xdr:sp macro="" textlink="">
      <xdr:nvSpPr>
        <xdr:cNvPr id="12" name="Rectangle: Rounded Corners 11">
          <a:extLst>
            <a:ext uri="{FF2B5EF4-FFF2-40B4-BE49-F238E27FC236}">
              <a16:creationId xmlns:a16="http://schemas.microsoft.com/office/drawing/2014/main" id="{AD53867C-EEE4-4727-9697-29C2B0E026B7}"/>
            </a:ext>
          </a:extLst>
        </xdr:cNvPr>
        <xdr:cNvSpPr/>
      </xdr:nvSpPr>
      <xdr:spPr>
        <a:xfrm>
          <a:off x="2498536" y="1068493"/>
          <a:ext cx="1190368" cy="1288627"/>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188852</xdr:colOff>
      <xdr:row>5</xdr:row>
      <xdr:rowOff>137160</xdr:rowOff>
    </xdr:from>
    <xdr:to>
      <xdr:col>8</xdr:col>
      <xdr:colOff>160020</xdr:colOff>
      <xdr:row>12</xdr:row>
      <xdr:rowOff>121920</xdr:rowOff>
    </xdr:to>
    <xdr:sp macro="" textlink="">
      <xdr:nvSpPr>
        <xdr:cNvPr id="13" name="Rectangle: Rounded Corners 12">
          <a:extLst>
            <a:ext uri="{FF2B5EF4-FFF2-40B4-BE49-F238E27FC236}">
              <a16:creationId xmlns:a16="http://schemas.microsoft.com/office/drawing/2014/main" id="{5F7364EF-A859-41CC-7329-EB02D849BDAC}"/>
            </a:ext>
          </a:extLst>
        </xdr:cNvPr>
        <xdr:cNvSpPr/>
      </xdr:nvSpPr>
      <xdr:spPr>
        <a:xfrm>
          <a:off x="3846452" y="1068493"/>
          <a:ext cx="1190368" cy="1288627"/>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548640</xdr:colOff>
      <xdr:row>14</xdr:row>
      <xdr:rowOff>7620</xdr:rowOff>
    </xdr:from>
    <xdr:to>
      <xdr:col>8</xdr:col>
      <xdr:colOff>152400</xdr:colOff>
      <xdr:row>17</xdr:row>
      <xdr:rowOff>68580</xdr:rowOff>
    </xdr:to>
    <xdr:sp macro="" textlink="">
      <xdr:nvSpPr>
        <xdr:cNvPr id="14" name="Rectangle: Rounded Corners 13">
          <a:extLst>
            <a:ext uri="{FF2B5EF4-FFF2-40B4-BE49-F238E27FC236}">
              <a16:creationId xmlns:a16="http://schemas.microsoft.com/office/drawing/2014/main" id="{3B68EBFF-D431-3848-3835-C2E582E5D5A0}"/>
            </a:ext>
          </a:extLst>
        </xdr:cNvPr>
        <xdr:cNvSpPr/>
      </xdr:nvSpPr>
      <xdr:spPr>
        <a:xfrm>
          <a:off x="1158240" y="2615353"/>
          <a:ext cx="3870960" cy="619760"/>
        </a:xfrm>
        <a:prstGeom prst="roundRect">
          <a:avLst>
            <a:gd name="adj" fmla="val 3051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388620</xdr:colOff>
      <xdr:row>13</xdr:row>
      <xdr:rowOff>8466</xdr:rowOff>
    </xdr:from>
    <xdr:to>
      <xdr:col>15</xdr:col>
      <xdr:colOff>194733</xdr:colOff>
      <xdr:row>27</xdr:row>
      <xdr:rowOff>0</xdr:rowOff>
    </xdr:to>
    <xdr:sp macro="" textlink="">
      <xdr:nvSpPr>
        <xdr:cNvPr id="15" name="Rectangle: Rounded Corners 14">
          <a:extLst>
            <a:ext uri="{FF2B5EF4-FFF2-40B4-BE49-F238E27FC236}">
              <a16:creationId xmlns:a16="http://schemas.microsoft.com/office/drawing/2014/main" id="{1096C980-8D87-9E41-A1AC-6575F50788A7}"/>
            </a:ext>
          </a:extLst>
        </xdr:cNvPr>
        <xdr:cNvSpPr/>
      </xdr:nvSpPr>
      <xdr:spPr>
        <a:xfrm>
          <a:off x="5265420" y="2429933"/>
          <a:ext cx="4361180" cy="2599267"/>
        </a:xfrm>
        <a:prstGeom prst="roundRect">
          <a:avLst>
            <a:gd name="adj" fmla="val 906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59268</xdr:colOff>
      <xdr:row>0</xdr:row>
      <xdr:rowOff>135468</xdr:rowOff>
    </xdr:from>
    <xdr:to>
      <xdr:col>5</xdr:col>
      <xdr:colOff>448734</xdr:colOff>
      <xdr:row>2</xdr:row>
      <xdr:rowOff>76200</xdr:rowOff>
    </xdr:to>
    <xdr:sp macro="" textlink="">
      <xdr:nvSpPr>
        <xdr:cNvPr id="17" name="TextBox 16">
          <a:extLst>
            <a:ext uri="{FF2B5EF4-FFF2-40B4-BE49-F238E27FC236}">
              <a16:creationId xmlns:a16="http://schemas.microsoft.com/office/drawing/2014/main" id="{C190F836-C9BF-8821-7AC1-1707F9908B54}"/>
            </a:ext>
          </a:extLst>
        </xdr:cNvPr>
        <xdr:cNvSpPr txBox="1"/>
      </xdr:nvSpPr>
      <xdr:spPr>
        <a:xfrm>
          <a:off x="668868" y="135468"/>
          <a:ext cx="2827866" cy="31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400"/>
            <a:t>Hospital Emergency Room Dashboard</a:t>
          </a:r>
        </a:p>
      </xdr:txBody>
    </xdr:sp>
    <xdr:clientData/>
  </xdr:twoCellAnchor>
  <xdr:twoCellAnchor editAs="oneCell">
    <xdr:from>
      <xdr:col>0</xdr:col>
      <xdr:colOff>201152</xdr:colOff>
      <xdr:row>1</xdr:row>
      <xdr:rowOff>59267</xdr:rowOff>
    </xdr:from>
    <xdr:to>
      <xdr:col>1</xdr:col>
      <xdr:colOff>160867</xdr:colOff>
      <xdr:row>3</xdr:row>
      <xdr:rowOff>2831</xdr:rowOff>
    </xdr:to>
    <xdr:pic>
      <xdr:nvPicPr>
        <xdr:cNvPr id="19" name="Picture 18">
          <a:extLst>
            <a:ext uri="{FF2B5EF4-FFF2-40B4-BE49-F238E27FC236}">
              <a16:creationId xmlns:a16="http://schemas.microsoft.com/office/drawing/2014/main" id="{B7AB20BE-FF44-E40A-F7EB-9E2D06872A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1152" y="245534"/>
          <a:ext cx="569315" cy="316097"/>
        </a:xfrm>
        <a:prstGeom prst="rect">
          <a:avLst/>
        </a:prstGeom>
      </xdr:spPr>
    </xdr:pic>
    <xdr:clientData/>
  </xdr:twoCellAnchor>
  <xdr:twoCellAnchor editAs="absolute">
    <xdr:from>
      <xdr:col>2</xdr:col>
      <xdr:colOff>304801</xdr:colOff>
      <xdr:row>2</xdr:row>
      <xdr:rowOff>16936</xdr:rowOff>
    </xdr:from>
    <xdr:to>
      <xdr:col>4</xdr:col>
      <xdr:colOff>364067</xdr:colOff>
      <xdr:row>3</xdr:row>
      <xdr:rowOff>143934</xdr:rowOff>
    </xdr:to>
    <xdr:sp macro="" textlink="">
      <xdr:nvSpPr>
        <xdr:cNvPr id="20" name="TextBox 19">
          <a:extLst>
            <a:ext uri="{FF2B5EF4-FFF2-40B4-BE49-F238E27FC236}">
              <a16:creationId xmlns:a16="http://schemas.microsoft.com/office/drawing/2014/main" id="{C8C9B084-434A-AE99-5D54-C186B4FF2819}"/>
            </a:ext>
          </a:extLst>
        </xdr:cNvPr>
        <xdr:cNvSpPr txBox="1"/>
      </xdr:nvSpPr>
      <xdr:spPr>
        <a:xfrm>
          <a:off x="1524001" y="389469"/>
          <a:ext cx="1278466" cy="3132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100"/>
            <a:t>Monthly</a:t>
          </a:r>
          <a:r>
            <a:rPr lang="en-IN" sz="1100" baseline="0"/>
            <a:t> Report</a:t>
          </a:r>
          <a:endParaRPr lang="en-IN" sz="1100"/>
        </a:p>
      </xdr:txBody>
    </xdr:sp>
    <xdr:clientData/>
  </xdr:twoCellAnchor>
  <xdr:twoCellAnchor editAs="absolute">
    <xdr:from>
      <xdr:col>2</xdr:col>
      <xdr:colOff>112605</xdr:colOff>
      <xdr:row>6</xdr:row>
      <xdr:rowOff>93136</xdr:rowOff>
    </xdr:from>
    <xdr:to>
      <xdr:col>3</xdr:col>
      <xdr:colOff>44872</xdr:colOff>
      <xdr:row>8</xdr:row>
      <xdr:rowOff>33868</xdr:rowOff>
    </xdr:to>
    <xdr:sp macro="" textlink="'Pivot Report'!A5">
      <xdr:nvSpPr>
        <xdr:cNvPr id="21" name="TextBox 20">
          <a:extLst>
            <a:ext uri="{FF2B5EF4-FFF2-40B4-BE49-F238E27FC236}">
              <a16:creationId xmlns:a16="http://schemas.microsoft.com/office/drawing/2014/main" id="{CBB38DE3-061D-F1ED-FCAE-0C31062C89FD}"/>
            </a:ext>
          </a:extLst>
        </xdr:cNvPr>
        <xdr:cNvSpPr txBox="1"/>
      </xdr:nvSpPr>
      <xdr:spPr>
        <a:xfrm>
          <a:off x="1331805" y="1190416"/>
          <a:ext cx="541867"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fld id="{22C3766D-54B8-4717-ADCD-ABC82AA4E3A2}" type="TxLink">
            <a:rPr lang="en-US" sz="1600" b="0" i="0" u="none" strike="noStrike">
              <a:solidFill>
                <a:srgbClr val="000000"/>
              </a:solidFill>
              <a:latin typeface="Calibri"/>
              <a:ea typeface="Calibri"/>
              <a:cs typeface="Calibri"/>
            </a:rPr>
            <a:pPr algn="l"/>
            <a:t>506</a:t>
          </a:fld>
          <a:endParaRPr lang="en-US" sz="1600"/>
        </a:p>
      </xdr:txBody>
    </xdr:sp>
    <xdr:clientData/>
  </xdr:twoCellAnchor>
  <xdr:twoCellAnchor editAs="absolute">
    <xdr:from>
      <xdr:col>1</xdr:col>
      <xdr:colOff>558800</xdr:colOff>
      <xdr:row>8</xdr:row>
      <xdr:rowOff>17784</xdr:rowOff>
    </xdr:from>
    <xdr:to>
      <xdr:col>3</xdr:col>
      <xdr:colOff>524933</xdr:colOff>
      <xdr:row>9</xdr:row>
      <xdr:rowOff>141396</xdr:rowOff>
    </xdr:to>
    <xdr:sp macro="" textlink="">
      <xdr:nvSpPr>
        <xdr:cNvPr id="27" name="TextBox 26">
          <a:extLst>
            <a:ext uri="{FF2B5EF4-FFF2-40B4-BE49-F238E27FC236}">
              <a16:creationId xmlns:a16="http://schemas.microsoft.com/office/drawing/2014/main" id="{5814B68A-4E55-82EC-15AF-9FB763A9B183}"/>
            </a:ext>
          </a:extLst>
        </xdr:cNvPr>
        <xdr:cNvSpPr txBox="1"/>
      </xdr:nvSpPr>
      <xdr:spPr>
        <a:xfrm>
          <a:off x="1168400" y="1480824"/>
          <a:ext cx="1185333"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100"/>
            <a:t>Number</a:t>
          </a:r>
          <a:r>
            <a:rPr lang="en-IN" sz="1100" baseline="0"/>
            <a:t> Of Patients</a:t>
          </a:r>
          <a:endParaRPr lang="en-IN" sz="1100"/>
        </a:p>
      </xdr:txBody>
    </xdr:sp>
    <xdr:clientData/>
  </xdr:twoCellAnchor>
  <xdr:twoCellAnchor editAs="absolute">
    <xdr:from>
      <xdr:col>4</xdr:col>
      <xdr:colOff>220980</xdr:colOff>
      <xdr:row>6</xdr:row>
      <xdr:rowOff>107530</xdr:rowOff>
    </xdr:from>
    <xdr:to>
      <xdr:col>5</xdr:col>
      <xdr:colOff>152400</xdr:colOff>
      <xdr:row>8</xdr:row>
      <xdr:rowOff>48262</xdr:rowOff>
    </xdr:to>
    <xdr:sp macro="" textlink="'Pivot Report'!A10">
      <xdr:nvSpPr>
        <xdr:cNvPr id="28" name="TextBox 27">
          <a:extLst>
            <a:ext uri="{FF2B5EF4-FFF2-40B4-BE49-F238E27FC236}">
              <a16:creationId xmlns:a16="http://schemas.microsoft.com/office/drawing/2014/main" id="{47F00D2A-26FC-D056-FB3C-3D7870FEA50F}"/>
            </a:ext>
          </a:extLst>
        </xdr:cNvPr>
        <xdr:cNvSpPr txBox="1"/>
      </xdr:nvSpPr>
      <xdr:spPr>
        <a:xfrm>
          <a:off x="2659380" y="1204810"/>
          <a:ext cx="541020"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fld id="{5A859811-903A-4F67-B4AD-4FAB6443FC48}" type="TxLink">
            <a:rPr lang="en-US" sz="1600" b="0" i="0" u="none" strike="noStrike">
              <a:solidFill>
                <a:srgbClr val="000000"/>
              </a:solidFill>
              <a:latin typeface="Calibri"/>
              <a:ea typeface="Calibri"/>
              <a:cs typeface="Calibri"/>
            </a:rPr>
            <a:pPr algn="l"/>
            <a:t>35.58</a:t>
          </a:fld>
          <a:endParaRPr lang="en-US" sz="1600"/>
        </a:p>
      </xdr:txBody>
    </xdr:sp>
    <xdr:clientData/>
  </xdr:twoCellAnchor>
  <xdr:twoCellAnchor editAs="absolute">
    <xdr:from>
      <xdr:col>4</xdr:col>
      <xdr:colOff>111760</xdr:colOff>
      <xdr:row>8</xdr:row>
      <xdr:rowOff>24558</xdr:rowOff>
    </xdr:from>
    <xdr:to>
      <xdr:col>6</xdr:col>
      <xdr:colOff>77893</xdr:colOff>
      <xdr:row>9</xdr:row>
      <xdr:rowOff>148170</xdr:rowOff>
    </xdr:to>
    <xdr:sp macro="" textlink="">
      <xdr:nvSpPr>
        <xdr:cNvPr id="29" name="TextBox 28">
          <a:extLst>
            <a:ext uri="{FF2B5EF4-FFF2-40B4-BE49-F238E27FC236}">
              <a16:creationId xmlns:a16="http://schemas.microsoft.com/office/drawing/2014/main" id="{E1E0F249-1AA4-6505-961B-8FFD2FFA9866}"/>
            </a:ext>
          </a:extLst>
        </xdr:cNvPr>
        <xdr:cNvSpPr txBox="1"/>
      </xdr:nvSpPr>
      <xdr:spPr>
        <a:xfrm>
          <a:off x="2550160" y="1487598"/>
          <a:ext cx="1185333"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100"/>
            <a:t>Average</a:t>
          </a:r>
          <a:r>
            <a:rPr lang="en-IN" sz="1100" baseline="0"/>
            <a:t> wait time</a:t>
          </a:r>
          <a:endParaRPr lang="en-IN" sz="1100"/>
        </a:p>
      </xdr:txBody>
    </xdr:sp>
    <xdr:clientData/>
  </xdr:twoCellAnchor>
  <xdr:twoCellAnchor editAs="absolute">
    <xdr:from>
      <xdr:col>6</xdr:col>
      <xdr:colOff>346285</xdr:colOff>
      <xdr:row>6</xdr:row>
      <xdr:rowOff>91444</xdr:rowOff>
    </xdr:from>
    <xdr:to>
      <xdr:col>7</xdr:col>
      <xdr:colOff>278552</xdr:colOff>
      <xdr:row>8</xdr:row>
      <xdr:rowOff>32176</xdr:rowOff>
    </xdr:to>
    <xdr:sp macro="" textlink="'Pivot Report'!A15">
      <xdr:nvSpPr>
        <xdr:cNvPr id="30" name="TextBox 29">
          <a:extLst>
            <a:ext uri="{FF2B5EF4-FFF2-40B4-BE49-F238E27FC236}">
              <a16:creationId xmlns:a16="http://schemas.microsoft.com/office/drawing/2014/main" id="{A22A66D8-A88E-A042-2141-6B3AD456419B}"/>
            </a:ext>
          </a:extLst>
        </xdr:cNvPr>
        <xdr:cNvSpPr txBox="1"/>
      </xdr:nvSpPr>
      <xdr:spPr>
        <a:xfrm>
          <a:off x="4003885" y="1188724"/>
          <a:ext cx="541867"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fld id="{9B79C455-1E6F-463F-89B0-5A1F4C47E84C}" type="TxLink">
            <a:rPr lang="en-US" sz="1600" b="0" i="0" u="none" strike="noStrike">
              <a:solidFill>
                <a:srgbClr val="000000"/>
              </a:solidFill>
              <a:latin typeface="Calibri"/>
              <a:ea typeface="Calibri"/>
              <a:cs typeface="Calibri"/>
            </a:rPr>
            <a:pPr algn="l"/>
            <a:t>5.18</a:t>
          </a:fld>
          <a:endParaRPr lang="en-US" sz="1600"/>
        </a:p>
      </xdr:txBody>
    </xdr:sp>
    <xdr:clientData/>
  </xdr:twoCellAnchor>
  <xdr:twoCellAnchor editAs="absolute">
    <xdr:from>
      <xdr:col>6</xdr:col>
      <xdr:colOff>220980</xdr:colOff>
      <xdr:row>8</xdr:row>
      <xdr:rowOff>23712</xdr:rowOff>
    </xdr:from>
    <xdr:to>
      <xdr:col>8</xdr:col>
      <xdr:colOff>187113</xdr:colOff>
      <xdr:row>9</xdr:row>
      <xdr:rowOff>147324</xdr:rowOff>
    </xdr:to>
    <xdr:sp macro="" textlink="">
      <xdr:nvSpPr>
        <xdr:cNvPr id="31" name="TextBox 30">
          <a:extLst>
            <a:ext uri="{FF2B5EF4-FFF2-40B4-BE49-F238E27FC236}">
              <a16:creationId xmlns:a16="http://schemas.microsoft.com/office/drawing/2014/main" id="{CADD6356-53C1-E94B-D20A-B4C9445E697C}"/>
            </a:ext>
          </a:extLst>
        </xdr:cNvPr>
        <xdr:cNvSpPr txBox="1"/>
      </xdr:nvSpPr>
      <xdr:spPr>
        <a:xfrm>
          <a:off x="3878580" y="1486752"/>
          <a:ext cx="1185333"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IN" sz="1100"/>
            <a:t>Satisfaction</a:t>
          </a:r>
          <a:r>
            <a:rPr lang="en-IN" sz="1100" baseline="0"/>
            <a:t> Score</a:t>
          </a:r>
          <a:endParaRPr lang="en-IN" sz="1100"/>
        </a:p>
      </xdr:txBody>
    </xdr:sp>
    <xdr:clientData/>
  </xdr:twoCellAnchor>
  <xdr:twoCellAnchor editAs="oneCell">
    <xdr:from>
      <xdr:col>7</xdr:col>
      <xdr:colOff>335280</xdr:colOff>
      <xdr:row>6</xdr:row>
      <xdr:rowOff>91440</xdr:rowOff>
    </xdr:from>
    <xdr:to>
      <xdr:col>7</xdr:col>
      <xdr:colOff>594360</xdr:colOff>
      <xdr:row>7</xdr:row>
      <xdr:rowOff>167640</xdr:rowOff>
    </xdr:to>
    <xdr:pic>
      <xdr:nvPicPr>
        <xdr:cNvPr id="33" name="Graphic 32" descr="Star">
          <a:extLst>
            <a:ext uri="{FF2B5EF4-FFF2-40B4-BE49-F238E27FC236}">
              <a16:creationId xmlns:a16="http://schemas.microsoft.com/office/drawing/2014/main" id="{0C02330A-6C6B-7BAE-FE5B-683B68C17FC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602480" y="1188720"/>
          <a:ext cx="259080" cy="259080"/>
        </a:xfrm>
        <a:prstGeom prst="rect">
          <a:avLst/>
        </a:prstGeom>
      </xdr:spPr>
    </xdr:pic>
    <xdr:clientData/>
  </xdr:twoCellAnchor>
  <xdr:twoCellAnchor editAs="oneCell">
    <xdr:from>
      <xdr:col>5</xdr:col>
      <xdr:colOff>243840</xdr:colOff>
      <xdr:row>6</xdr:row>
      <xdr:rowOff>68580</xdr:rowOff>
    </xdr:from>
    <xdr:to>
      <xdr:col>5</xdr:col>
      <xdr:colOff>563880</xdr:colOff>
      <xdr:row>8</xdr:row>
      <xdr:rowOff>22860</xdr:rowOff>
    </xdr:to>
    <xdr:pic>
      <xdr:nvPicPr>
        <xdr:cNvPr id="35" name="Graphic 34" descr="Hourglass">
          <a:extLst>
            <a:ext uri="{FF2B5EF4-FFF2-40B4-BE49-F238E27FC236}">
              <a16:creationId xmlns:a16="http://schemas.microsoft.com/office/drawing/2014/main" id="{740AA5F0-4069-3B41-7388-ACEC74ED58B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291840" y="1165860"/>
          <a:ext cx="320040" cy="320040"/>
        </a:xfrm>
        <a:prstGeom prst="rect">
          <a:avLst/>
        </a:prstGeom>
      </xdr:spPr>
    </xdr:pic>
    <xdr:clientData/>
  </xdr:twoCellAnchor>
  <xdr:twoCellAnchor editAs="oneCell">
    <xdr:from>
      <xdr:col>3</xdr:col>
      <xdr:colOff>129540</xdr:colOff>
      <xdr:row>6</xdr:row>
      <xdr:rowOff>83820</xdr:rowOff>
    </xdr:from>
    <xdr:to>
      <xdr:col>3</xdr:col>
      <xdr:colOff>426720</xdr:colOff>
      <xdr:row>8</xdr:row>
      <xdr:rowOff>15240</xdr:rowOff>
    </xdr:to>
    <xdr:pic>
      <xdr:nvPicPr>
        <xdr:cNvPr id="37" name="Graphic 36" descr="Person in wheelchair">
          <a:extLst>
            <a:ext uri="{FF2B5EF4-FFF2-40B4-BE49-F238E27FC236}">
              <a16:creationId xmlns:a16="http://schemas.microsoft.com/office/drawing/2014/main" id="{729951E5-0A52-19A6-6479-AADAD801AE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58340" y="1181100"/>
          <a:ext cx="297180" cy="297180"/>
        </a:xfrm>
        <a:prstGeom prst="rect">
          <a:avLst/>
        </a:prstGeom>
      </xdr:spPr>
    </xdr:pic>
    <xdr:clientData/>
  </xdr:twoCellAnchor>
  <xdr:twoCellAnchor editAs="oneCell">
    <xdr:from>
      <xdr:col>0</xdr:col>
      <xdr:colOff>144780</xdr:colOff>
      <xdr:row>6</xdr:row>
      <xdr:rowOff>152400</xdr:rowOff>
    </xdr:from>
    <xdr:to>
      <xdr:col>1</xdr:col>
      <xdr:colOff>365760</xdr:colOff>
      <xdr:row>24</xdr:row>
      <xdr:rowOff>175260</xdr:rowOff>
    </xdr:to>
    <mc:AlternateContent xmlns:mc="http://schemas.openxmlformats.org/markup-compatibility/2006" xmlns:a14="http://schemas.microsoft.com/office/drawing/2010/main">
      <mc:Choice Requires="a14">
        <xdr:graphicFrame macro="">
          <xdr:nvGraphicFramePr>
            <xdr:cNvPr id="38" name="date (Month)">
              <a:extLst>
                <a:ext uri="{FF2B5EF4-FFF2-40B4-BE49-F238E27FC236}">
                  <a16:creationId xmlns:a16="http://schemas.microsoft.com/office/drawing/2014/main" id="{F1FFE0F4-ED0F-4660-92D3-960E8C106FB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4780" y="1249680"/>
              <a:ext cx="830580" cy="331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525780</xdr:colOff>
      <xdr:row>8</xdr:row>
      <xdr:rowOff>160020</xdr:rowOff>
    </xdr:from>
    <xdr:to>
      <xdr:col>3</xdr:col>
      <xdr:colOff>510540</xdr:colOff>
      <xdr:row>12</xdr:row>
      <xdr:rowOff>60960</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EA41BFC2-C150-428D-B3A7-94C4CBE47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129540</xdr:colOff>
      <xdr:row>9</xdr:row>
      <xdr:rowOff>53340</xdr:rowOff>
    </xdr:from>
    <xdr:to>
      <xdr:col>5</xdr:col>
      <xdr:colOff>541020</xdr:colOff>
      <xdr:row>11</xdr:row>
      <xdr:rowOff>76200</xdr:rowOff>
    </xdr:to>
    <xdr:graphicFrame macro="">
      <xdr:nvGraphicFramePr>
        <xdr:cNvPr id="41" name="Chart 40">
          <a:extLst>
            <a:ext uri="{FF2B5EF4-FFF2-40B4-BE49-F238E27FC236}">
              <a16:creationId xmlns:a16="http://schemas.microsoft.com/office/drawing/2014/main" id="{6C658033-9425-4DA9-A896-0731BD410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259080</xdr:colOff>
      <xdr:row>9</xdr:row>
      <xdr:rowOff>60960</xdr:rowOff>
    </xdr:from>
    <xdr:to>
      <xdr:col>8</xdr:col>
      <xdr:colOff>68580</xdr:colOff>
      <xdr:row>11</xdr:row>
      <xdr:rowOff>76200</xdr:rowOff>
    </xdr:to>
    <xdr:graphicFrame macro="">
      <xdr:nvGraphicFramePr>
        <xdr:cNvPr id="42" name="Chart 41">
          <a:hlinkClick xmlns:r="http://schemas.openxmlformats.org/officeDocument/2006/relationships" r:id="rId11"/>
          <a:extLst>
            <a:ext uri="{FF2B5EF4-FFF2-40B4-BE49-F238E27FC236}">
              <a16:creationId xmlns:a16="http://schemas.microsoft.com/office/drawing/2014/main" id="{C64DD330-032D-4FB5-A052-6090643F9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160020</xdr:colOff>
          <xdr:row>14</xdr:row>
          <xdr:rowOff>38100</xdr:rowOff>
        </xdr:from>
        <xdr:to>
          <xdr:col>7</xdr:col>
          <xdr:colOff>411480</xdr:colOff>
          <xdr:row>17</xdr:row>
          <xdr:rowOff>45720</xdr:rowOff>
        </xdr:to>
        <xdr:pic>
          <xdr:nvPicPr>
            <xdr:cNvPr id="47" name="Picture 46">
              <a:extLst>
                <a:ext uri="{FF2B5EF4-FFF2-40B4-BE49-F238E27FC236}">
                  <a16:creationId xmlns:a16="http://schemas.microsoft.com/office/drawing/2014/main" id="{DE158C6F-6A81-8FA5-39A0-64F7ECCFB628}"/>
                </a:ext>
              </a:extLst>
            </xdr:cNvPr>
            <xdr:cNvPicPr>
              <a:picLocks noChangeAspect="1" noChangeArrowheads="1"/>
              <a:extLst>
                <a:ext uri="{84589F7E-364E-4C9E-8A38-B11213B215E9}">
                  <a14:cameraTool cellRange="'Pivot Report'!$A$39:$E$41" spid="_x0000_s2069"/>
                </a:ext>
              </a:extLst>
            </xdr:cNvPicPr>
          </xdr:nvPicPr>
          <xdr:blipFill>
            <a:blip xmlns:r="http://schemas.openxmlformats.org/officeDocument/2006/relationships" r:embed="rId13"/>
            <a:srcRect/>
            <a:stretch>
              <a:fillRect/>
            </a:stretch>
          </xdr:blipFill>
          <xdr:spPr bwMode="auto">
            <a:xfrm>
              <a:off x="1379220" y="2598420"/>
              <a:ext cx="3299460" cy="5562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121920</xdr:colOff>
      <xdr:row>18</xdr:row>
      <xdr:rowOff>76200</xdr:rowOff>
    </xdr:from>
    <xdr:to>
      <xdr:col>8</xdr:col>
      <xdr:colOff>15240</xdr:colOff>
      <xdr:row>25</xdr:row>
      <xdr:rowOff>45720</xdr:rowOff>
    </xdr:to>
    <xdr:graphicFrame macro="">
      <xdr:nvGraphicFramePr>
        <xdr:cNvPr id="10" name="Chart 9">
          <a:extLst>
            <a:ext uri="{FF2B5EF4-FFF2-40B4-BE49-F238E27FC236}">
              <a16:creationId xmlns:a16="http://schemas.microsoft.com/office/drawing/2014/main" id="{A202461E-9017-4EBB-B028-F535523E9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228600</xdr:colOff>
      <xdr:row>25</xdr:row>
      <xdr:rowOff>30480</xdr:rowOff>
    </xdr:from>
    <xdr:to>
      <xdr:col>6</xdr:col>
      <xdr:colOff>533400</xdr:colOff>
      <xdr:row>26</xdr:row>
      <xdr:rowOff>154092</xdr:rowOff>
    </xdr:to>
    <xdr:sp macro="" textlink="">
      <xdr:nvSpPr>
        <xdr:cNvPr id="18" name="TextBox 17">
          <a:extLst>
            <a:ext uri="{FF2B5EF4-FFF2-40B4-BE49-F238E27FC236}">
              <a16:creationId xmlns:a16="http://schemas.microsoft.com/office/drawing/2014/main" id="{D650EEB4-B9DA-43EB-8483-A19C0B78A721}"/>
            </a:ext>
          </a:extLst>
        </xdr:cNvPr>
        <xdr:cNvSpPr txBox="1"/>
      </xdr:nvSpPr>
      <xdr:spPr>
        <a:xfrm>
          <a:off x="2057400" y="4602480"/>
          <a:ext cx="2133600" cy="306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Number of Patients</a:t>
          </a:r>
          <a:r>
            <a:rPr lang="en-IN" sz="1100" b="1" baseline="0"/>
            <a:t> by </a:t>
          </a:r>
          <a:r>
            <a:rPr lang="en-IN" sz="1100" b="1"/>
            <a:t>Age</a:t>
          </a:r>
          <a:r>
            <a:rPr lang="en-IN" sz="1100" b="1" baseline="0"/>
            <a:t> Group</a:t>
          </a:r>
          <a:endParaRPr lang="en-IN" sz="1100" b="1"/>
        </a:p>
      </xdr:txBody>
    </xdr:sp>
    <xdr:clientData/>
  </xdr:twoCellAnchor>
  <xdr:twoCellAnchor>
    <xdr:from>
      <xdr:col>8</xdr:col>
      <xdr:colOff>388620</xdr:colOff>
      <xdr:row>1</xdr:row>
      <xdr:rowOff>60960</xdr:rowOff>
    </xdr:from>
    <xdr:to>
      <xdr:col>11</xdr:col>
      <xdr:colOff>350520</xdr:colOff>
      <xdr:row>10</xdr:row>
      <xdr:rowOff>0</xdr:rowOff>
    </xdr:to>
    <xdr:graphicFrame macro="">
      <xdr:nvGraphicFramePr>
        <xdr:cNvPr id="22" name="Chart 21">
          <a:extLst>
            <a:ext uri="{FF2B5EF4-FFF2-40B4-BE49-F238E27FC236}">
              <a16:creationId xmlns:a16="http://schemas.microsoft.com/office/drawing/2014/main" id="{9C4FD8B8-0946-435A-A9BE-9739C7909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8</xdr:col>
      <xdr:colOff>464820</xdr:colOff>
      <xdr:row>10</xdr:row>
      <xdr:rowOff>68580</xdr:rowOff>
    </xdr:from>
    <xdr:to>
      <xdr:col>11</xdr:col>
      <xdr:colOff>381000</xdr:colOff>
      <xdr:row>12</xdr:row>
      <xdr:rowOff>7620</xdr:rowOff>
    </xdr:to>
    <xdr:sp macro="" textlink="">
      <xdr:nvSpPr>
        <xdr:cNvPr id="34" name="TextBox 33">
          <a:extLst>
            <a:ext uri="{FF2B5EF4-FFF2-40B4-BE49-F238E27FC236}">
              <a16:creationId xmlns:a16="http://schemas.microsoft.com/office/drawing/2014/main" id="{7A0F1826-4CEB-4068-AA17-C4435996BE7F}"/>
            </a:ext>
          </a:extLst>
        </xdr:cNvPr>
        <xdr:cNvSpPr txBox="1"/>
      </xdr:nvSpPr>
      <xdr:spPr>
        <a:xfrm>
          <a:off x="5341620" y="1897380"/>
          <a:ext cx="1744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Patient</a:t>
          </a:r>
          <a:r>
            <a:rPr lang="en-IN" sz="1100" baseline="0"/>
            <a:t> Attended Status</a:t>
          </a:r>
          <a:endParaRPr lang="en-IN" sz="1100"/>
        </a:p>
      </xdr:txBody>
    </xdr:sp>
    <xdr:clientData/>
  </xdr:twoCellAnchor>
  <xdr:twoCellAnchor>
    <xdr:from>
      <xdr:col>12</xdr:col>
      <xdr:colOff>190500</xdr:colOff>
      <xdr:row>0</xdr:row>
      <xdr:rowOff>175260</xdr:rowOff>
    </xdr:from>
    <xdr:to>
      <xdr:col>15</xdr:col>
      <xdr:colOff>114300</xdr:colOff>
      <xdr:row>10</xdr:row>
      <xdr:rowOff>137160</xdr:rowOff>
    </xdr:to>
    <xdr:graphicFrame macro="">
      <xdr:nvGraphicFramePr>
        <xdr:cNvPr id="36" name="Chart 35">
          <a:extLst>
            <a:ext uri="{FF2B5EF4-FFF2-40B4-BE49-F238E27FC236}">
              <a16:creationId xmlns:a16="http://schemas.microsoft.com/office/drawing/2014/main" id="{79A38629-772F-42F0-9DB9-F1EF75567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358140</xdr:colOff>
      <xdr:row>10</xdr:row>
      <xdr:rowOff>45720</xdr:rowOff>
    </xdr:from>
    <xdr:to>
      <xdr:col>14</xdr:col>
      <xdr:colOff>594360</xdr:colOff>
      <xdr:row>11</xdr:row>
      <xdr:rowOff>167640</xdr:rowOff>
    </xdr:to>
    <xdr:sp macro="" textlink="">
      <xdr:nvSpPr>
        <xdr:cNvPr id="40" name="TextBox 39">
          <a:extLst>
            <a:ext uri="{FF2B5EF4-FFF2-40B4-BE49-F238E27FC236}">
              <a16:creationId xmlns:a16="http://schemas.microsoft.com/office/drawing/2014/main" id="{04C87988-8989-48A1-ABE6-FD389861393C}"/>
            </a:ext>
          </a:extLst>
        </xdr:cNvPr>
        <xdr:cNvSpPr txBox="1"/>
      </xdr:nvSpPr>
      <xdr:spPr>
        <a:xfrm>
          <a:off x="7673340" y="1874520"/>
          <a:ext cx="17449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a:t>Patient</a:t>
          </a:r>
          <a:r>
            <a:rPr lang="en-IN" sz="1100" baseline="0"/>
            <a:t> Gender Ratio</a:t>
          </a:r>
          <a:endParaRPr lang="en-IN" sz="1100"/>
        </a:p>
      </xdr:txBody>
    </xdr:sp>
    <xdr:clientData/>
  </xdr:twoCellAnchor>
  <xdr:twoCellAnchor>
    <xdr:from>
      <xdr:col>8</xdr:col>
      <xdr:colOff>434340</xdr:colOff>
      <xdr:row>13</xdr:row>
      <xdr:rowOff>76200</xdr:rowOff>
    </xdr:from>
    <xdr:to>
      <xdr:col>14</xdr:col>
      <xdr:colOff>601980</xdr:colOff>
      <xdr:row>26</xdr:row>
      <xdr:rowOff>53340</xdr:rowOff>
    </xdr:to>
    <xdr:graphicFrame macro="">
      <xdr:nvGraphicFramePr>
        <xdr:cNvPr id="43" name="Chart 42">
          <a:extLst>
            <a:ext uri="{FF2B5EF4-FFF2-40B4-BE49-F238E27FC236}">
              <a16:creationId xmlns:a16="http://schemas.microsoft.com/office/drawing/2014/main" id="{04FF26CB-3CBE-48C4-9D7E-29B82F5D4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10</xdr:col>
      <xdr:colOff>388620</xdr:colOff>
      <xdr:row>24</xdr:row>
      <xdr:rowOff>144780</xdr:rowOff>
    </xdr:from>
    <xdr:to>
      <xdr:col>13</xdr:col>
      <xdr:colOff>662940</xdr:colOff>
      <xdr:row>26</xdr:row>
      <xdr:rowOff>91440</xdr:rowOff>
    </xdr:to>
    <xdr:sp macro="" textlink="">
      <xdr:nvSpPr>
        <xdr:cNvPr id="44" name="TextBox 43">
          <a:extLst>
            <a:ext uri="{FF2B5EF4-FFF2-40B4-BE49-F238E27FC236}">
              <a16:creationId xmlns:a16="http://schemas.microsoft.com/office/drawing/2014/main" id="{31AA8BC2-C5F1-4922-8683-A025DE5CED56}"/>
            </a:ext>
          </a:extLst>
        </xdr:cNvPr>
        <xdr:cNvSpPr txBox="1"/>
      </xdr:nvSpPr>
      <xdr:spPr>
        <a:xfrm>
          <a:off x="6484620" y="4533900"/>
          <a:ext cx="21031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No. of PatientsDepartment</a:t>
          </a:r>
          <a:r>
            <a:rPr lang="en-IN" sz="1100" b="1" baseline="0"/>
            <a:t> Referal</a:t>
          </a:r>
          <a:endParaRPr lang="en-IN" sz="1100" b="1"/>
        </a:p>
      </xdr:txBody>
    </xdr:sp>
    <xdr:clientData/>
  </xdr:twoCellAnchor>
  <xdr:twoCellAnchor editAs="oneCell">
    <xdr:from>
      <xdr:col>6</xdr:col>
      <xdr:colOff>99060</xdr:colOff>
      <xdr:row>1</xdr:row>
      <xdr:rowOff>60961</xdr:rowOff>
    </xdr:from>
    <xdr:to>
      <xdr:col>8</xdr:col>
      <xdr:colOff>91440</xdr:colOff>
      <xdr:row>3</xdr:row>
      <xdr:rowOff>129541</xdr:rowOff>
    </xdr:to>
    <mc:AlternateContent xmlns:mc="http://schemas.openxmlformats.org/markup-compatibility/2006">
      <mc:Choice xmlns:a14="http://schemas.microsoft.com/office/drawing/2010/main" Requires="a14">
        <xdr:graphicFrame macro="">
          <xdr:nvGraphicFramePr>
            <xdr:cNvPr id="45" name="date (Year)">
              <a:extLst>
                <a:ext uri="{FF2B5EF4-FFF2-40B4-BE49-F238E27FC236}">
                  <a16:creationId xmlns:a16="http://schemas.microsoft.com/office/drawing/2014/main" id="{9BFDAB9F-ED51-4AD3-9E67-DD3305DEA16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756660" y="243841"/>
              <a:ext cx="121158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2</xdr:row>
      <xdr:rowOff>106680</xdr:rowOff>
    </xdr:from>
    <xdr:to>
      <xdr:col>15</xdr:col>
      <xdr:colOff>0</xdr:colOff>
      <xdr:row>21</xdr:row>
      <xdr:rowOff>68580</xdr:rowOff>
    </xdr:to>
    <xdr:graphicFrame macro="">
      <xdr:nvGraphicFramePr>
        <xdr:cNvPr id="2" name="Chart 1">
          <a:extLst>
            <a:ext uri="{FF2B5EF4-FFF2-40B4-BE49-F238E27FC236}">
              <a16:creationId xmlns:a16="http://schemas.microsoft.com/office/drawing/2014/main" id="{1B28C16C-D08E-475C-A242-05A00F80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525780</xdr:colOff>
      <xdr:row>0</xdr:row>
      <xdr:rowOff>38100</xdr:rowOff>
    </xdr:from>
    <xdr:to>
      <xdr:col>15</xdr:col>
      <xdr:colOff>175260</xdr:colOff>
      <xdr:row>21</xdr:row>
      <xdr:rowOff>129540</xdr:rowOff>
    </xdr:to>
    <xdr:graphicFrame macro="">
      <xdr:nvGraphicFramePr>
        <xdr:cNvPr id="2" name="Chart 1">
          <a:extLst>
            <a:ext uri="{FF2B5EF4-FFF2-40B4-BE49-F238E27FC236}">
              <a16:creationId xmlns:a16="http://schemas.microsoft.com/office/drawing/2014/main" id="{7AC6F559-AEF1-4CED-B777-0EDEDBE05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6319446" createdVersion="5" refreshedVersion="8" minRefreshableVersion="3" recordCount="0" supportSubquery="1" supportAdvancedDrill="1" xr:uid="{D13DE438-AB00-4E1C-80CC-FC96A74CC45A}">
  <cacheSource type="external" connectionId="3"/>
  <cacheFields count="4">
    <cacheField name="[Measures].[Distinct Count of Patient Id]" caption="Distinct Count of Patient Id" numFmtId="0" hierarchy="24" level="32767"/>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70717595" createdVersion="5" refreshedVersion="8" minRefreshableVersion="3" recordCount="0" supportSubquery="1" supportAdvancedDrill="1" xr:uid="{711FBA41-8DD8-48F2-BC8B-CD06C1B63DAC}">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71296295" createdVersion="5" refreshedVersion="8" minRefreshableVersion="3" recordCount="0" supportSubquery="1" supportAdvancedDrill="1" xr:uid="{5B351A03-7337-4AB4-BA73-84BFD0C93AA0}">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71759257" createdVersion="5" refreshedVersion="8" minRefreshableVersion="3" recordCount="0" supportSubquery="1" supportAdvancedDrill="1" xr:uid="{63BBE715-A388-49EA-9E75-6276756D38F6}">
  <cacheSource type="external" connectionId="3"/>
  <cacheFields count="4">
    <cacheField name="[calender].[date (Month)].[date (Month)]" caption="date (Month)" numFmtId="0" hierarchy="1" level="1">
      <sharedItems count="1">
        <s v="Feb"/>
      </sharedItems>
    </cacheField>
    <cacheField name="[calender].[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date (Quarter)].[date (Quarter)]" caption="date (Quarter)" numFmtId="0" hierarchy="4" level="1">
      <sharedItems count="1">
        <s v="Qtr1"/>
      </sharedItems>
    </cacheField>
    <cacheField name="[calender].[date (Year)].[date (Year)]" caption="date (Year)" numFmtId="0" hierarchy="3" level="1">
      <sharedItems count="1">
        <s v="2023"/>
      </sharedItems>
    </cacheField>
  </cacheFields>
  <cacheHierarchies count="34">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67030092591" createdVersion="3" refreshedVersion="8" minRefreshableVersion="3" recordCount="0" supportSubquery="1" supportAdvancedDrill="1" xr:uid="{BAE118A6-8EE2-42DC-B862-99DC8BABC0A7}">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715477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6666669" createdVersion="5" refreshedVersion="8" minRefreshableVersion="3" recordCount="0" supportSubquery="1" supportAdvancedDrill="1" xr:uid="{9054E853-3047-46E2-934C-016148910814}">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6898146" createdVersion="5" refreshedVersion="8" minRefreshableVersion="3" recordCount="0" supportSubquery="1" supportAdvancedDrill="1" xr:uid="{2F16DA56-571F-44BE-99C6-680BB45A98E7}">
  <cacheSource type="external" connectionId="3"/>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7245369" createdVersion="5" refreshedVersion="8" minRefreshableVersion="3" recordCount="0" supportSubquery="1" supportAdvancedDrill="1" xr:uid="{D5AFC26A-4216-410A-92D5-F64241DDCD12}">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7939816" createdVersion="5" refreshedVersion="8" minRefreshableVersion="3" recordCount="0" supportSubquery="1" supportAdvancedDrill="1" xr:uid="{3B963E48-D530-4241-80DA-DBCFC3F60F07}">
  <cacheSource type="external" connectionId="3"/>
  <cacheFields count="4">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8634262" createdVersion="5" refreshedVersion="8" minRefreshableVersion="3" recordCount="0" supportSubquery="1" supportAdvancedDrill="1" xr:uid="{9A231667-0B79-4738-BAC9-CE45BD64DA56}">
  <cacheSource type="external" connectionId="3"/>
  <cacheFields count="4">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9097224" createdVersion="5" refreshedVersion="8" minRefreshableVersion="3" recordCount="0" supportSubquery="1" supportAdvancedDrill="1" xr:uid="{E629558B-E3DB-4815-B2D6-5FDBCE679C23}">
  <cacheSource type="external" connectionId="3"/>
  <cacheFields count="5">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69560186" createdVersion="5" refreshedVersion="8" minRefreshableVersion="3" recordCount="0" supportSubquery="1" supportAdvancedDrill="1" xr:uid="{C2FAA595-AA3C-40C7-A0F2-9C9F8431A680}">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0-09"/>
        <s v="10-19"/>
        <s v="20-29"/>
        <s v="30-39"/>
        <s v="40-49"/>
        <s v="50-59"/>
        <s v="60-69"/>
        <s v="70-79"/>
      </sharedItems>
    </cacheField>
    <cacheField name="[Measures].[Count of age group]" caption="Count of age group" numFmtId="0" hierarchy="30"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RJUN TIMASANI" refreshedDate="45898.671670138887" createdVersion="5" refreshedVersion="8" minRefreshableVersion="3" recordCount="0" supportSubquery="1" supportAdvancedDrill="1" xr:uid="{FA480EE3-2C28-43FB-9512-FD314BD5F744}">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C8F8F8-E1AE-4637-AAAC-274AEF8B1219}" name="PivotTable12" cacheId="792"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18">
  <location ref="F89:F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71">
      <pivotArea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8521FF-37C0-4F69-BE20-ABDAA990E1A6}" name="PivotTable2" cacheId="765" applyNumberFormats="0" applyBorderFormats="0" applyFontFormats="0" applyPatternFormats="0" applyAlignmentFormats="0" applyWidthHeightFormats="1" dataCaption="Values" tag="d31bfb2b-b368-4f03-be04-8456a7ef2a2a" updatedVersion="8"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40">
      <pivotArea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C9DBEC-2388-4B2F-AEA3-12EA93799BB5}" name="PivotTable7" cacheId="777"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1">
  <location ref="A21:C2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42">
      <pivotArea outline="0" collapsedLevelsAreSubtotals="1" fieldPosition="0"/>
    </format>
    <format dxfId="24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F814D6-DB55-41BE-9254-CD2C555D67EC}" name="PivotTable6" cacheId="774" applyNumberFormats="0" applyBorderFormats="0" applyFontFormats="0" applyPatternFormats="0" applyAlignmentFormats="0" applyWidthHeightFormats="1" dataCaption="Values" tag="dfbb0845-c291-49b9-ba83-3927993e813f" updatedVersion="8" minRefreshableVersion="3" itemPrintTitles="1" createdVersion="5" indent="0" outline="1" outlineData="1" multipleFieldFilters="0" chartFormat="11">
  <location ref="M7:N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43">
      <pivotArea collapsedLevelsAreSubtotals="1" fieldPosition="0">
        <references count="1">
          <reference field="0" count="0"/>
        </references>
      </pivotArea>
    </format>
  </formats>
  <chartFormats count="2">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472AA1-109D-4D4F-A8B0-AD23AB120408}" name="PivotTable11" cacheId="789"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18">
  <location ref="F76:G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232">
      <pivotArea outline="0" collapsedLevelsAreSubtotals="1" fieldPosition="0"/>
    </format>
    <format dxfId="213">
      <pivotArea collapsedLevelsAreSubtotals="1" fieldPosition="0">
        <references count="1">
          <reference field="1" count="0"/>
        </references>
      </pivotArea>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839BEE-C3CE-4954-8696-9ADF33609C32}" name="PivotTable10" cacheId="786"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15">
  <location ref="F69:G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33">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837941-EA20-4409-8190-0006B0F1FFA0}" name="PivotTable9" cacheId="783"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11">
  <location ref="F61:G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35">
      <pivotArea outline="0" collapsedLevelsAreSubtotals="1" fieldPosition="0"/>
    </format>
    <format dxfId="234">
      <pivotArea collapsedLevelsAreSubtotals="1" fieldPosition="0">
        <references count="1">
          <reference field="1" count="0"/>
        </references>
      </pivotArea>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6B9DBA-4670-4A9A-ABFD-B5AAFD09F9E4}" name="PivotTable8" cacheId="780" applyNumberFormats="0" applyBorderFormats="0" applyFontFormats="0" applyPatternFormats="0" applyAlignmentFormats="0" applyWidthHeightFormats="1" dataCaption="Values" tag="08cc56cb-cec2-443f-a0c9-9b75048422c3" updatedVersion="8" minRefreshableVersion="3" itemPrintTitles="1" createdVersion="5" indent="0" outline="1" outlineData="1" multipleFieldFilters="0" chartFormat="5">
  <location ref="F48:G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37">
      <pivotArea outline="0" collapsedLevelsAreSubtotals="1" fieldPosition="0"/>
    </format>
    <format dxfId="236">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EDD742-6CFC-4F49-9F86-A7931E8C16D5}" name="PivotTable1" cacheId="762" applyNumberFormats="0" applyBorderFormats="0" applyFontFormats="0" applyPatternFormats="0" applyAlignmentFormats="0" applyWidthHeightFormats="1" dataCaption="Values" tag="a777f930-3553-40d3-b026-d7084735b28b"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8A38C0-5072-47A3-B481-95116F62067A}" name="PivotTable5" cacheId="771" applyNumberFormats="0" applyBorderFormats="0" applyFontFormats="0" applyPatternFormats="0" applyAlignmentFormats="0" applyWidthHeightFormats="1" dataCaption="Values" tag="99a3448d-3100-44e6-84a2-943c63c0ba1b" updatedVersion="8" minRefreshableVersion="3" itemPrintTitles="1" createdVersion="5" indent="0" outline="1" outlineData="1" multipleFieldFilters="0" chartFormat="9">
  <location ref="J11:K42"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238">
      <pivotArea collapsedLevelsAreSubtotals="1" fieldPosition="0">
        <references count="1">
          <reference field="0" count="0"/>
        </references>
      </pivotArea>
    </format>
  </formats>
  <chartFormats count="1">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BD73B5-EAC9-45EB-B69B-7C059BD5C64E}" name="PivotTable4" cacheId="759" applyNumberFormats="0" applyBorderFormats="0" applyFontFormats="0" applyPatternFormats="0" applyAlignmentFormats="0" applyWidthHeightFormats="1" dataCaption="Values" tag="f545a2bb-d57c-44ff-9cd5-84b32e852311" updatedVersion="8" minRefreshableVersion="3" itemPrintTitles="1" createdVersion="5" indent="0" outline="1" outlineData="1" multipleFieldFilters="0" chartFormat="6">
  <location ref="F5:G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7BE529-EEBC-4A04-8682-72F418573748}" name="PivotTable3" cacheId="768" applyNumberFormats="0" applyBorderFormats="0" applyFontFormats="0" applyPatternFormats="0" applyAlignmentFormats="0" applyWidthHeightFormats="1" dataCaption="Values" tag="df36d77c-eaaf-420f-944d-c4decedcafbc" updatedVersion="8" minRefreshableVersion="3"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39">
      <pivotArea outline="0" collapsedLevelsAreSubtotals="1" fieldPosition="0"/>
    </format>
  </formats>
  <pivotHierarchies count="34">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6DE3917-6304-40C9-9D0F-799E69B80D2E}" sourceName="[calende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071547725">
      <levels count="2">
        <level uniqueName="[calender].[date (Month)].[(All)]" sourceCaption="(All)" count="0"/>
        <level uniqueName="[calender].[date (Month)].[date (Month)]" sourceCaption="date (Month)" count="12">
          <ranges>
            <range startItem="0">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i n="[calender].[date (Month)].&amp;[Jan]" c="Jan"/>
              <i n="[calender].[date (Month)].&amp;[Feb]" c="Feb"/>
              <i n="[calender].[date (Month)].&amp;[Mar]" c="Mar"/>
            </range>
          </ranges>
        </level>
      </levels>
      <selections count="1">
        <selection n="[calende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67A4989-5C7E-47DC-91CF-3120B5067276}"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71547725">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DA621F8-B5F0-4F09-A852-E913D940ADD5}" cache="Slicer_date__Month" caption="date (Month)" showCaption="0" level="1" style="mystyle" rowHeight="234950"/>
  <slicer name="date (Year)" xr10:uid="{5DBF6FCE-BAC0-4FA8-8788-C704A953CB7E}" cache="Slicer_date__Year" caption="date (Year)" columnCount="2" showCaption="0" level="1" style="my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6CC6-7ED6-4EA7-BA2B-6E4E6BE35BF1}">
  <dimension ref="A3:N91"/>
  <sheetViews>
    <sheetView topLeftCell="A75" workbookViewId="0">
      <selection activeCell="F90" sqref="F90"/>
    </sheetView>
  </sheetViews>
  <sheetFormatPr defaultRowHeight="14.4" x14ac:dyDescent="0.3"/>
  <cols>
    <col min="1" max="1" width="14.88671875" customWidth="1"/>
    <col min="2" max="2" width="7.109375" customWidth="1"/>
    <col min="3" max="3" width="8.21875" customWidth="1"/>
    <col min="6" max="7" width="23.88671875" bestFit="1" customWidth="1"/>
    <col min="10" max="10" width="12.5546875" bestFit="1" customWidth="1"/>
    <col min="11" max="11" width="23.88671875" bestFit="1" customWidth="1"/>
    <col min="13" max="13" width="12.5546875" bestFit="1" customWidth="1"/>
    <col min="14" max="14" width="23.88671875" bestFit="1" customWidth="1"/>
  </cols>
  <sheetData>
    <row r="3" spans="1:14" x14ac:dyDescent="0.3">
      <c r="A3" t="s">
        <v>1</v>
      </c>
    </row>
    <row r="4" spans="1:14" x14ac:dyDescent="0.3">
      <c r="A4" t="s">
        <v>0</v>
      </c>
    </row>
    <row r="5" spans="1:14" x14ac:dyDescent="0.3">
      <c r="A5" s="11">
        <v>506</v>
      </c>
      <c r="F5" s="1" t="s">
        <v>4</v>
      </c>
      <c r="G5" t="s">
        <v>0</v>
      </c>
    </row>
    <row r="6" spans="1:14" x14ac:dyDescent="0.3">
      <c r="F6" s="4" t="s">
        <v>6</v>
      </c>
      <c r="G6" s="11">
        <v>26</v>
      </c>
    </row>
    <row r="7" spans="1:14" x14ac:dyDescent="0.3">
      <c r="F7" s="4" t="s">
        <v>7</v>
      </c>
      <c r="G7" s="11">
        <v>17</v>
      </c>
      <c r="M7" s="1" t="s">
        <v>4</v>
      </c>
      <c r="N7" t="s">
        <v>3</v>
      </c>
    </row>
    <row r="8" spans="1:14" x14ac:dyDescent="0.3">
      <c r="F8" s="4" t="s">
        <v>8</v>
      </c>
      <c r="G8" s="11">
        <v>19</v>
      </c>
      <c r="M8" s="4" t="s">
        <v>6</v>
      </c>
      <c r="N8" s="6">
        <v>4.8</v>
      </c>
    </row>
    <row r="9" spans="1:14" x14ac:dyDescent="0.3">
      <c r="A9" t="s">
        <v>2</v>
      </c>
      <c r="F9" s="4" t="s">
        <v>9</v>
      </c>
      <c r="G9" s="11">
        <v>17</v>
      </c>
      <c r="M9" s="4" t="s">
        <v>7</v>
      </c>
      <c r="N9" s="6">
        <v>5.333333333333333</v>
      </c>
    </row>
    <row r="10" spans="1:14" x14ac:dyDescent="0.3">
      <c r="A10" s="2">
        <v>35.581027667984188</v>
      </c>
      <c r="F10" s="4" t="s">
        <v>10</v>
      </c>
      <c r="G10" s="11">
        <v>18</v>
      </c>
      <c r="M10" s="4" t="s">
        <v>8</v>
      </c>
      <c r="N10" s="6">
        <v>6.666666666666667</v>
      </c>
    </row>
    <row r="11" spans="1:14" x14ac:dyDescent="0.3">
      <c r="F11" s="4" t="s">
        <v>11</v>
      </c>
      <c r="G11" s="11">
        <v>17</v>
      </c>
      <c r="J11" s="1" t="s">
        <v>4</v>
      </c>
      <c r="K11" t="s">
        <v>2</v>
      </c>
      <c r="M11" s="4" t="s">
        <v>9</v>
      </c>
      <c r="N11" s="6">
        <v>4.5555555555555554</v>
      </c>
    </row>
    <row r="12" spans="1:14" x14ac:dyDescent="0.3">
      <c r="F12" s="4" t="s">
        <v>12</v>
      </c>
      <c r="G12" s="11">
        <v>17</v>
      </c>
      <c r="J12" s="4" t="s">
        <v>6</v>
      </c>
      <c r="K12" s="2">
        <v>34.884615384615387</v>
      </c>
      <c r="M12" s="4" t="s">
        <v>10</v>
      </c>
      <c r="N12" s="6">
        <v>4.333333333333333</v>
      </c>
    </row>
    <row r="13" spans="1:14" x14ac:dyDescent="0.3">
      <c r="F13" s="4" t="s">
        <v>13</v>
      </c>
      <c r="G13" s="11">
        <v>19</v>
      </c>
      <c r="J13" s="4" t="s">
        <v>7</v>
      </c>
      <c r="K13" s="2">
        <v>34.941176470588232</v>
      </c>
      <c r="M13" s="4" t="s">
        <v>11</v>
      </c>
      <c r="N13" s="6">
        <v>7.333333333333333</v>
      </c>
    </row>
    <row r="14" spans="1:14" x14ac:dyDescent="0.3">
      <c r="A14" t="s">
        <v>3</v>
      </c>
      <c r="F14" s="4" t="s">
        <v>14</v>
      </c>
      <c r="G14" s="11">
        <v>19</v>
      </c>
      <c r="J14" s="4" t="s">
        <v>8</v>
      </c>
      <c r="K14" s="2">
        <v>32.736842105263158</v>
      </c>
      <c r="M14" s="4" t="s">
        <v>12</v>
      </c>
      <c r="N14" s="6">
        <v>5.25</v>
      </c>
    </row>
    <row r="15" spans="1:14" x14ac:dyDescent="0.3">
      <c r="A15" s="2">
        <v>5.1818181818181817</v>
      </c>
      <c r="F15" s="4" t="s">
        <v>15</v>
      </c>
      <c r="G15" s="11">
        <v>14</v>
      </c>
      <c r="J15" s="4" t="s">
        <v>9</v>
      </c>
      <c r="K15" s="2">
        <v>34.411764705882355</v>
      </c>
      <c r="M15" s="4" t="s">
        <v>13</v>
      </c>
      <c r="N15" s="6">
        <v>6.333333333333333</v>
      </c>
    </row>
    <row r="16" spans="1:14" x14ac:dyDescent="0.3">
      <c r="F16" s="4" t="s">
        <v>16</v>
      </c>
      <c r="G16" s="11">
        <v>17</v>
      </c>
      <c r="J16" s="4" t="s">
        <v>10</v>
      </c>
      <c r="K16" s="2">
        <v>34.388888888888886</v>
      </c>
      <c r="M16" s="4" t="s">
        <v>14</v>
      </c>
      <c r="N16" s="6">
        <v>5.7142857142857144</v>
      </c>
    </row>
    <row r="17" spans="1:14" x14ac:dyDescent="0.3">
      <c r="F17" s="4" t="s">
        <v>17</v>
      </c>
      <c r="G17" s="11">
        <v>20</v>
      </c>
      <c r="J17" s="4" t="s">
        <v>11</v>
      </c>
      <c r="K17" s="2">
        <v>33.294117647058826</v>
      </c>
      <c r="M17" s="4" t="s">
        <v>15</v>
      </c>
      <c r="N17" s="6">
        <v>5</v>
      </c>
    </row>
    <row r="18" spans="1:14" x14ac:dyDescent="0.3">
      <c r="F18" s="4" t="s">
        <v>18</v>
      </c>
      <c r="G18" s="11">
        <v>13</v>
      </c>
      <c r="J18" s="4" t="s">
        <v>12</v>
      </c>
      <c r="K18" s="2">
        <v>35</v>
      </c>
      <c r="M18" s="4" t="s">
        <v>16</v>
      </c>
      <c r="N18" s="6">
        <v>6.166666666666667</v>
      </c>
    </row>
    <row r="19" spans="1:14" x14ac:dyDescent="0.3">
      <c r="F19" s="4" t="s">
        <v>19</v>
      </c>
      <c r="G19" s="11">
        <v>14</v>
      </c>
      <c r="J19" s="4" t="s">
        <v>13</v>
      </c>
      <c r="K19" s="2">
        <v>36.736842105263158</v>
      </c>
      <c r="M19" s="4" t="s">
        <v>17</v>
      </c>
      <c r="N19" s="6">
        <v>3</v>
      </c>
    </row>
    <row r="20" spans="1:14" x14ac:dyDescent="0.3">
      <c r="F20" s="4" t="s">
        <v>20</v>
      </c>
      <c r="G20" s="11">
        <v>15</v>
      </c>
      <c r="J20" s="4" t="s">
        <v>14</v>
      </c>
      <c r="K20" s="2">
        <v>37.368421052631582</v>
      </c>
      <c r="M20" s="4" t="s">
        <v>18</v>
      </c>
      <c r="N20" s="6">
        <v>4.5</v>
      </c>
    </row>
    <row r="21" spans="1:14" x14ac:dyDescent="0.3">
      <c r="A21" s="1" t="s">
        <v>4</v>
      </c>
      <c r="B21" t="s">
        <v>36</v>
      </c>
      <c r="C21" t="s">
        <v>39</v>
      </c>
      <c r="F21" s="4" t="s">
        <v>21</v>
      </c>
      <c r="G21" s="11">
        <v>13</v>
      </c>
      <c r="J21" s="4" t="s">
        <v>15</v>
      </c>
      <c r="K21" s="2">
        <v>31.428571428571427</v>
      </c>
      <c r="M21" s="4" t="s">
        <v>19</v>
      </c>
      <c r="N21" s="6">
        <v>4.666666666666667</v>
      </c>
    </row>
    <row r="22" spans="1:14" x14ac:dyDescent="0.3">
      <c r="A22" s="4" t="s">
        <v>37</v>
      </c>
      <c r="B22" s="2">
        <v>252</v>
      </c>
      <c r="C22" s="7">
        <v>0.49802371541501977</v>
      </c>
      <c r="F22" s="4" t="s">
        <v>22</v>
      </c>
      <c r="G22" s="11">
        <v>15</v>
      </c>
      <c r="J22" s="4" t="s">
        <v>16</v>
      </c>
      <c r="K22" s="2">
        <v>45.470588235294116</v>
      </c>
      <c r="M22" s="4" t="s">
        <v>20</v>
      </c>
      <c r="N22" s="6">
        <v>9</v>
      </c>
    </row>
    <row r="23" spans="1:14" x14ac:dyDescent="0.3">
      <c r="A23" s="4" t="s">
        <v>38</v>
      </c>
      <c r="B23" s="2">
        <v>254</v>
      </c>
      <c r="C23" s="7">
        <v>0.50197628458498023</v>
      </c>
      <c r="F23" s="4" t="s">
        <v>23</v>
      </c>
      <c r="G23" s="11">
        <v>17</v>
      </c>
      <c r="J23" s="4" t="s">
        <v>17</v>
      </c>
      <c r="K23" s="2">
        <v>32.549999999999997</v>
      </c>
      <c r="M23" s="4" t="s">
        <v>21</v>
      </c>
      <c r="N23" s="6">
        <v>1.5</v>
      </c>
    </row>
    <row r="24" spans="1:14" x14ac:dyDescent="0.3">
      <c r="A24" s="4" t="s">
        <v>5</v>
      </c>
      <c r="B24" s="2">
        <v>506</v>
      </c>
      <c r="C24" s="7">
        <v>1</v>
      </c>
      <c r="F24" s="4" t="s">
        <v>24</v>
      </c>
      <c r="G24" s="11">
        <v>10</v>
      </c>
      <c r="J24" s="4" t="s">
        <v>18</v>
      </c>
      <c r="K24" s="2">
        <v>39.615384615384613</v>
      </c>
      <c r="M24" s="4" t="s">
        <v>22</v>
      </c>
      <c r="N24" s="6">
        <v>6.8</v>
      </c>
    </row>
    <row r="25" spans="1:14" x14ac:dyDescent="0.3">
      <c r="F25" s="4" t="s">
        <v>25</v>
      </c>
      <c r="G25" s="11">
        <v>13</v>
      </c>
      <c r="J25" s="4" t="s">
        <v>19</v>
      </c>
      <c r="K25" s="2">
        <v>36</v>
      </c>
      <c r="M25" s="4" t="s">
        <v>23</v>
      </c>
      <c r="N25" s="6">
        <v>4.625</v>
      </c>
    </row>
    <row r="26" spans="1:14" x14ac:dyDescent="0.3">
      <c r="F26" s="4" t="s">
        <v>26</v>
      </c>
      <c r="G26" s="11">
        <v>17</v>
      </c>
      <c r="J26" s="4" t="s">
        <v>20</v>
      </c>
      <c r="K26" s="2">
        <v>31.6</v>
      </c>
      <c r="M26" s="4" t="s">
        <v>24</v>
      </c>
      <c r="N26" s="6">
        <v>4.333333333333333</v>
      </c>
    </row>
    <row r="27" spans="1:14" x14ac:dyDescent="0.3">
      <c r="F27" s="4" t="s">
        <v>27</v>
      </c>
      <c r="G27" s="11">
        <v>26</v>
      </c>
      <c r="J27" s="4" t="s">
        <v>21</v>
      </c>
      <c r="K27" s="2">
        <v>33.846153846153847</v>
      </c>
      <c r="M27" s="4" t="s">
        <v>25</v>
      </c>
      <c r="N27" s="6">
        <v>1.3333333333333333</v>
      </c>
    </row>
    <row r="28" spans="1:14" x14ac:dyDescent="0.3">
      <c r="F28" s="4" t="s">
        <v>28</v>
      </c>
      <c r="G28" s="11">
        <v>8</v>
      </c>
      <c r="J28" s="4" t="s">
        <v>22</v>
      </c>
      <c r="K28" s="2">
        <v>31.8</v>
      </c>
      <c r="M28" s="4" t="s">
        <v>26</v>
      </c>
      <c r="N28" s="6">
        <v>5</v>
      </c>
    </row>
    <row r="29" spans="1:14" x14ac:dyDescent="0.3">
      <c r="F29" s="4" t="s">
        <v>29</v>
      </c>
      <c r="G29" s="11">
        <v>17</v>
      </c>
      <c r="J29" s="4" t="s">
        <v>23</v>
      </c>
      <c r="K29" s="2">
        <v>36</v>
      </c>
      <c r="M29" s="4" t="s">
        <v>27</v>
      </c>
      <c r="N29" s="6">
        <v>3.1666666666666665</v>
      </c>
    </row>
    <row r="30" spans="1:14" x14ac:dyDescent="0.3">
      <c r="F30" s="4" t="s">
        <v>30</v>
      </c>
      <c r="G30" s="11">
        <v>18</v>
      </c>
      <c r="J30" s="4" t="s">
        <v>24</v>
      </c>
      <c r="K30" s="2">
        <v>29.8</v>
      </c>
      <c r="M30" s="4" t="s">
        <v>28</v>
      </c>
      <c r="N30" s="6">
        <v>7.5</v>
      </c>
    </row>
    <row r="31" spans="1:14" x14ac:dyDescent="0.3">
      <c r="F31" s="4" t="s">
        <v>31</v>
      </c>
      <c r="G31" s="11">
        <v>19</v>
      </c>
      <c r="J31" s="4" t="s">
        <v>25</v>
      </c>
      <c r="K31" s="2">
        <v>41.307692307692307</v>
      </c>
      <c r="M31" s="4" t="s">
        <v>29</v>
      </c>
      <c r="N31" s="6">
        <v>4.2</v>
      </c>
    </row>
    <row r="32" spans="1:14" x14ac:dyDescent="0.3">
      <c r="F32" s="4" t="s">
        <v>32</v>
      </c>
      <c r="G32" s="11">
        <v>20</v>
      </c>
      <c r="J32" s="4" t="s">
        <v>26</v>
      </c>
      <c r="K32" s="2">
        <v>29.764705882352942</v>
      </c>
      <c r="M32" s="4" t="s">
        <v>30</v>
      </c>
      <c r="N32" s="6">
        <v>4.625</v>
      </c>
    </row>
    <row r="33" spans="1:14" x14ac:dyDescent="0.3">
      <c r="F33" s="4" t="s">
        <v>33</v>
      </c>
      <c r="G33" s="11">
        <v>23</v>
      </c>
      <c r="J33" s="4" t="s">
        <v>27</v>
      </c>
      <c r="K33" s="2">
        <v>37.92307692307692</v>
      </c>
      <c r="M33" s="4" t="s">
        <v>31</v>
      </c>
      <c r="N33" s="6">
        <v>9.6666666666666661</v>
      </c>
    </row>
    <row r="34" spans="1:14" x14ac:dyDescent="0.3">
      <c r="F34" s="4" t="s">
        <v>34</v>
      </c>
      <c r="G34" s="11">
        <v>16</v>
      </c>
      <c r="J34" s="4" t="s">
        <v>28</v>
      </c>
      <c r="K34" s="2">
        <v>38.625</v>
      </c>
      <c r="M34" s="4" t="s">
        <v>32</v>
      </c>
      <c r="N34" s="6">
        <v>6.125</v>
      </c>
    </row>
    <row r="35" spans="1:14" x14ac:dyDescent="0.3">
      <c r="F35" s="4" t="s">
        <v>35</v>
      </c>
      <c r="G35" s="11">
        <v>12</v>
      </c>
      <c r="J35" s="4" t="s">
        <v>29</v>
      </c>
      <c r="K35" s="2">
        <v>41.470588235294116</v>
      </c>
      <c r="M35" s="4" t="s">
        <v>33</v>
      </c>
      <c r="N35" s="6">
        <v>5.5555555555555554</v>
      </c>
    </row>
    <row r="36" spans="1:14" x14ac:dyDescent="0.3">
      <c r="F36" s="4" t="s">
        <v>5</v>
      </c>
      <c r="G36" s="11">
        <v>506</v>
      </c>
      <c r="J36" s="4" t="s">
        <v>30</v>
      </c>
      <c r="K36" s="2">
        <v>39.5</v>
      </c>
      <c r="M36" s="4" t="s">
        <v>34</v>
      </c>
      <c r="N36" s="6">
        <v>6.333333333333333</v>
      </c>
    </row>
    <row r="37" spans="1:14" x14ac:dyDescent="0.3">
      <c r="J37" s="4" t="s">
        <v>31</v>
      </c>
      <c r="K37" s="2">
        <v>29.736842105263158</v>
      </c>
      <c r="M37" s="4" t="s">
        <v>35</v>
      </c>
      <c r="N37" s="6">
        <v>5.333333333333333</v>
      </c>
    </row>
    <row r="38" spans="1:14" x14ac:dyDescent="0.3">
      <c r="J38" s="4" t="s">
        <v>32</v>
      </c>
      <c r="K38" s="2">
        <v>37.75</v>
      </c>
      <c r="M38" s="4" t="s">
        <v>5</v>
      </c>
      <c r="N38" s="11">
        <v>5.1818181818181817</v>
      </c>
    </row>
    <row r="39" spans="1:14" x14ac:dyDescent="0.3">
      <c r="A39" s="8" t="s">
        <v>40</v>
      </c>
      <c r="B39" s="8" t="s">
        <v>42</v>
      </c>
      <c r="C39" s="8" t="s">
        <v>41</v>
      </c>
      <c r="D39" s="8"/>
      <c r="E39" s="8"/>
      <c r="F39" s="5"/>
      <c r="J39" s="4" t="s">
        <v>33</v>
      </c>
      <c r="K39" s="2">
        <v>37.782608695652172</v>
      </c>
    </row>
    <row r="40" spans="1:14" x14ac:dyDescent="0.3">
      <c r="A40" t="str">
        <f>A23</f>
        <v>Not Admitted</v>
      </c>
      <c r="B40" s="9">
        <f>B23</f>
        <v>254</v>
      </c>
      <c r="C40" s="10">
        <f>C23</f>
        <v>0.50197628458498023</v>
      </c>
      <c r="J40" s="4" t="s">
        <v>34</v>
      </c>
      <c r="K40" s="2">
        <v>34.1875</v>
      </c>
    </row>
    <row r="41" spans="1:14" x14ac:dyDescent="0.3">
      <c r="A41" t="str">
        <f>A22</f>
        <v>Admitted</v>
      </c>
      <c r="B41" s="9">
        <f>B22</f>
        <v>252</v>
      </c>
      <c r="C41" s="10">
        <f>C22</f>
        <v>0.49802371541501977</v>
      </c>
      <c r="J41" s="4" t="s">
        <v>35</v>
      </c>
      <c r="K41" s="2">
        <v>36.166666666666664</v>
      </c>
    </row>
    <row r="42" spans="1:14" x14ac:dyDescent="0.3">
      <c r="J42" s="4" t="s">
        <v>5</v>
      </c>
      <c r="K42" s="11">
        <v>35.581027667984188</v>
      </c>
    </row>
    <row r="48" spans="1:14" x14ac:dyDescent="0.3">
      <c r="F48" s="1" t="s">
        <v>4</v>
      </c>
      <c r="G48" t="s">
        <v>51</v>
      </c>
    </row>
    <row r="49" spans="6:7" x14ac:dyDescent="0.3">
      <c r="F49" s="4" t="s">
        <v>43</v>
      </c>
      <c r="G49" s="6">
        <v>46</v>
      </c>
    </row>
    <row r="50" spans="6:7" x14ac:dyDescent="0.3">
      <c r="F50" s="4" t="s">
        <v>44</v>
      </c>
      <c r="G50" s="6">
        <v>72</v>
      </c>
    </row>
    <row r="51" spans="6:7" x14ac:dyDescent="0.3">
      <c r="F51" s="4" t="s">
        <v>45</v>
      </c>
      <c r="G51" s="6">
        <v>78</v>
      </c>
    </row>
    <row r="52" spans="6:7" x14ac:dyDescent="0.3">
      <c r="F52" s="4" t="s">
        <v>46</v>
      </c>
      <c r="G52" s="6">
        <v>63</v>
      </c>
    </row>
    <row r="53" spans="6:7" x14ac:dyDescent="0.3">
      <c r="F53" s="4" t="s">
        <v>47</v>
      </c>
      <c r="G53" s="6">
        <v>65</v>
      </c>
    </row>
    <row r="54" spans="6:7" x14ac:dyDescent="0.3">
      <c r="F54" s="4" t="s">
        <v>48</v>
      </c>
      <c r="G54" s="6">
        <v>46</v>
      </c>
    </row>
    <row r="55" spans="6:7" x14ac:dyDescent="0.3">
      <c r="F55" s="4" t="s">
        <v>49</v>
      </c>
      <c r="G55" s="6">
        <v>72</v>
      </c>
    </row>
    <row r="56" spans="6:7" x14ac:dyDescent="0.3">
      <c r="F56" s="4" t="s">
        <v>50</v>
      </c>
      <c r="G56" s="6">
        <v>64</v>
      </c>
    </row>
    <row r="57" spans="6:7" x14ac:dyDescent="0.3">
      <c r="F57" s="4" t="s">
        <v>5</v>
      </c>
      <c r="G57" s="2">
        <v>506</v>
      </c>
    </row>
    <row r="61" spans="6:7" x14ac:dyDescent="0.3">
      <c r="F61" s="1" t="s">
        <v>4</v>
      </c>
      <c r="G61" t="s">
        <v>54</v>
      </c>
    </row>
    <row r="62" spans="6:7" x14ac:dyDescent="0.3">
      <c r="F62" s="4" t="s">
        <v>52</v>
      </c>
      <c r="G62" s="6">
        <v>311</v>
      </c>
    </row>
    <row r="63" spans="6:7" x14ac:dyDescent="0.3">
      <c r="F63" s="4" t="s">
        <v>53</v>
      </c>
      <c r="G63" s="6">
        <v>195</v>
      </c>
    </row>
    <row r="64" spans="6:7" x14ac:dyDescent="0.3">
      <c r="F64" s="4" t="s">
        <v>5</v>
      </c>
      <c r="G64" s="2">
        <v>506</v>
      </c>
    </row>
    <row r="69" spans="6:7" x14ac:dyDescent="0.3">
      <c r="F69" s="1" t="s">
        <v>4</v>
      </c>
      <c r="G69" t="s">
        <v>57</v>
      </c>
    </row>
    <row r="70" spans="6:7" x14ac:dyDescent="0.3">
      <c r="F70" s="4" t="s">
        <v>55</v>
      </c>
      <c r="G70" s="2">
        <v>233</v>
      </c>
    </row>
    <row r="71" spans="6:7" x14ac:dyDescent="0.3">
      <c r="F71" s="4" t="s">
        <v>56</v>
      </c>
      <c r="G71" s="2">
        <v>273</v>
      </c>
    </row>
    <row r="72" spans="6:7" x14ac:dyDescent="0.3">
      <c r="F72" s="4" t="s">
        <v>5</v>
      </c>
      <c r="G72" s="2">
        <v>506</v>
      </c>
    </row>
    <row r="76" spans="6:7" x14ac:dyDescent="0.3">
      <c r="F76" s="1" t="s">
        <v>4</v>
      </c>
      <c r="G76" t="s">
        <v>66</v>
      </c>
    </row>
    <row r="77" spans="6:7" x14ac:dyDescent="0.3">
      <c r="F77" s="4" t="s">
        <v>65</v>
      </c>
      <c r="G77" s="6">
        <v>2</v>
      </c>
    </row>
    <row r="78" spans="6:7" x14ac:dyDescent="0.3">
      <c r="F78" s="4" t="s">
        <v>59</v>
      </c>
      <c r="G78" s="6">
        <v>11</v>
      </c>
    </row>
    <row r="79" spans="6:7" x14ac:dyDescent="0.3">
      <c r="F79" s="4" t="s">
        <v>58</v>
      </c>
      <c r="G79" s="6">
        <v>12</v>
      </c>
    </row>
    <row r="80" spans="6:7" x14ac:dyDescent="0.3">
      <c r="F80" s="4" t="s">
        <v>61</v>
      </c>
      <c r="G80" s="6">
        <v>15</v>
      </c>
    </row>
    <row r="81" spans="6:7" x14ac:dyDescent="0.3">
      <c r="F81" s="4" t="s">
        <v>64</v>
      </c>
      <c r="G81" s="6">
        <v>18</v>
      </c>
    </row>
    <row r="82" spans="6:7" x14ac:dyDescent="0.3">
      <c r="F82" s="4" t="s">
        <v>63</v>
      </c>
      <c r="G82" s="6">
        <v>60</v>
      </c>
    </row>
    <row r="83" spans="6:7" x14ac:dyDescent="0.3">
      <c r="F83" s="4" t="s">
        <v>60</v>
      </c>
      <c r="G83" s="6">
        <v>83</v>
      </c>
    </row>
    <row r="84" spans="6:7" x14ac:dyDescent="0.3">
      <c r="F84" s="4" t="s">
        <v>62</v>
      </c>
      <c r="G84" s="6">
        <v>305</v>
      </c>
    </row>
    <row r="85" spans="6:7" x14ac:dyDescent="0.3">
      <c r="F85" s="4" t="s">
        <v>5</v>
      </c>
      <c r="G85" s="2">
        <v>506</v>
      </c>
    </row>
    <row r="89" spans="6:7" x14ac:dyDescent="0.3">
      <c r="F89" s="1" t="s">
        <v>4</v>
      </c>
    </row>
    <row r="90" spans="6:7" x14ac:dyDescent="0.3">
      <c r="F90" s="4" t="s">
        <v>67</v>
      </c>
    </row>
    <row r="91" spans="6:7" x14ac:dyDescent="0.3">
      <c r="F91"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E341C-6840-438D-97E3-AF6171CE84AC}">
  <dimension ref="A1:U102"/>
  <sheetViews>
    <sheetView tabSelected="1" topLeftCell="A79" zoomScaleNormal="100" workbookViewId="0">
      <selection activeCell="T107" sqref="T107"/>
    </sheetView>
  </sheetViews>
  <sheetFormatPr defaultRowHeight="14.4" x14ac:dyDescent="0.3"/>
  <cols>
    <col min="8" max="8" width="8.88671875" customWidth="1"/>
    <col min="14" max="14" width="13.109375" customWidth="1"/>
  </cols>
  <sheetData>
    <row r="1" spans="1:21" x14ac:dyDescent="0.3">
      <c r="A1" s="3"/>
      <c r="B1" s="3"/>
      <c r="C1" s="3"/>
      <c r="D1" s="3"/>
      <c r="E1" s="3"/>
      <c r="F1" s="3"/>
      <c r="G1" s="3"/>
      <c r="H1" s="3"/>
      <c r="I1" s="3"/>
      <c r="J1" s="3"/>
      <c r="K1" s="3"/>
      <c r="L1" s="3"/>
      <c r="M1" s="3"/>
      <c r="N1" s="3"/>
      <c r="O1" s="3"/>
      <c r="P1" s="3"/>
      <c r="Q1" s="3"/>
      <c r="R1" s="3"/>
      <c r="S1" s="3"/>
      <c r="T1" s="3"/>
      <c r="U1" s="3"/>
    </row>
    <row r="2" spans="1:21" x14ac:dyDescent="0.3">
      <c r="A2" s="3"/>
      <c r="B2" s="3"/>
      <c r="C2" s="3"/>
      <c r="D2" s="3"/>
      <c r="E2" s="3"/>
      <c r="F2" s="3"/>
      <c r="G2" s="3"/>
      <c r="H2" s="3"/>
      <c r="I2" s="3"/>
      <c r="J2" s="3"/>
      <c r="K2" s="3"/>
      <c r="L2" s="3"/>
      <c r="M2" s="3"/>
      <c r="N2" s="3"/>
      <c r="O2" s="3"/>
      <c r="P2" s="3"/>
      <c r="Q2" s="3"/>
      <c r="R2" s="3"/>
      <c r="S2" s="3"/>
      <c r="T2" s="3"/>
      <c r="U2" s="3"/>
    </row>
    <row r="3" spans="1:21" x14ac:dyDescent="0.3">
      <c r="A3" s="3"/>
      <c r="B3" s="3"/>
      <c r="C3" s="3"/>
      <c r="D3" s="3"/>
      <c r="E3" s="3"/>
      <c r="F3" s="3"/>
      <c r="G3" s="3"/>
      <c r="H3" s="3"/>
      <c r="I3" s="3"/>
      <c r="J3" s="3"/>
      <c r="K3" s="3"/>
      <c r="L3" s="3"/>
      <c r="M3" s="3"/>
      <c r="N3" s="3"/>
      <c r="O3" s="3"/>
      <c r="P3" s="3"/>
      <c r="Q3" s="3"/>
      <c r="R3" s="3"/>
      <c r="S3" s="3"/>
      <c r="T3" s="3"/>
      <c r="U3" s="3"/>
    </row>
    <row r="4" spans="1:21" x14ac:dyDescent="0.3">
      <c r="A4" s="3"/>
      <c r="B4" s="3"/>
      <c r="C4" s="3"/>
      <c r="D4" s="3"/>
      <c r="E4" s="3"/>
      <c r="F4" s="3"/>
      <c r="G4" s="3"/>
      <c r="H4" s="3"/>
      <c r="I4" s="3"/>
      <c r="J4" s="3"/>
      <c r="K4" s="3"/>
      <c r="L4" s="3"/>
      <c r="M4" s="3"/>
      <c r="N4" s="3"/>
      <c r="O4" s="3"/>
      <c r="P4" s="3"/>
      <c r="Q4" s="3"/>
      <c r="R4" s="3"/>
      <c r="S4" s="3"/>
      <c r="T4" s="3"/>
      <c r="U4" s="3"/>
    </row>
    <row r="5" spans="1:21" x14ac:dyDescent="0.3">
      <c r="A5" s="3"/>
      <c r="B5" s="3"/>
      <c r="C5" s="3"/>
      <c r="D5" s="3"/>
      <c r="E5" s="3"/>
      <c r="F5" s="3"/>
      <c r="G5" s="3"/>
      <c r="H5" s="3"/>
      <c r="I5" s="3"/>
      <c r="J5" s="3"/>
      <c r="K5" s="3"/>
      <c r="L5" s="3"/>
      <c r="M5" s="3"/>
      <c r="N5" s="3"/>
      <c r="O5" s="3"/>
      <c r="P5" s="3"/>
      <c r="Q5" s="3"/>
      <c r="R5" s="3"/>
      <c r="S5" s="3"/>
      <c r="T5" s="3"/>
      <c r="U5" s="3"/>
    </row>
    <row r="6" spans="1:21" x14ac:dyDescent="0.3">
      <c r="A6" s="3"/>
      <c r="B6" s="3"/>
      <c r="C6" s="3"/>
      <c r="D6" s="3"/>
      <c r="E6" s="3"/>
      <c r="F6" s="3"/>
      <c r="G6" s="3"/>
      <c r="H6" s="3"/>
      <c r="I6" s="3"/>
      <c r="J6" s="3"/>
      <c r="K6" s="3"/>
      <c r="L6" s="3"/>
      <c r="M6" s="3"/>
      <c r="N6" s="3"/>
      <c r="O6" s="3"/>
      <c r="P6" s="3"/>
      <c r="Q6" s="3"/>
      <c r="R6" s="3"/>
      <c r="S6" s="3"/>
      <c r="T6" s="3"/>
      <c r="U6" s="3"/>
    </row>
    <row r="7" spans="1:21" x14ac:dyDescent="0.3">
      <c r="A7" s="3"/>
      <c r="B7" s="3"/>
      <c r="C7" s="3"/>
      <c r="D7" s="3"/>
      <c r="E7" s="3"/>
      <c r="F7" s="3"/>
      <c r="G7" s="3"/>
      <c r="H7" s="3"/>
      <c r="I7" s="3"/>
      <c r="J7" s="3"/>
      <c r="K7" s="3"/>
      <c r="L7" s="3"/>
      <c r="M7" s="3"/>
      <c r="N7" s="3"/>
      <c r="O7" s="3"/>
      <c r="P7" s="3"/>
      <c r="Q7" s="3"/>
      <c r="R7" s="3"/>
      <c r="S7" s="3"/>
      <c r="T7" s="3"/>
      <c r="U7" s="3"/>
    </row>
    <row r="8" spans="1:21" x14ac:dyDescent="0.3">
      <c r="A8" s="3"/>
      <c r="B8" s="3"/>
      <c r="C8" s="3"/>
      <c r="D8" s="3"/>
      <c r="E8" s="3"/>
      <c r="F8" s="3"/>
      <c r="G8" s="3"/>
      <c r="H8" s="3"/>
      <c r="I8" s="3"/>
      <c r="J8" s="3"/>
      <c r="K8" s="3"/>
      <c r="L8" s="3"/>
      <c r="M8" s="3"/>
      <c r="N8" s="3"/>
      <c r="O8" s="3"/>
      <c r="P8" s="3"/>
      <c r="Q8" s="3"/>
      <c r="R8" s="3"/>
      <c r="S8" s="3"/>
      <c r="T8" s="3"/>
      <c r="U8" s="3"/>
    </row>
    <row r="9" spans="1:21" x14ac:dyDescent="0.3">
      <c r="A9" s="3"/>
      <c r="B9" s="3"/>
      <c r="C9" s="3"/>
      <c r="D9" s="3"/>
      <c r="E9" s="3"/>
      <c r="F9" s="3"/>
      <c r="G9" s="3"/>
      <c r="H9" s="3"/>
      <c r="I9" s="3"/>
      <c r="J9" s="3"/>
      <c r="K9" s="3"/>
      <c r="L9" s="3"/>
      <c r="M9" s="3"/>
      <c r="N9" s="3"/>
      <c r="O9" s="3"/>
      <c r="P9" s="3"/>
      <c r="Q9" s="3"/>
      <c r="R9" s="3"/>
      <c r="S9" s="3"/>
      <c r="T9" s="3"/>
      <c r="U9" s="3"/>
    </row>
    <row r="10" spans="1:21" x14ac:dyDescent="0.3">
      <c r="A10" s="3"/>
      <c r="B10" s="3"/>
      <c r="C10" s="3"/>
      <c r="D10" s="3"/>
      <c r="E10" s="3"/>
      <c r="F10" s="3"/>
      <c r="G10" s="3"/>
      <c r="H10" s="3"/>
      <c r="I10" s="3"/>
      <c r="J10" s="3"/>
      <c r="K10" s="3"/>
      <c r="L10" s="3"/>
      <c r="M10" s="3"/>
      <c r="N10" s="3"/>
      <c r="O10" s="3"/>
      <c r="P10" s="3"/>
      <c r="Q10" s="3"/>
      <c r="R10" s="3"/>
      <c r="S10" s="3"/>
      <c r="T10" s="3"/>
      <c r="U10" s="3"/>
    </row>
    <row r="11" spans="1:21" x14ac:dyDescent="0.3">
      <c r="A11" s="3"/>
      <c r="B11" s="3"/>
      <c r="C11" s="3"/>
      <c r="D11" s="3"/>
      <c r="E11" s="3"/>
      <c r="F11" s="3"/>
      <c r="G11" s="3"/>
      <c r="H11" s="3"/>
      <c r="I11" s="3"/>
      <c r="J11" s="3"/>
      <c r="K11" s="3"/>
      <c r="L11" s="3"/>
      <c r="M11" s="3"/>
      <c r="N11" s="3"/>
      <c r="O11" s="3"/>
      <c r="P11" s="3"/>
      <c r="Q11" s="3"/>
      <c r="R11" s="3"/>
      <c r="S11" s="3"/>
      <c r="T11" s="3"/>
      <c r="U11" s="3"/>
    </row>
    <row r="12" spans="1:21" x14ac:dyDescent="0.3">
      <c r="A12" s="3"/>
      <c r="B12" s="3"/>
      <c r="C12" s="3"/>
      <c r="D12" s="3"/>
      <c r="E12" s="3"/>
      <c r="F12" s="3"/>
      <c r="G12" s="3"/>
      <c r="H12" s="3"/>
      <c r="I12" s="3"/>
      <c r="J12" s="3"/>
      <c r="K12" s="3"/>
      <c r="L12" s="3"/>
      <c r="M12" s="3"/>
      <c r="N12" s="3"/>
      <c r="O12" s="3"/>
      <c r="P12" s="3"/>
      <c r="Q12" s="3"/>
      <c r="R12" s="3"/>
      <c r="S12" s="3"/>
      <c r="T12" s="3"/>
      <c r="U12" s="3"/>
    </row>
    <row r="13" spans="1:21" x14ac:dyDescent="0.3">
      <c r="A13" s="3"/>
      <c r="B13" s="3"/>
      <c r="C13" s="3"/>
      <c r="D13" s="3"/>
      <c r="E13" s="3"/>
      <c r="F13" s="3"/>
      <c r="G13" s="3"/>
      <c r="H13" s="3"/>
      <c r="I13" s="3"/>
      <c r="J13" s="3"/>
      <c r="K13" s="3"/>
      <c r="L13" s="3"/>
      <c r="M13" s="3"/>
      <c r="N13" s="3"/>
      <c r="O13" s="3"/>
      <c r="P13" s="3"/>
      <c r="Q13" s="3"/>
      <c r="R13" s="3"/>
      <c r="S13" s="3"/>
      <c r="T13" s="3"/>
      <c r="U13" s="3"/>
    </row>
    <row r="14" spans="1:21" x14ac:dyDescent="0.3">
      <c r="A14" s="3"/>
      <c r="B14" s="3"/>
      <c r="C14" s="3"/>
      <c r="D14" s="3"/>
      <c r="E14" s="3"/>
      <c r="F14" s="3"/>
      <c r="G14" s="3"/>
      <c r="H14" s="3"/>
      <c r="I14" s="3"/>
      <c r="J14" s="3"/>
      <c r="K14" s="3"/>
      <c r="L14" s="3"/>
      <c r="M14" s="3"/>
      <c r="N14" s="3"/>
      <c r="O14" s="3"/>
      <c r="P14" s="3"/>
      <c r="Q14" s="3"/>
      <c r="R14" s="3"/>
      <c r="S14" s="3"/>
      <c r="T14" s="3"/>
      <c r="U14" s="3"/>
    </row>
    <row r="15" spans="1:21" x14ac:dyDescent="0.3">
      <c r="A15" s="3"/>
      <c r="B15" s="3"/>
      <c r="C15" s="3"/>
      <c r="D15" s="3"/>
      <c r="E15" s="3"/>
      <c r="F15" s="3"/>
      <c r="G15" s="3"/>
      <c r="H15" s="3"/>
      <c r="I15" s="3"/>
      <c r="J15" s="3"/>
      <c r="K15" s="3"/>
      <c r="L15" s="3"/>
      <c r="M15" s="3"/>
      <c r="N15" s="3"/>
      <c r="O15" s="3"/>
      <c r="P15" s="3"/>
      <c r="Q15" s="3"/>
      <c r="R15" s="3"/>
      <c r="S15" s="3"/>
      <c r="T15" s="3"/>
      <c r="U15" s="3"/>
    </row>
    <row r="16" spans="1:21" x14ac:dyDescent="0.3">
      <c r="A16" s="3"/>
      <c r="B16" s="3"/>
      <c r="C16" s="3"/>
      <c r="D16" s="3"/>
      <c r="E16" s="3"/>
      <c r="F16" s="3"/>
      <c r="G16" s="3"/>
      <c r="H16" s="3"/>
      <c r="I16" s="3"/>
      <c r="J16" s="3"/>
      <c r="K16" s="3"/>
      <c r="L16" s="3"/>
      <c r="M16" s="3"/>
      <c r="N16" s="3"/>
      <c r="O16" s="3"/>
      <c r="P16" s="3"/>
      <c r="Q16" s="3"/>
      <c r="R16" s="3"/>
      <c r="S16" s="3"/>
      <c r="T16" s="3"/>
      <c r="U16" s="3"/>
    </row>
    <row r="17" spans="1:21" x14ac:dyDescent="0.3">
      <c r="A17" s="3"/>
      <c r="B17" s="3"/>
      <c r="C17" s="3"/>
      <c r="D17" s="3"/>
      <c r="E17" s="3"/>
      <c r="F17" s="3"/>
      <c r="G17" s="3"/>
      <c r="H17" s="3"/>
      <c r="I17" s="3"/>
      <c r="J17" s="3"/>
      <c r="K17" s="3"/>
      <c r="L17" s="3"/>
      <c r="M17" s="3"/>
      <c r="N17" s="3"/>
      <c r="O17" s="3"/>
      <c r="P17" s="3"/>
      <c r="Q17" s="3"/>
      <c r="R17" s="3"/>
      <c r="S17" s="3"/>
      <c r="T17" s="3"/>
      <c r="U17" s="3"/>
    </row>
    <row r="18" spans="1:21" x14ac:dyDescent="0.3">
      <c r="A18" s="3"/>
      <c r="B18" s="3"/>
      <c r="C18" s="3"/>
      <c r="D18" s="3"/>
      <c r="E18" s="3"/>
      <c r="F18" s="3"/>
      <c r="G18" s="3"/>
      <c r="H18" s="3"/>
      <c r="I18" s="3"/>
      <c r="J18" s="3"/>
      <c r="K18" s="3"/>
      <c r="L18" s="3"/>
      <c r="M18" s="3"/>
      <c r="N18" s="3"/>
      <c r="O18" s="3"/>
      <c r="P18" s="3"/>
      <c r="Q18" s="3"/>
      <c r="R18" s="3"/>
      <c r="S18" s="3"/>
      <c r="T18" s="3"/>
      <c r="U18" s="3"/>
    </row>
    <row r="19" spans="1:21" x14ac:dyDescent="0.3">
      <c r="A19" s="3"/>
      <c r="B19" s="3"/>
      <c r="C19" s="3"/>
      <c r="D19" s="3"/>
      <c r="E19" s="3"/>
      <c r="F19" s="3"/>
      <c r="G19" s="3"/>
      <c r="H19" s="3"/>
      <c r="I19" s="3"/>
      <c r="J19" s="3"/>
      <c r="K19" s="3"/>
      <c r="L19" s="3"/>
      <c r="M19" s="3"/>
      <c r="N19" s="3"/>
      <c r="O19" s="3"/>
      <c r="P19" s="3"/>
      <c r="Q19" s="3"/>
      <c r="R19" s="3"/>
      <c r="S19" s="3"/>
      <c r="T19" s="3"/>
      <c r="U19" s="3"/>
    </row>
    <row r="20" spans="1:21" x14ac:dyDescent="0.3">
      <c r="A20" s="3"/>
      <c r="B20" s="3"/>
      <c r="C20" s="3"/>
      <c r="D20" s="3"/>
      <c r="E20" s="3"/>
      <c r="F20" s="3"/>
      <c r="G20" s="3"/>
      <c r="H20" s="3"/>
      <c r="I20" s="3"/>
      <c r="J20" s="3"/>
      <c r="K20" s="3"/>
      <c r="L20" s="3"/>
      <c r="M20" s="3"/>
      <c r="N20" s="3"/>
      <c r="O20" s="3"/>
      <c r="P20" s="3"/>
      <c r="Q20" s="3"/>
      <c r="R20" s="3"/>
      <c r="S20" s="3"/>
      <c r="T20" s="3"/>
      <c r="U20" s="3"/>
    </row>
    <row r="21" spans="1:21" x14ac:dyDescent="0.3">
      <c r="A21" s="3"/>
      <c r="B21" s="3"/>
      <c r="C21" s="3"/>
      <c r="D21" s="3"/>
      <c r="E21" s="3"/>
      <c r="F21" s="3"/>
      <c r="G21" s="3"/>
      <c r="H21" s="3"/>
      <c r="I21" s="3"/>
      <c r="J21" s="3"/>
      <c r="K21" s="3"/>
      <c r="L21" s="3"/>
      <c r="M21" s="3"/>
      <c r="N21" s="3"/>
      <c r="O21" s="3"/>
      <c r="P21" s="3"/>
      <c r="Q21" s="3"/>
      <c r="R21" s="3"/>
      <c r="S21" s="3"/>
      <c r="T21" s="3"/>
      <c r="U21" s="3"/>
    </row>
    <row r="22" spans="1:21" x14ac:dyDescent="0.3">
      <c r="A22" s="3"/>
      <c r="B22" s="3"/>
      <c r="C22" s="3"/>
      <c r="D22" s="3"/>
      <c r="E22" s="3"/>
      <c r="F22" s="3"/>
      <c r="G22" s="3"/>
      <c r="H22" s="3"/>
      <c r="I22" s="3"/>
      <c r="J22" s="3"/>
      <c r="K22" s="3"/>
      <c r="L22" s="3"/>
      <c r="M22" s="3"/>
      <c r="N22" s="3"/>
      <c r="O22" s="3"/>
      <c r="P22" s="3"/>
      <c r="Q22" s="3"/>
      <c r="R22" s="3"/>
      <c r="S22" s="3"/>
      <c r="T22" s="3"/>
      <c r="U22" s="3"/>
    </row>
    <row r="23" spans="1:21" x14ac:dyDescent="0.3">
      <c r="A23" s="3"/>
      <c r="B23" s="3"/>
      <c r="C23" s="3"/>
      <c r="D23" s="3"/>
      <c r="E23" s="3"/>
      <c r="F23" s="3"/>
      <c r="G23" s="3"/>
      <c r="H23" s="3"/>
      <c r="I23" s="3"/>
      <c r="J23" s="3"/>
      <c r="K23" s="3"/>
      <c r="L23" s="3"/>
      <c r="M23" s="3"/>
      <c r="N23" s="3"/>
      <c r="O23" s="3"/>
      <c r="P23" s="3"/>
      <c r="Q23" s="3"/>
      <c r="R23" s="3"/>
      <c r="S23" s="3"/>
      <c r="T23" s="3"/>
      <c r="U23" s="3"/>
    </row>
    <row r="24" spans="1:21" x14ac:dyDescent="0.3">
      <c r="A24" s="3"/>
      <c r="B24" s="3"/>
      <c r="C24" s="3"/>
      <c r="D24" s="3"/>
      <c r="E24" s="3"/>
      <c r="F24" s="3"/>
      <c r="G24" s="3"/>
      <c r="H24" s="3"/>
      <c r="I24" s="3"/>
      <c r="J24" s="3"/>
      <c r="K24" s="3"/>
      <c r="L24" s="3"/>
      <c r="M24" s="3"/>
      <c r="N24" s="3"/>
      <c r="O24" s="3"/>
      <c r="P24" s="3"/>
      <c r="Q24" s="3"/>
      <c r="R24" s="3"/>
      <c r="S24" s="3"/>
      <c r="T24" s="3"/>
      <c r="U24" s="3"/>
    </row>
    <row r="25" spans="1:21" x14ac:dyDescent="0.3">
      <c r="A25" s="3"/>
      <c r="B25" s="3"/>
      <c r="C25" s="3"/>
      <c r="D25" s="3"/>
      <c r="E25" s="3"/>
      <c r="F25" s="3"/>
      <c r="G25" s="3"/>
      <c r="H25" s="3"/>
      <c r="I25" s="3"/>
      <c r="J25" s="3"/>
      <c r="K25" s="3"/>
      <c r="L25" s="3"/>
      <c r="M25" s="3"/>
      <c r="N25" s="3"/>
      <c r="O25" s="3"/>
      <c r="P25" s="3"/>
      <c r="Q25" s="3"/>
      <c r="R25" s="3"/>
      <c r="S25" s="3"/>
      <c r="T25" s="3"/>
      <c r="U25" s="3"/>
    </row>
    <row r="26" spans="1:21" x14ac:dyDescent="0.3">
      <c r="A26" s="3"/>
      <c r="B26" s="3"/>
      <c r="C26" s="3"/>
      <c r="D26" s="3"/>
      <c r="E26" s="3"/>
      <c r="F26" s="3"/>
      <c r="G26" s="3"/>
      <c r="H26" s="3"/>
      <c r="I26" s="3"/>
      <c r="J26" s="3"/>
      <c r="K26" s="3"/>
      <c r="L26" s="3"/>
      <c r="M26" s="3"/>
      <c r="N26" s="3"/>
      <c r="O26" s="3"/>
      <c r="P26" s="3"/>
      <c r="Q26" s="3"/>
      <c r="R26" s="3"/>
      <c r="S26" s="3"/>
      <c r="T26" s="3"/>
      <c r="U26" s="3"/>
    </row>
    <row r="27" spans="1:21" x14ac:dyDescent="0.3">
      <c r="A27" s="3"/>
      <c r="B27" s="3"/>
      <c r="C27" s="3"/>
      <c r="D27" s="3"/>
      <c r="E27" s="3"/>
      <c r="F27" s="3"/>
      <c r="G27" s="3"/>
      <c r="H27" s="3"/>
      <c r="I27" s="3"/>
      <c r="J27" s="3"/>
      <c r="K27" s="3"/>
      <c r="L27" s="3"/>
      <c r="M27" s="3"/>
      <c r="N27" s="3"/>
      <c r="O27" s="3"/>
      <c r="P27" s="3"/>
      <c r="Q27" s="3"/>
      <c r="R27" s="3"/>
      <c r="S27" s="3"/>
      <c r="T27" s="3"/>
      <c r="U27" s="3"/>
    </row>
    <row r="28" spans="1:21" x14ac:dyDescent="0.3">
      <c r="A28" s="3"/>
      <c r="B28" s="3"/>
      <c r="C28" s="3"/>
      <c r="D28" s="3"/>
      <c r="E28" s="3"/>
      <c r="F28" s="3"/>
      <c r="G28" s="3"/>
      <c r="H28" s="3"/>
      <c r="I28" s="3"/>
      <c r="J28" s="3"/>
      <c r="K28" s="3"/>
      <c r="L28" s="3"/>
      <c r="M28" s="3"/>
      <c r="N28" s="3"/>
      <c r="O28" s="3"/>
      <c r="P28" s="3"/>
      <c r="Q28" s="3"/>
      <c r="R28" s="3"/>
      <c r="S28" s="3"/>
      <c r="T28" s="3"/>
      <c r="U28" s="3"/>
    </row>
    <row r="29" spans="1:21" x14ac:dyDescent="0.3">
      <c r="A29" s="3"/>
      <c r="B29" s="3"/>
      <c r="C29" s="3"/>
      <c r="D29" s="3"/>
      <c r="E29" s="3"/>
      <c r="F29" s="3"/>
      <c r="G29" s="3"/>
      <c r="H29" s="3"/>
      <c r="I29" s="3"/>
      <c r="J29" s="3"/>
      <c r="K29" s="3"/>
      <c r="L29" s="3"/>
      <c r="M29" s="3"/>
      <c r="N29" s="3"/>
      <c r="O29" s="3"/>
      <c r="P29" s="3"/>
      <c r="Q29" s="3"/>
      <c r="R29" s="3"/>
      <c r="S29" s="3"/>
      <c r="T29" s="3"/>
      <c r="U29" s="3"/>
    </row>
    <row r="30" spans="1:21" x14ac:dyDescent="0.3">
      <c r="A30" s="3"/>
      <c r="B30" s="3"/>
      <c r="C30" s="3"/>
      <c r="D30" s="3"/>
      <c r="E30" s="3"/>
      <c r="F30" s="3"/>
      <c r="G30" s="3"/>
      <c r="H30" s="3"/>
      <c r="I30" s="3"/>
      <c r="J30" s="3"/>
      <c r="K30" s="3"/>
      <c r="L30" s="3"/>
      <c r="M30" s="3"/>
      <c r="N30" s="3"/>
      <c r="O30" s="3"/>
      <c r="P30" s="3"/>
      <c r="Q30" s="3"/>
      <c r="R30" s="3"/>
      <c r="S30" s="3"/>
      <c r="T30" s="3"/>
      <c r="U30" s="3"/>
    </row>
    <row r="31" spans="1:21" x14ac:dyDescent="0.3">
      <c r="A31" s="3"/>
      <c r="B31" s="3"/>
      <c r="C31" s="3"/>
      <c r="D31" s="3"/>
      <c r="E31" s="3"/>
      <c r="F31" s="3"/>
      <c r="G31" s="3"/>
      <c r="H31" s="3"/>
      <c r="I31" s="3"/>
      <c r="J31" s="3"/>
      <c r="K31" s="3"/>
      <c r="L31" s="3"/>
      <c r="M31" s="3"/>
      <c r="N31" s="3"/>
      <c r="O31" s="3"/>
      <c r="P31" s="3"/>
      <c r="Q31" s="3"/>
      <c r="R31" s="3"/>
      <c r="S31" s="3"/>
      <c r="T31" s="3"/>
      <c r="U31" s="3"/>
    </row>
    <row r="32" spans="1:21" x14ac:dyDescent="0.3">
      <c r="A32" s="3"/>
      <c r="B32" s="3"/>
      <c r="C32" s="3"/>
      <c r="D32" s="3"/>
      <c r="E32" s="3"/>
      <c r="F32" s="3"/>
      <c r="G32" s="3"/>
      <c r="H32" s="3"/>
      <c r="I32" s="3"/>
      <c r="J32" s="3"/>
      <c r="K32" s="3"/>
      <c r="L32" s="3"/>
      <c r="M32" s="3"/>
      <c r="N32" s="3"/>
      <c r="O32" s="3"/>
      <c r="P32" s="3"/>
      <c r="Q32" s="3"/>
      <c r="R32" s="3"/>
      <c r="S32" s="3"/>
      <c r="T32" s="3"/>
      <c r="U32" s="3"/>
    </row>
    <row r="33" spans="1:21" x14ac:dyDescent="0.3">
      <c r="A33" s="3"/>
      <c r="B33" s="3"/>
      <c r="C33" s="3"/>
      <c r="D33" s="3"/>
      <c r="E33" s="3"/>
      <c r="F33" s="3"/>
      <c r="G33" s="3"/>
      <c r="H33" s="3"/>
      <c r="I33" s="3"/>
      <c r="J33" s="3"/>
      <c r="K33" s="3"/>
      <c r="L33" s="3"/>
      <c r="M33" s="3"/>
      <c r="N33" s="3"/>
      <c r="O33" s="3"/>
      <c r="P33" s="3"/>
      <c r="Q33" s="3"/>
      <c r="R33" s="3"/>
      <c r="S33" s="3"/>
      <c r="T33" s="3"/>
      <c r="U33" s="3"/>
    </row>
    <row r="34" spans="1:21" x14ac:dyDescent="0.3">
      <c r="A34" s="3"/>
      <c r="B34" s="3"/>
      <c r="C34" s="3"/>
      <c r="D34" s="3"/>
      <c r="E34" s="3"/>
      <c r="F34" s="3"/>
      <c r="G34" s="3"/>
      <c r="H34" s="3"/>
      <c r="I34" s="3"/>
      <c r="J34" s="3"/>
      <c r="K34" s="3"/>
      <c r="L34" s="3"/>
      <c r="M34" s="3"/>
      <c r="N34" s="3"/>
      <c r="O34" s="3"/>
      <c r="P34" s="3"/>
      <c r="Q34" s="3"/>
      <c r="R34" s="3"/>
      <c r="S34" s="3"/>
      <c r="T34" s="3"/>
      <c r="U34" s="3"/>
    </row>
    <row r="35" spans="1:21" x14ac:dyDescent="0.3">
      <c r="A35" s="3"/>
      <c r="B35" s="3"/>
      <c r="C35" s="3"/>
      <c r="D35" s="3"/>
      <c r="E35" s="3"/>
      <c r="F35" s="3"/>
      <c r="G35" s="3"/>
      <c r="H35" s="3"/>
      <c r="I35" s="3"/>
      <c r="J35" s="3"/>
      <c r="K35" s="3"/>
      <c r="L35" s="3"/>
      <c r="M35" s="3"/>
      <c r="N35" s="3"/>
      <c r="O35" s="3"/>
      <c r="P35" s="3"/>
      <c r="Q35" s="3"/>
      <c r="R35" s="3"/>
      <c r="S35" s="3"/>
      <c r="T35" s="3"/>
      <c r="U35" s="3"/>
    </row>
    <row r="36" spans="1:21" x14ac:dyDescent="0.3">
      <c r="A36" s="3"/>
      <c r="B36" s="3"/>
      <c r="C36" s="3"/>
      <c r="D36" s="3"/>
      <c r="E36" s="3"/>
      <c r="F36" s="3"/>
      <c r="G36" s="3"/>
      <c r="H36" s="3"/>
      <c r="I36" s="3"/>
      <c r="J36" s="3"/>
      <c r="K36" s="3"/>
      <c r="L36" s="3"/>
      <c r="M36" s="3"/>
      <c r="N36" s="3"/>
      <c r="O36" s="3"/>
      <c r="P36" s="3"/>
      <c r="Q36" s="3"/>
      <c r="R36" s="3"/>
      <c r="S36" s="3"/>
      <c r="T36" s="3"/>
      <c r="U36" s="3"/>
    </row>
    <row r="37" spans="1:21" x14ac:dyDescent="0.3">
      <c r="A37" s="3"/>
      <c r="B37" s="3"/>
      <c r="C37" s="3"/>
      <c r="D37" s="3"/>
      <c r="E37" s="3"/>
      <c r="F37" s="3"/>
      <c r="G37" s="3"/>
      <c r="H37" s="3"/>
      <c r="I37" s="3"/>
      <c r="J37" s="3"/>
      <c r="K37" s="3"/>
      <c r="L37" s="3"/>
      <c r="M37" s="3"/>
      <c r="N37" s="3"/>
      <c r="O37" s="3"/>
      <c r="P37" s="3"/>
      <c r="Q37" s="3"/>
      <c r="R37" s="3"/>
      <c r="S37" s="3"/>
      <c r="T37" s="3"/>
      <c r="U37" s="3"/>
    </row>
    <row r="38" spans="1:21" x14ac:dyDescent="0.3">
      <c r="A38" s="3"/>
      <c r="B38" s="3"/>
      <c r="C38" s="3"/>
      <c r="D38" s="3"/>
      <c r="E38" s="3"/>
      <c r="F38" s="3"/>
      <c r="G38" s="3"/>
      <c r="H38" s="3"/>
      <c r="I38" s="3"/>
      <c r="J38" s="3"/>
      <c r="K38" s="3"/>
      <c r="L38" s="3"/>
      <c r="M38" s="3"/>
      <c r="N38" s="3"/>
      <c r="O38" s="3"/>
      <c r="P38" s="3"/>
      <c r="Q38" s="3"/>
      <c r="R38" s="3"/>
      <c r="S38" s="3"/>
      <c r="T38" s="3"/>
      <c r="U38" s="3"/>
    </row>
    <row r="39" spans="1:21" x14ac:dyDescent="0.3">
      <c r="A39" s="3"/>
      <c r="B39" s="3"/>
      <c r="C39" s="3"/>
      <c r="D39" s="3"/>
      <c r="E39" s="3"/>
      <c r="F39" s="3"/>
      <c r="G39" s="3"/>
      <c r="H39" s="3"/>
      <c r="I39" s="3"/>
      <c r="J39" s="3"/>
      <c r="K39" s="3"/>
      <c r="L39" s="3"/>
      <c r="M39" s="3"/>
      <c r="N39" s="3"/>
      <c r="O39" s="3"/>
      <c r="P39" s="3"/>
      <c r="Q39" s="3"/>
      <c r="R39" s="3"/>
      <c r="S39" s="3"/>
      <c r="T39" s="3"/>
      <c r="U39" s="3"/>
    </row>
    <row r="40" spans="1:21" x14ac:dyDescent="0.3">
      <c r="A40" s="3"/>
      <c r="B40" s="3"/>
      <c r="C40" s="3"/>
      <c r="D40" s="3"/>
      <c r="E40" s="3"/>
      <c r="F40" s="3"/>
      <c r="G40" s="3"/>
      <c r="H40" s="3"/>
      <c r="I40" s="3"/>
      <c r="J40" s="3"/>
      <c r="K40" s="3"/>
      <c r="L40" s="3"/>
      <c r="M40" s="3"/>
      <c r="N40" s="3"/>
      <c r="O40" s="3"/>
      <c r="P40" s="3"/>
      <c r="Q40" s="3"/>
      <c r="R40" s="3"/>
      <c r="S40" s="3"/>
      <c r="T40" s="3"/>
      <c r="U40" s="3"/>
    </row>
    <row r="41" spans="1:21" x14ac:dyDescent="0.3">
      <c r="A41" s="3"/>
      <c r="B41" s="3"/>
      <c r="C41" s="3"/>
      <c r="D41" s="3"/>
      <c r="E41" s="3"/>
      <c r="F41" s="3"/>
      <c r="G41" s="3"/>
      <c r="H41" s="3"/>
      <c r="I41" s="3"/>
      <c r="J41" s="3"/>
      <c r="K41" s="3"/>
      <c r="L41" s="3"/>
      <c r="M41" s="3"/>
      <c r="N41" s="3"/>
      <c r="O41" s="3"/>
      <c r="P41" s="3"/>
      <c r="Q41" s="3"/>
      <c r="R41" s="3"/>
      <c r="S41" s="3"/>
      <c r="T41" s="3"/>
      <c r="U41" s="3"/>
    </row>
    <row r="42" spans="1:21" x14ac:dyDescent="0.3">
      <c r="A42" s="3"/>
      <c r="B42" s="3"/>
      <c r="C42" s="3"/>
      <c r="D42" s="3"/>
      <c r="E42" s="3"/>
      <c r="F42" s="3"/>
      <c r="G42" s="3"/>
      <c r="H42" s="3"/>
      <c r="I42" s="3"/>
      <c r="J42" s="3"/>
      <c r="K42" s="3"/>
      <c r="L42" s="3"/>
      <c r="M42" s="3"/>
      <c r="N42" s="3"/>
      <c r="O42" s="3"/>
      <c r="P42" s="3"/>
      <c r="Q42" s="3"/>
      <c r="R42" s="3"/>
      <c r="S42" s="3"/>
      <c r="T42" s="3"/>
      <c r="U42" s="3"/>
    </row>
    <row r="43" spans="1:21" x14ac:dyDescent="0.3">
      <c r="A43" s="3"/>
      <c r="B43" s="3"/>
      <c r="C43" s="3"/>
      <c r="D43" s="3"/>
      <c r="E43" s="3"/>
      <c r="F43" s="3"/>
      <c r="G43" s="3"/>
      <c r="H43" s="3"/>
      <c r="I43" s="3"/>
      <c r="J43" s="3"/>
      <c r="K43" s="3"/>
      <c r="L43" s="3"/>
      <c r="M43" s="3"/>
      <c r="N43" s="3"/>
      <c r="O43" s="3"/>
      <c r="P43" s="3"/>
      <c r="Q43" s="3"/>
      <c r="R43" s="3"/>
      <c r="S43" s="3"/>
      <c r="T43" s="3"/>
      <c r="U43" s="3"/>
    </row>
    <row r="44" spans="1:21" x14ac:dyDescent="0.3">
      <c r="A44" s="3"/>
      <c r="B44" s="3"/>
      <c r="C44" s="3"/>
      <c r="D44" s="3"/>
      <c r="E44" s="3"/>
      <c r="F44" s="3"/>
      <c r="G44" s="3"/>
      <c r="H44" s="3"/>
      <c r="I44" s="3"/>
      <c r="J44" s="3"/>
      <c r="K44" s="3"/>
      <c r="L44" s="3"/>
      <c r="M44" s="3"/>
      <c r="N44" s="3"/>
      <c r="O44" s="3"/>
      <c r="P44" s="3"/>
      <c r="Q44" s="3"/>
      <c r="R44" s="3"/>
      <c r="S44" s="3"/>
      <c r="T44" s="3"/>
      <c r="U44" s="3"/>
    </row>
    <row r="45" spans="1:21" x14ac:dyDescent="0.3">
      <c r="A45" s="3"/>
      <c r="B45" s="3"/>
      <c r="C45" s="3"/>
      <c r="D45" s="3"/>
      <c r="E45" s="3"/>
      <c r="F45" s="3"/>
      <c r="G45" s="3"/>
      <c r="H45" s="3"/>
      <c r="I45" s="3"/>
      <c r="J45" s="3"/>
      <c r="K45" s="3"/>
      <c r="L45" s="3"/>
      <c r="M45" s="3"/>
      <c r="N45" s="3"/>
      <c r="O45" s="3"/>
      <c r="P45" s="3"/>
      <c r="Q45" s="3"/>
      <c r="R45" s="3"/>
      <c r="S45" s="3"/>
      <c r="T45" s="3"/>
      <c r="U45" s="3"/>
    </row>
    <row r="46" spans="1:21" x14ac:dyDescent="0.3">
      <c r="A46" s="3"/>
      <c r="B46" s="3"/>
      <c r="C46" s="3"/>
      <c r="D46" s="3"/>
      <c r="E46" s="3"/>
      <c r="F46" s="3"/>
      <c r="G46" s="3"/>
      <c r="H46" s="3"/>
      <c r="I46" s="3"/>
      <c r="J46" s="3"/>
      <c r="K46" s="3"/>
      <c r="L46" s="3"/>
      <c r="M46" s="3"/>
      <c r="N46" s="3"/>
      <c r="O46" s="3"/>
      <c r="P46" s="3"/>
      <c r="Q46" s="3"/>
      <c r="R46" s="3"/>
      <c r="S46" s="3"/>
      <c r="T46" s="3"/>
      <c r="U46" s="3"/>
    </row>
    <row r="47" spans="1:21" x14ac:dyDescent="0.3">
      <c r="A47" s="3"/>
      <c r="B47" s="3"/>
      <c r="C47" s="3"/>
      <c r="D47" s="3"/>
      <c r="E47" s="3"/>
      <c r="F47" s="3"/>
      <c r="G47" s="3"/>
      <c r="H47" s="3"/>
      <c r="I47" s="3"/>
      <c r="J47" s="3"/>
      <c r="K47" s="3"/>
      <c r="L47" s="3"/>
      <c r="M47" s="3"/>
      <c r="N47" s="3"/>
      <c r="O47" s="3"/>
      <c r="P47" s="3"/>
      <c r="Q47" s="3"/>
      <c r="R47" s="3"/>
      <c r="S47" s="3"/>
      <c r="T47" s="3"/>
      <c r="U47" s="3"/>
    </row>
    <row r="48" spans="1:21" x14ac:dyDescent="0.3">
      <c r="A48" s="3"/>
      <c r="B48" s="3"/>
      <c r="C48" s="3"/>
      <c r="D48" s="3"/>
      <c r="E48" s="3"/>
      <c r="F48" s="3"/>
      <c r="G48" s="3"/>
      <c r="H48" s="3"/>
      <c r="I48" s="3"/>
      <c r="J48" s="3"/>
      <c r="K48" s="3"/>
      <c r="L48" s="3"/>
      <c r="M48" s="3"/>
      <c r="N48" s="3"/>
      <c r="O48" s="3"/>
      <c r="P48" s="3"/>
      <c r="Q48" s="3"/>
      <c r="R48" s="3"/>
      <c r="S48" s="3"/>
      <c r="T48" s="3"/>
      <c r="U48" s="3"/>
    </row>
    <row r="49" spans="1:21" x14ac:dyDescent="0.3">
      <c r="A49" s="3"/>
      <c r="B49" s="3"/>
      <c r="C49" s="3"/>
      <c r="D49" s="3"/>
      <c r="E49" s="3"/>
      <c r="F49" s="3"/>
      <c r="G49" s="3"/>
      <c r="H49" s="3"/>
      <c r="I49" s="3"/>
      <c r="J49" s="3"/>
      <c r="K49" s="3"/>
      <c r="L49" s="3"/>
      <c r="M49" s="3"/>
      <c r="N49" s="3"/>
      <c r="O49" s="3"/>
      <c r="P49" s="3"/>
      <c r="Q49" s="3"/>
      <c r="R49" s="3"/>
      <c r="S49" s="3"/>
      <c r="T49" s="3"/>
      <c r="U49" s="3"/>
    </row>
    <row r="50" spans="1:21" x14ac:dyDescent="0.3">
      <c r="A50" s="3"/>
      <c r="B50" s="3"/>
      <c r="C50" s="3"/>
      <c r="D50" s="3"/>
      <c r="E50" s="3"/>
      <c r="F50" s="3"/>
      <c r="G50" s="3"/>
      <c r="H50" s="3"/>
      <c r="I50" s="3"/>
      <c r="J50" s="3"/>
      <c r="K50" s="3"/>
      <c r="L50" s="3"/>
      <c r="M50" s="3"/>
      <c r="N50" s="3"/>
      <c r="O50" s="3"/>
      <c r="P50" s="3"/>
      <c r="Q50" s="3"/>
      <c r="R50" s="3"/>
      <c r="S50" s="3"/>
      <c r="T50" s="3"/>
      <c r="U50" s="3"/>
    </row>
    <row r="51" spans="1:21" x14ac:dyDescent="0.3">
      <c r="A51" s="3"/>
      <c r="B51" s="3"/>
      <c r="C51" s="3"/>
      <c r="D51" s="3"/>
      <c r="E51" s="3"/>
      <c r="F51" s="3"/>
      <c r="G51" s="3"/>
      <c r="H51" s="3"/>
      <c r="I51" s="3"/>
      <c r="J51" s="3"/>
      <c r="K51" s="3"/>
      <c r="L51" s="3"/>
      <c r="M51" s="3"/>
      <c r="N51" s="3"/>
      <c r="O51" s="3"/>
      <c r="P51" s="3"/>
      <c r="Q51" s="3"/>
      <c r="R51" s="3"/>
      <c r="S51" s="3"/>
      <c r="T51" s="3"/>
      <c r="U51" s="3"/>
    </row>
    <row r="52" spans="1:21" x14ac:dyDescent="0.3">
      <c r="A52" s="3"/>
      <c r="B52" s="3"/>
      <c r="C52" s="3"/>
      <c r="D52" s="3"/>
      <c r="E52" s="3"/>
      <c r="F52" s="3"/>
      <c r="G52" s="3"/>
      <c r="H52" s="3"/>
      <c r="I52" s="3"/>
      <c r="J52" s="3"/>
      <c r="K52" s="3"/>
      <c r="L52" s="3"/>
      <c r="M52" s="3"/>
      <c r="N52" s="3"/>
      <c r="O52" s="3"/>
      <c r="P52" s="3"/>
      <c r="Q52" s="3"/>
      <c r="R52" s="3"/>
      <c r="S52" s="3"/>
      <c r="T52" s="3"/>
      <c r="U52" s="3"/>
    </row>
    <row r="53" spans="1:21" x14ac:dyDescent="0.3">
      <c r="A53" s="3"/>
      <c r="B53" s="3"/>
      <c r="C53" s="3"/>
      <c r="D53" s="3"/>
      <c r="E53" s="3"/>
      <c r="F53" s="3"/>
      <c r="G53" s="3"/>
      <c r="H53" s="3"/>
      <c r="I53" s="3"/>
      <c r="J53" s="3"/>
      <c r="K53" s="3"/>
      <c r="L53" s="3"/>
      <c r="M53" s="3"/>
      <c r="N53" s="3"/>
      <c r="O53" s="3"/>
      <c r="P53" s="3"/>
      <c r="Q53" s="3"/>
      <c r="R53" s="3"/>
      <c r="S53" s="3"/>
      <c r="T53" s="3"/>
      <c r="U53" s="3"/>
    </row>
    <row r="54" spans="1:21" x14ac:dyDescent="0.3">
      <c r="A54" s="3"/>
      <c r="B54" s="3"/>
      <c r="C54" s="3"/>
      <c r="D54" s="3"/>
      <c r="E54" s="3"/>
      <c r="F54" s="3"/>
      <c r="G54" s="3"/>
      <c r="H54" s="3"/>
      <c r="I54" s="3"/>
      <c r="J54" s="3"/>
      <c r="K54" s="3"/>
      <c r="L54" s="3"/>
      <c r="M54" s="3"/>
      <c r="N54" s="3"/>
      <c r="O54" s="3"/>
      <c r="P54" s="3"/>
      <c r="Q54" s="3"/>
      <c r="R54" s="3"/>
      <c r="S54" s="3"/>
      <c r="T54" s="3"/>
      <c r="U54" s="3"/>
    </row>
    <row r="55" spans="1:21" x14ac:dyDescent="0.3">
      <c r="A55" s="3"/>
      <c r="B55" s="3"/>
      <c r="C55" s="3"/>
      <c r="D55" s="3"/>
      <c r="E55" s="3"/>
      <c r="F55" s="3"/>
      <c r="G55" s="3"/>
      <c r="H55" s="3"/>
      <c r="I55" s="3"/>
      <c r="J55" s="3"/>
      <c r="K55" s="3"/>
      <c r="L55" s="3"/>
      <c r="M55" s="3"/>
      <c r="N55" s="3"/>
      <c r="O55" s="3"/>
      <c r="P55" s="3"/>
      <c r="Q55" s="3"/>
      <c r="R55" s="3"/>
      <c r="S55" s="3"/>
      <c r="T55" s="3"/>
      <c r="U55" s="3"/>
    </row>
    <row r="56" spans="1:21" x14ac:dyDescent="0.3">
      <c r="A56" s="3"/>
      <c r="B56" s="3"/>
      <c r="C56" s="3"/>
      <c r="D56" s="3"/>
      <c r="E56" s="3"/>
      <c r="F56" s="3"/>
      <c r="G56" s="3"/>
      <c r="H56" s="3"/>
      <c r="I56" s="3"/>
      <c r="J56" s="3"/>
      <c r="K56" s="3"/>
      <c r="L56" s="3"/>
      <c r="M56" s="3"/>
      <c r="N56" s="3"/>
      <c r="O56" s="3"/>
      <c r="P56" s="3"/>
      <c r="Q56" s="3"/>
      <c r="R56" s="3"/>
      <c r="S56" s="3"/>
      <c r="T56" s="3"/>
      <c r="U56" s="3"/>
    </row>
    <row r="57" spans="1:21" x14ac:dyDescent="0.3">
      <c r="A57" s="3"/>
      <c r="B57" s="3"/>
      <c r="C57" s="3"/>
      <c r="D57" s="3"/>
      <c r="E57" s="3"/>
      <c r="F57" s="3"/>
      <c r="G57" s="3"/>
      <c r="H57" s="3"/>
      <c r="I57" s="3"/>
      <c r="J57" s="3"/>
      <c r="K57" s="3"/>
      <c r="L57" s="3"/>
      <c r="M57" s="3"/>
      <c r="N57" s="3"/>
      <c r="O57" s="3"/>
      <c r="P57" s="3"/>
      <c r="Q57" s="3"/>
      <c r="R57" s="3"/>
      <c r="S57" s="3"/>
      <c r="T57" s="3"/>
      <c r="U57" s="3"/>
    </row>
    <row r="58" spans="1:21" x14ac:dyDescent="0.3">
      <c r="A58" s="3"/>
      <c r="B58" s="3"/>
      <c r="C58" s="3"/>
      <c r="D58" s="3"/>
      <c r="E58" s="3"/>
      <c r="F58" s="3"/>
      <c r="G58" s="3"/>
      <c r="H58" s="3"/>
      <c r="I58" s="3"/>
      <c r="J58" s="3"/>
      <c r="K58" s="3"/>
      <c r="L58" s="3"/>
      <c r="M58" s="3"/>
      <c r="N58" s="3"/>
      <c r="O58" s="3"/>
      <c r="P58" s="3"/>
      <c r="Q58" s="3"/>
      <c r="R58" s="3"/>
      <c r="S58" s="3"/>
      <c r="T58" s="3"/>
      <c r="U58" s="3"/>
    </row>
    <row r="59" spans="1:21" x14ac:dyDescent="0.3">
      <c r="A59" s="3"/>
      <c r="B59" s="3"/>
      <c r="C59" s="3"/>
      <c r="D59" s="3"/>
      <c r="E59" s="3"/>
      <c r="F59" s="3"/>
      <c r="G59" s="3"/>
      <c r="H59" s="3"/>
      <c r="I59" s="3"/>
      <c r="J59" s="3"/>
      <c r="K59" s="3"/>
      <c r="L59" s="3"/>
      <c r="M59" s="3"/>
      <c r="N59" s="3"/>
      <c r="O59" s="3"/>
      <c r="P59" s="3"/>
      <c r="Q59" s="3"/>
      <c r="R59" s="3"/>
      <c r="S59" s="3"/>
      <c r="T59" s="3"/>
      <c r="U59" s="3"/>
    </row>
    <row r="60" spans="1:21" x14ac:dyDescent="0.3">
      <c r="A60" s="3"/>
      <c r="B60" s="3"/>
      <c r="C60" s="3"/>
      <c r="D60" s="3"/>
      <c r="E60" s="3"/>
      <c r="F60" s="3"/>
      <c r="G60" s="3"/>
      <c r="H60" s="3"/>
      <c r="I60" s="3"/>
      <c r="J60" s="3"/>
      <c r="K60" s="3"/>
      <c r="L60" s="3"/>
      <c r="M60" s="3"/>
      <c r="N60" s="3"/>
      <c r="O60" s="3"/>
      <c r="P60" s="3"/>
      <c r="Q60" s="3"/>
      <c r="R60" s="3"/>
      <c r="S60" s="3"/>
      <c r="T60" s="3"/>
      <c r="U60" s="3"/>
    </row>
    <row r="61" spans="1:21" x14ac:dyDescent="0.3">
      <c r="A61" s="3"/>
      <c r="B61" s="3"/>
      <c r="C61" s="3"/>
      <c r="D61" s="3"/>
      <c r="E61" s="3"/>
      <c r="F61" s="3"/>
      <c r="G61" s="3"/>
      <c r="H61" s="3"/>
      <c r="I61" s="3"/>
      <c r="J61" s="3"/>
      <c r="K61" s="3"/>
      <c r="L61" s="3"/>
      <c r="M61" s="3"/>
      <c r="N61" s="3"/>
      <c r="O61" s="3"/>
      <c r="P61" s="3"/>
      <c r="Q61" s="3"/>
      <c r="R61" s="3"/>
      <c r="S61" s="3"/>
      <c r="T61" s="3"/>
      <c r="U61" s="3"/>
    </row>
    <row r="62" spans="1:21" x14ac:dyDescent="0.3">
      <c r="A62" s="3"/>
      <c r="B62" s="3"/>
      <c r="C62" s="3"/>
      <c r="D62" s="3"/>
      <c r="E62" s="3"/>
      <c r="F62" s="3"/>
      <c r="G62" s="3"/>
      <c r="H62" s="3"/>
      <c r="I62" s="3"/>
      <c r="J62" s="3"/>
      <c r="K62" s="3"/>
      <c r="L62" s="3"/>
      <c r="M62" s="3"/>
      <c r="N62" s="3"/>
      <c r="O62" s="3"/>
      <c r="P62" s="3"/>
      <c r="Q62" s="3"/>
      <c r="R62" s="3"/>
      <c r="S62" s="3"/>
      <c r="T62" s="3"/>
      <c r="U62" s="3"/>
    </row>
    <row r="63" spans="1:21" x14ac:dyDescent="0.3">
      <c r="A63" s="3"/>
      <c r="B63" s="3"/>
      <c r="C63" s="3"/>
      <c r="D63" s="3"/>
      <c r="E63" s="3"/>
      <c r="F63" s="3"/>
      <c r="G63" s="3"/>
      <c r="H63" s="3"/>
      <c r="I63" s="3"/>
      <c r="J63" s="3"/>
      <c r="K63" s="3"/>
      <c r="L63" s="3"/>
      <c r="M63" s="3"/>
      <c r="N63" s="3"/>
      <c r="O63" s="3"/>
      <c r="P63" s="3"/>
      <c r="Q63" s="3"/>
      <c r="R63" s="3"/>
      <c r="S63" s="3"/>
      <c r="T63" s="3"/>
      <c r="U63" s="3"/>
    </row>
    <row r="64" spans="1:21" x14ac:dyDescent="0.3">
      <c r="A64" s="3"/>
      <c r="B64" s="3"/>
      <c r="C64" s="3"/>
      <c r="D64" s="3"/>
      <c r="E64" s="3"/>
      <c r="F64" s="3"/>
      <c r="G64" s="3"/>
      <c r="H64" s="3"/>
      <c r="I64" s="3"/>
      <c r="J64" s="3"/>
      <c r="K64" s="3"/>
      <c r="L64" s="3"/>
      <c r="M64" s="3"/>
      <c r="N64" s="3"/>
      <c r="O64" s="3"/>
      <c r="P64" s="3"/>
      <c r="Q64" s="3"/>
      <c r="R64" s="3"/>
      <c r="S64" s="3"/>
      <c r="T64" s="3"/>
      <c r="U64" s="3"/>
    </row>
    <row r="65" spans="1:21" x14ac:dyDescent="0.3">
      <c r="A65" s="3"/>
      <c r="B65" s="3"/>
      <c r="C65" s="3"/>
      <c r="D65" s="3"/>
      <c r="E65" s="3"/>
      <c r="F65" s="3"/>
      <c r="G65" s="3"/>
      <c r="H65" s="3"/>
      <c r="I65" s="3"/>
      <c r="J65" s="3"/>
      <c r="K65" s="3"/>
      <c r="L65" s="3"/>
      <c r="M65" s="3"/>
      <c r="N65" s="3"/>
      <c r="O65" s="3"/>
      <c r="P65" s="3"/>
      <c r="Q65" s="3"/>
      <c r="R65" s="3"/>
      <c r="S65" s="3"/>
      <c r="T65" s="3"/>
      <c r="U65" s="3"/>
    </row>
    <row r="66" spans="1:21" x14ac:dyDescent="0.3">
      <c r="A66" s="3"/>
      <c r="B66" s="3"/>
      <c r="C66" s="3"/>
      <c r="D66" s="3"/>
      <c r="E66" s="3"/>
      <c r="F66" s="3"/>
      <c r="G66" s="3"/>
      <c r="H66" s="3"/>
      <c r="I66" s="3"/>
      <c r="J66" s="3"/>
      <c r="K66" s="3"/>
      <c r="L66" s="3"/>
      <c r="M66" s="3"/>
      <c r="N66" s="3"/>
      <c r="O66" s="3"/>
      <c r="P66" s="3"/>
      <c r="Q66" s="3"/>
      <c r="R66" s="3"/>
      <c r="S66" s="3"/>
      <c r="T66" s="3"/>
      <c r="U66" s="3"/>
    </row>
    <row r="67" spans="1:21" x14ac:dyDescent="0.3">
      <c r="A67" s="3"/>
      <c r="B67" s="3"/>
      <c r="C67" s="3"/>
      <c r="D67" s="3"/>
      <c r="E67" s="3"/>
      <c r="F67" s="3"/>
      <c r="G67" s="3"/>
      <c r="H67" s="3"/>
      <c r="I67" s="3"/>
      <c r="J67" s="3"/>
      <c r="K67" s="3"/>
      <c r="L67" s="3"/>
      <c r="M67" s="3"/>
      <c r="N67" s="3"/>
      <c r="O67" s="3"/>
      <c r="P67" s="3"/>
      <c r="Q67" s="3"/>
      <c r="R67" s="3"/>
      <c r="S67" s="3"/>
      <c r="T67" s="3"/>
      <c r="U67" s="3"/>
    </row>
    <row r="68" spans="1:21" x14ac:dyDescent="0.3">
      <c r="A68" s="3"/>
      <c r="B68" s="3"/>
      <c r="C68" s="3"/>
      <c r="D68" s="3"/>
      <c r="E68" s="3"/>
      <c r="F68" s="3"/>
      <c r="G68" s="3"/>
      <c r="H68" s="3"/>
      <c r="I68" s="3"/>
      <c r="J68" s="3"/>
      <c r="K68" s="3"/>
      <c r="L68" s="3"/>
      <c r="M68" s="3"/>
      <c r="N68" s="3"/>
      <c r="O68" s="3"/>
      <c r="P68" s="3"/>
      <c r="Q68" s="3"/>
      <c r="R68" s="3"/>
      <c r="S68" s="3"/>
      <c r="T68" s="3"/>
      <c r="U68" s="3"/>
    </row>
    <row r="69" spans="1:21" x14ac:dyDescent="0.3">
      <c r="A69" s="3"/>
      <c r="B69" s="3"/>
      <c r="C69" s="3"/>
      <c r="D69" s="3"/>
      <c r="E69" s="3"/>
      <c r="F69" s="3"/>
      <c r="G69" s="3"/>
      <c r="H69" s="3"/>
      <c r="I69" s="3"/>
      <c r="J69" s="3"/>
      <c r="K69" s="3"/>
      <c r="L69" s="3"/>
      <c r="M69" s="3"/>
      <c r="N69" s="3"/>
      <c r="O69" s="3"/>
      <c r="P69" s="3"/>
      <c r="Q69" s="3"/>
      <c r="R69" s="3"/>
      <c r="S69" s="3"/>
      <c r="T69" s="3"/>
      <c r="U69" s="3"/>
    </row>
    <row r="70" spans="1:21" x14ac:dyDescent="0.3">
      <c r="A70" s="3"/>
      <c r="B70" s="3"/>
      <c r="C70" s="3"/>
      <c r="D70" s="3"/>
      <c r="E70" s="3"/>
      <c r="F70" s="3"/>
      <c r="G70" s="3"/>
      <c r="H70" s="3"/>
      <c r="I70" s="3"/>
      <c r="J70" s="3"/>
      <c r="K70" s="3"/>
      <c r="L70" s="3"/>
      <c r="M70" s="3"/>
      <c r="N70" s="3"/>
      <c r="O70" s="3"/>
      <c r="P70" s="3"/>
      <c r="Q70" s="3"/>
      <c r="R70" s="3"/>
      <c r="S70" s="3"/>
      <c r="T70" s="3"/>
      <c r="U70" s="3"/>
    </row>
    <row r="71" spans="1:21" x14ac:dyDescent="0.3">
      <c r="A71" s="3"/>
      <c r="B71" s="3"/>
      <c r="C71" s="3"/>
      <c r="D71" s="3"/>
      <c r="E71" s="3"/>
      <c r="F71" s="3"/>
      <c r="G71" s="3"/>
      <c r="H71" s="3"/>
      <c r="I71" s="3"/>
      <c r="J71" s="3"/>
      <c r="K71" s="3"/>
      <c r="L71" s="3"/>
      <c r="M71" s="3"/>
      <c r="N71" s="3"/>
      <c r="O71" s="3"/>
      <c r="P71" s="3"/>
      <c r="Q71" s="3"/>
      <c r="R71" s="3"/>
      <c r="S71" s="3"/>
      <c r="T71" s="3"/>
      <c r="U71" s="3"/>
    </row>
    <row r="72" spans="1:21" x14ac:dyDescent="0.3">
      <c r="A72" s="3"/>
      <c r="B72" s="3"/>
      <c r="C72" s="3"/>
      <c r="D72" s="3"/>
      <c r="E72" s="3"/>
      <c r="F72" s="3"/>
      <c r="G72" s="3"/>
      <c r="H72" s="3"/>
      <c r="I72" s="3"/>
      <c r="J72" s="3"/>
      <c r="K72" s="3"/>
      <c r="L72" s="3"/>
      <c r="M72" s="3"/>
      <c r="N72" s="3"/>
      <c r="O72" s="3"/>
      <c r="P72" s="3"/>
      <c r="Q72" s="3"/>
      <c r="R72" s="3"/>
      <c r="S72" s="3"/>
      <c r="T72" s="3"/>
      <c r="U72" s="3"/>
    </row>
    <row r="73" spans="1:21" x14ac:dyDescent="0.3">
      <c r="A73" s="3"/>
      <c r="B73" s="3"/>
      <c r="C73" s="3"/>
      <c r="D73" s="3"/>
      <c r="E73" s="3"/>
      <c r="F73" s="3"/>
      <c r="G73" s="3"/>
      <c r="H73" s="3"/>
      <c r="I73" s="3"/>
      <c r="J73" s="3"/>
      <c r="K73" s="3"/>
      <c r="L73" s="3"/>
      <c r="M73" s="3"/>
      <c r="N73" s="3"/>
      <c r="O73" s="3"/>
      <c r="P73" s="3"/>
      <c r="Q73" s="3"/>
      <c r="R73" s="3"/>
      <c r="S73" s="3"/>
      <c r="T73" s="3"/>
      <c r="U73" s="3"/>
    </row>
    <row r="74" spans="1:21" x14ac:dyDescent="0.3">
      <c r="A74" s="3"/>
      <c r="B74" s="3"/>
      <c r="C74" s="3"/>
      <c r="D74" s="3"/>
      <c r="E74" s="3"/>
      <c r="F74" s="3"/>
      <c r="G74" s="3"/>
      <c r="H74" s="3"/>
      <c r="I74" s="3"/>
      <c r="J74" s="3"/>
      <c r="K74" s="3"/>
      <c r="L74" s="3"/>
      <c r="M74" s="3"/>
      <c r="N74" s="3"/>
      <c r="O74" s="3"/>
      <c r="P74" s="3"/>
      <c r="Q74" s="3"/>
      <c r="R74" s="3"/>
      <c r="S74" s="3"/>
      <c r="T74" s="3"/>
      <c r="U74" s="3"/>
    </row>
    <row r="75" spans="1:21" x14ac:dyDescent="0.3">
      <c r="A75" s="3"/>
      <c r="B75" s="3"/>
      <c r="C75" s="3"/>
      <c r="D75" s="3"/>
      <c r="E75" s="3"/>
      <c r="F75" s="3"/>
      <c r="G75" s="3"/>
      <c r="H75" s="3"/>
      <c r="I75" s="3"/>
      <c r="J75" s="3"/>
      <c r="K75" s="3"/>
      <c r="L75" s="3"/>
      <c r="M75" s="3"/>
      <c r="N75" s="3"/>
      <c r="O75" s="3"/>
      <c r="P75" s="3"/>
      <c r="Q75" s="3"/>
      <c r="R75" s="3"/>
      <c r="S75" s="3"/>
      <c r="T75" s="3"/>
      <c r="U75" s="3"/>
    </row>
    <row r="76" spans="1:21" x14ac:dyDescent="0.3">
      <c r="A76" s="3"/>
      <c r="B76" s="3"/>
      <c r="C76" s="3"/>
      <c r="D76" s="3"/>
      <c r="E76" s="3"/>
      <c r="F76" s="3"/>
      <c r="G76" s="3"/>
      <c r="H76" s="3"/>
      <c r="I76" s="3"/>
      <c r="J76" s="3"/>
      <c r="K76" s="3"/>
      <c r="L76" s="3"/>
      <c r="M76" s="3"/>
      <c r="N76" s="3"/>
      <c r="O76" s="3"/>
      <c r="P76" s="3"/>
      <c r="Q76" s="3"/>
      <c r="R76" s="3"/>
      <c r="S76" s="3"/>
      <c r="T76" s="3"/>
      <c r="U76" s="3"/>
    </row>
    <row r="77" spans="1:21" x14ac:dyDescent="0.3">
      <c r="A77" s="3"/>
      <c r="B77" s="3"/>
      <c r="C77" s="3"/>
      <c r="D77" s="3"/>
      <c r="E77" s="3"/>
      <c r="F77" s="3"/>
      <c r="G77" s="3"/>
      <c r="H77" s="3"/>
      <c r="I77" s="3"/>
      <c r="J77" s="3"/>
      <c r="K77" s="3"/>
      <c r="L77" s="3"/>
      <c r="M77" s="3"/>
      <c r="N77" s="3"/>
      <c r="O77" s="3"/>
      <c r="P77" s="3"/>
      <c r="Q77" s="3"/>
      <c r="R77" s="3"/>
      <c r="S77" s="3"/>
      <c r="T77" s="3"/>
      <c r="U77" s="3"/>
    </row>
    <row r="78" spans="1:21" x14ac:dyDescent="0.3">
      <c r="A78" s="3"/>
      <c r="B78" s="3"/>
      <c r="C78" s="3"/>
      <c r="D78" s="3"/>
      <c r="E78" s="3"/>
      <c r="F78" s="3"/>
      <c r="G78" s="3"/>
      <c r="H78" s="3"/>
      <c r="I78" s="3"/>
      <c r="J78" s="3"/>
      <c r="K78" s="3"/>
      <c r="L78" s="3"/>
      <c r="M78" s="3"/>
      <c r="N78" s="3"/>
      <c r="O78" s="3"/>
      <c r="P78" s="3"/>
      <c r="Q78" s="3"/>
      <c r="R78" s="3"/>
      <c r="S78" s="3"/>
      <c r="T78" s="3"/>
      <c r="U78" s="3"/>
    </row>
    <row r="79" spans="1:21" x14ac:dyDescent="0.3">
      <c r="A79" s="3"/>
      <c r="B79" s="3"/>
      <c r="C79" s="3"/>
      <c r="D79" s="3"/>
      <c r="E79" s="3"/>
      <c r="F79" s="3"/>
      <c r="G79" s="3"/>
      <c r="H79" s="3"/>
      <c r="I79" s="3"/>
      <c r="J79" s="3"/>
      <c r="K79" s="3"/>
      <c r="L79" s="3"/>
      <c r="M79" s="3"/>
      <c r="N79" s="3"/>
      <c r="O79" s="3"/>
      <c r="P79" s="3"/>
      <c r="Q79" s="3"/>
      <c r="R79" s="3"/>
      <c r="S79" s="3"/>
      <c r="T79" s="3"/>
      <c r="U79" s="3"/>
    </row>
    <row r="80" spans="1:21" x14ac:dyDescent="0.3">
      <c r="A80" s="3"/>
      <c r="B80" s="3"/>
      <c r="C80" s="3"/>
      <c r="D80" s="3"/>
      <c r="E80" s="3"/>
      <c r="F80" s="3"/>
      <c r="G80" s="3"/>
      <c r="H80" s="3"/>
      <c r="I80" s="3"/>
      <c r="J80" s="3"/>
      <c r="K80" s="3"/>
      <c r="L80" s="3"/>
      <c r="M80" s="3"/>
      <c r="N80" s="3"/>
      <c r="O80" s="3"/>
      <c r="P80" s="3"/>
      <c r="Q80" s="3"/>
      <c r="R80" s="3"/>
      <c r="S80" s="3"/>
      <c r="T80" s="3"/>
      <c r="U80" s="3"/>
    </row>
    <row r="81" spans="1:21" x14ac:dyDescent="0.3">
      <c r="A81" s="3"/>
      <c r="B81" s="3"/>
      <c r="C81" s="3"/>
      <c r="D81" s="3"/>
      <c r="E81" s="3"/>
      <c r="F81" s="3"/>
      <c r="G81" s="3"/>
      <c r="H81" s="3"/>
      <c r="I81" s="3"/>
      <c r="J81" s="3"/>
      <c r="K81" s="3"/>
      <c r="L81" s="3"/>
      <c r="M81" s="3"/>
      <c r="N81" s="3"/>
      <c r="O81" s="3"/>
      <c r="P81" s="3"/>
      <c r="Q81" s="3"/>
      <c r="R81" s="3"/>
      <c r="S81" s="3"/>
      <c r="T81" s="3"/>
      <c r="U81" s="3"/>
    </row>
    <row r="82" spans="1:21" x14ac:dyDescent="0.3">
      <c r="A82" s="3"/>
      <c r="B82" s="3"/>
      <c r="C82" s="3"/>
      <c r="D82" s="3"/>
      <c r="E82" s="3"/>
      <c r="F82" s="3"/>
      <c r="G82" s="3"/>
      <c r="H82" s="3"/>
      <c r="I82" s="3"/>
      <c r="J82" s="3"/>
      <c r="K82" s="3"/>
      <c r="L82" s="3"/>
      <c r="M82" s="3"/>
      <c r="N82" s="3"/>
      <c r="O82" s="3"/>
      <c r="P82" s="3"/>
      <c r="Q82" s="3"/>
      <c r="R82" s="3"/>
      <c r="S82" s="3"/>
      <c r="T82" s="3"/>
      <c r="U82" s="3"/>
    </row>
    <row r="83" spans="1:21" x14ac:dyDescent="0.3">
      <c r="A83" s="3"/>
      <c r="B83" s="3"/>
      <c r="C83" s="3"/>
      <c r="D83" s="3"/>
      <c r="E83" s="3"/>
      <c r="F83" s="3"/>
      <c r="G83" s="3"/>
      <c r="H83" s="3"/>
      <c r="I83" s="3"/>
      <c r="J83" s="3"/>
      <c r="K83" s="3"/>
      <c r="L83" s="3"/>
      <c r="M83" s="3"/>
      <c r="N83" s="3"/>
      <c r="O83" s="3"/>
      <c r="P83" s="3"/>
      <c r="Q83" s="3"/>
      <c r="R83" s="3"/>
      <c r="S83" s="3"/>
      <c r="T83" s="3"/>
      <c r="U83" s="3"/>
    </row>
    <row r="84" spans="1:21" x14ac:dyDescent="0.3">
      <c r="A84" s="3"/>
      <c r="B84" s="3"/>
      <c r="C84" s="3"/>
      <c r="D84" s="3"/>
      <c r="E84" s="3"/>
      <c r="F84" s="3"/>
      <c r="G84" s="3"/>
      <c r="H84" s="3"/>
      <c r="I84" s="3"/>
      <c r="J84" s="3"/>
      <c r="K84" s="3"/>
      <c r="L84" s="3"/>
      <c r="M84" s="3"/>
      <c r="N84" s="3"/>
      <c r="O84" s="3"/>
      <c r="P84" s="3"/>
      <c r="Q84" s="3"/>
      <c r="R84" s="3"/>
      <c r="S84" s="3"/>
      <c r="T84" s="3"/>
      <c r="U84" s="3"/>
    </row>
    <row r="85" spans="1:21" x14ac:dyDescent="0.3">
      <c r="A85" s="3"/>
      <c r="B85" s="3"/>
      <c r="C85" s="3"/>
      <c r="D85" s="3"/>
      <c r="E85" s="3"/>
      <c r="F85" s="3"/>
      <c r="G85" s="3"/>
      <c r="H85" s="3"/>
      <c r="I85" s="3"/>
      <c r="J85" s="3"/>
      <c r="K85" s="3"/>
      <c r="L85" s="3"/>
      <c r="M85" s="3"/>
      <c r="N85" s="3"/>
      <c r="O85" s="3"/>
      <c r="P85" s="3"/>
      <c r="Q85" s="3"/>
      <c r="R85" s="3"/>
      <c r="S85" s="3"/>
      <c r="T85" s="3"/>
      <c r="U85" s="3"/>
    </row>
    <row r="86" spans="1:21" x14ac:dyDescent="0.3">
      <c r="A86" s="3"/>
      <c r="B86" s="3"/>
      <c r="C86" s="3"/>
      <c r="D86" s="3"/>
      <c r="E86" s="3"/>
      <c r="F86" s="3"/>
      <c r="G86" s="3"/>
      <c r="H86" s="3"/>
      <c r="I86" s="3"/>
      <c r="J86" s="3"/>
      <c r="K86" s="3"/>
      <c r="L86" s="3"/>
      <c r="M86" s="3"/>
      <c r="N86" s="3"/>
      <c r="O86" s="3"/>
      <c r="P86" s="3"/>
      <c r="Q86" s="3"/>
      <c r="R86" s="3"/>
      <c r="S86" s="3"/>
      <c r="T86" s="3"/>
      <c r="U86" s="3"/>
    </row>
    <row r="87" spans="1:21" x14ac:dyDescent="0.3">
      <c r="A87" s="3"/>
      <c r="B87" s="3"/>
      <c r="C87" s="3"/>
      <c r="D87" s="3"/>
      <c r="E87" s="3"/>
      <c r="F87" s="3"/>
      <c r="G87" s="3"/>
      <c r="H87" s="3"/>
      <c r="I87" s="3"/>
      <c r="J87" s="3"/>
      <c r="K87" s="3"/>
      <c r="L87" s="3"/>
      <c r="M87" s="3"/>
      <c r="N87" s="3"/>
      <c r="O87" s="3"/>
      <c r="P87" s="3"/>
      <c r="Q87" s="3"/>
      <c r="R87" s="3"/>
      <c r="S87" s="3"/>
      <c r="T87" s="3"/>
      <c r="U87" s="3"/>
    </row>
    <row r="88" spans="1:21" x14ac:dyDescent="0.3">
      <c r="A88" s="3"/>
      <c r="B88" s="3"/>
      <c r="C88" s="3"/>
      <c r="D88" s="3"/>
      <c r="E88" s="3"/>
      <c r="F88" s="3"/>
      <c r="G88" s="3"/>
      <c r="H88" s="3"/>
      <c r="I88" s="3"/>
      <c r="J88" s="3"/>
      <c r="K88" s="3"/>
      <c r="L88" s="3"/>
      <c r="M88" s="3"/>
      <c r="N88" s="3"/>
      <c r="O88" s="3"/>
      <c r="P88" s="3"/>
      <c r="Q88" s="3"/>
      <c r="R88" s="3"/>
      <c r="S88" s="3"/>
      <c r="T88" s="3"/>
      <c r="U88" s="3"/>
    </row>
    <row r="89" spans="1:21" x14ac:dyDescent="0.3">
      <c r="A89" s="3"/>
      <c r="B89" s="3"/>
      <c r="C89" s="3"/>
      <c r="D89" s="3"/>
      <c r="E89" s="3"/>
      <c r="F89" s="3"/>
      <c r="G89" s="3"/>
      <c r="H89" s="3"/>
      <c r="I89" s="3"/>
      <c r="J89" s="3"/>
      <c r="K89" s="3"/>
      <c r="L89" s="3"/>
      <c r="M89" s="3"/>
      <c r="N89" s="3"/>
      <c r="O89" s="3"/>
      <c r="P89" s="3"/>
      <c r="Q89" s="3"/>
      <c r="R89" s="3"/>
      <c r="S89" s="3"/>
      <c r="T89" s="3"/>
      <c r="U89" s="3"/>
    </row>
    <row r="90" spans="1:21" x14ac:dyDescent="0.3">
      <c r="A90" s="3"/>
      <c r="B90" s="3"/>
      <c r="C90" s="3"/>
      <c r="D90" s="3"/>
      <c r="E90" s="3"/>
      <c r="F90" s="3"/>
      <c r="G90" s="3"/>
      <c r="H90" s="3"/>
      <c r="I90" s="3"/>
      <c r="J90" s="3"/>
      <c r="K90" s="3"/>
      <c r="L90" s="3"/>
      <c r="M90" s="3"/>
      <c r="N90" s="3"/>
      <c r="O90" s="3"/>
      <c r="P90" s="3"/>
      <c r="Q90" s="3"/>
      <c r="R90" s="3"/>
      <c r="S90" s="3"/>
      <c r="T90" s="3"/>
      <c r="U90" s="3"/>
    </row>
    <row r="91" spans="1:21" x14ac:dyDescent="0.3">
      <c r="A91" s="3"/>
      <c r="B91" s="3"/>
      <c r="C91" s="3"/>
      <c r="D91" s="3"/>
      <c r="E91" s="3"/>
      <c r="F91" s="3"/>
      <c r="G91" s="3"/>
      <c r="H91" s="3"/>
      <c r="I91" s="3"/>
      <c r="J91" s="3"/>
      <c r="K91" s="3"/>
      <c r="L91" s="3"/>
      <c r="M91" s="3"/>
      <c r="N91" s="3"/>
      <c r="O91" s="3"/>
      <c r="P91" s="3"/>
      <c r="Q91" s="3"/>
      <c r="R91" s="3"/>
      <c r="S91" s="3"/>
      <c r="T91" s="3"/>
      <c r="U91" s="3"/>
    </row>
    <row r="92" spans="1:21" x14ac:dyDescent="0.3">
      <c r="A92" s="3"/>
      <c r="B92" s="3"/>
      <c r="C92" s="3"/>
      <c r="D92" s="3"/>
      <c r="E92" s="3"/>
      <c r="F92" s="3"/>
      <c r="G92" s="3"/>
      <c r="H92" s="3"/>
      <c r="I92" s="3"/>
      <c r="J92" s="3"/>
      <c r="K92" s="3"/>
      <c r="L92" s="3"/>
      <c r="M92" s="3"/>
      <c r="N92" s="3"/>
      <c r="O92" s="3"/>
      <c r="P92" s="3"/>
      <c r="Q92" s="3"/>
      <c r="R92" s="3"/>
      <c r="S92" s="3"/>
      <c r="T92" s="3"/>
      <c r="U92" s="3"/>
    </row>
    <row r="93" spans="1:21" x14ac:dyDescent="0.3">
      <c r="A93" s="3"/>
      <c r="B93" s="3"/>
      <c r="C93" s="3"/>
      <c r="D93" s="3"/>
      <c r="E93" s="3"/>
      <c r="F93" s="3"/>
      <c r="G93" s="3"/>
      <c r="H93" s="3"/>
      <c r="I93" s="3"/>
      <c r="J93" s="3"/>
      <c r="K93" s="3"/>
      <c r="L93" s="3"/>
      <c r="M93" s="3"/>
      <c r="N93" s="3"/>
      <c r="O93" s="3"/>
      <c r="P93" s="3"/>
      <c r="Q93" s="3"/>
      <c r="R93" s="3"/>
      <c r="S93" s="3"/>
      <c r="T93" s="3"/>
      <c r="U93" s="3"/>
    </row>
    <row r="94" spans="1:21" x14ac:dyDescent="0.3">
      <c r="A94" s="3"/>
      <c r="B94" s="3"/>
      <c r="C94" s="3"/>
      <c r="D94" s="3"/>
      <c r="E94" s="3"/>
      <c r="F94" s="3"/>
      <c r="G94" s="3"/>
      <c r="H94" s="3"/>
      <c r="I94" s="3"/>
      <c r="J94" s="3"/>
      <c r="K94" s="3"/>
      <c r="L94" s="3"/>
      <c r="M94" s="3"/>
      <c r="N94" s="3"/>
      <c r="O94" s="3"/>
      <c r="P94" s="3"/>
      <c r="Q94" s="3"/>
      <c r="R94" s="3"/>
      <c r="S94" s="3"/>
      <c r="T94" s="3"/>
      <c r="U94" s="3"/>
    </row>
    <row r="95" spans="1:21" x14ac:dyDescent="0.3">
      <c r="A95" s="3"/>
      <c r="B95" s="3"/>
      <c r="C95" s="3"/>
      <c r="D95" s="3"/>
      <c r="E95" s="3"/>
      <c r="F95" s="3"/>
      <c r="G95" s="3"/>
      <c r="H95" s="3"/>
      <c r="I95" s="3"/>
      <c r="J95" s="3"/>
      <c r="K95" s="3"/>
      <c r="L95" s="3"/>
      <c r="M95" s="3"/>
      <c r="N95" s="3"/>
      <c r="O95" s="3"/>
      <c r="P95" s="3"/>
      <c r="Q95" s="3"/>
      <c r="R95" s="3"/>
      <c r="S95" s="3"/>
      <c r="T95" s="3"/>
      <c r="U95" s="3"/>
    </row>
    <row r="96" spans="1:21" x14ac:dyDescent="0.3">
      <c r="A96" s="3"/>
      <c r="B96" s="3"/>
      <c r="C96" s="3"/>
      <c r="D96" s="3"/>
      <c r="E96" s="3"/>
      <c r="F96" s="3"/>
      <c r="G96" s="3"/>
      <c r="H96" s="3"/>
      <c r="I96" s="3"/>
      <c r="J96" s="3"/>
      <c r="K96" s="3"/>
      <c r="L96" s="3"/>
      <c r="M96" s="3"/>
      <c r="N96" s="3"/>
      <c r="O96" s="3"/>
      <c r="P96" s="3"/>
      <c r="Q96" s="3"/>
      <c r="R96" s="3"/>
      <c r="S96" s="3"/>
      <c r="T96" s="3"/>
      <c r="U96" s="3"/>
    </row>
    <row r="97" spans="1:21" x14ac:dyDescent="0.3">
      <c r="A97" s="3"/>
      <c r="B97" s="3"/>
      <c r="C97" s="3"/>
      <c r="D97" s="3"/>
      <c r="E97" s="3"/>
      <c r="F97" s="3"/>
      <c r="G97" s="3"/>
      <c r="H97" s="3"/>
      <c r="I97" s="3"/>
      <c r="J97" s="3"/>
      <c r="K97" s="3"/>
      <c r="L97" s="3"/>
      <c r="M97" s="3"/>
      <c r="N97" s="3"/>
      <c r="O97" s="3"/>
      <c r="P97" s="3"/>
      <c r="Q97" s="3"/>
      <c r="R97" s="3"/>
      <c r="S97" s="3"/>
      <c r="T97" s="3"/>
      <c r="U97" s="3"/>
    </row>
    <row r="98" spans="1:21" x14ac:dyDescent="0.3">
      <c r="A98" s="3"/>
      <c r="B98" s="3"/>
      <c r="C98" s="3"/>
      <c r="D98" s="3"/>
      <c r="E98" s="3"/>
      <c r="F98" s="3"/>
      <c r="G98" s="3"/>
      <c r="H98" s="3"/>
      <c r="I98" s="3"/>
      <c r="J98" s="3"/>
      <c r="K98" s="3"/>
      <c r="L98" s="3"/>
      <c r="M98" s="3"/>
      <c r="N98" s="3"/>
      <c r="O98" s="3"/>
      <c r="P98" s="3"/>
      <c r="Q98" s="3"/>
      <c r="R98" s="3"/>
      <c r="S98" s="3"/>
      <c r="T98" s="3"/>
      <c r="U98" s="3"/>
    </row>
    <row r="99" spans="1:21" x14ac:dyDescent="0.3">
      <c r="A99" s="3"/>
      <c r="B99" s="3"/>
      <c r="C99" s="3"/>
      <c r="D99" s="3"/>
      <c r="E99" s="3"/>
      <c r="F99" s="3"/>
      <c r="G99" s="3"/>
      <c r="H99" s="3"/>
      <c r="I99" s="3"/>
      <c r="J99" s="3"/>
      <c r="K99" s="3"/>
      <c r="L99" s="3"/>
      <c r="M99" s="3"/>
      <c r="N99" s="3"/>
      <c r="O99" s="3"/>
      <c r="P99" s="3"/>
      <c r="Q99" s="3"/>
      <c r="R99" s="3"/>
      <c r="S99" s="3"/>
      <c r="T99" s="3"/>
      <c r="U99" s="3"/>
    </row>
    <row r="100" spans="1:21" x14ac:dyDescent="0.3">
      <c r="A100" s="3"/>
      <c r="B100" s="3"/>
      <c r="C100" s="3"/>
      <c r="D100" s="3"/>
      <c r="E100" s="3"/>
      <c r="F100" s="3"/>
      <c r="G100" s="3"/>
      <c r="H100" s="3"/>
      <c r="I100" s="3"/>
      <c r="J100" s="3"/>
      <c r="K100" s="3"/>
      <c r="L100" s="3"/>
      <c r="M100" s="3"/>
      <c r="N100" s="3"/>
      <c r="O100" s="3"/>
      <c r="P100" s="3"/>
      <c r="Q100" s="3"/>
      <c r="R100" s="3"/>
      <c r="S100" s="3"/>
      <c r="T100" s="3"/>
      <c r="U100" s="3"/>
    </row>
    <row r="101" spans="1:21" x14ac:dyDescent="0.3">
      <c r="A101" s="3"/>
      <c r="B101" s="3"/>
      <c r="C101" s="3"/>
      <c r="D101" s="3"/>
      <c r="E101" s="3"/>
      <c r="F101" s="3"/>
      <c r="G101" s="3"/>
      <c r="H101" s="3"/>
      <c r="I101" s="3"/>
      <c r="J101" s="3"/>
      <c r="K101" s="3"/>
      <c r="L101" s="3"/>
      <c r="M101" s="3"/>
      <c r="N101" s="3"/>
      <c r="O101" s="3"/>
      <c r="P101" s="3"/>
      <c r="Q101" s="3"/>
      <c r="R101" s="3"/>
      <c r="S101" s="3"/>
      <c r="T101" s="3"/>
      <c r="U101" s="3"/>
    </row>
    <row r="102" spans="1:21" x14ac:dyDescent="0.3">
      <c r="A102" s="3"/>
      <c r="B102" s="3"/>
      <c r="C102" s="3"/>
      <c r="D102" s="3"/>
      <c r="E102" s="3"/>
      <c r="F102" s="3"/>
      <c r="G102" s="3"/>
      <c r="H102" s="3"/>
      <c r="I102" s="3"/>
      <c r="J102" s="3"/>
      <c r="K102" s="3"/>
      <c r="L102" s="3"/>
      <c r="M102" s="3"/>
      <c r="N102" s="3"/>
      <c r="O102" s="3"/>
      <c r="P102" s="3"/>
      <c r="Q102" s="3"/>
      <c r="R102" s="3"/>
      <c r="S102" s="3"/>
      <c r="T102" s="3"/>
      <c r="U102"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591B6-17A0-467F-A693-86C47A6F2FC6}">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E71EE-4627-494A-AE63-61EB888B3E02}">
  <dimension ref="A1"/>
  <sheetViews>
    <sheetView workbookViewId="0"/>
  </sheetViews>
  <sheetFormatPr defaultRowHeight="14.4" x14ac:dyDescent="0.3"/>
  <sheetData>
    <row r="1" spans="1:1" x14ac:dyDescent="0.3">
      <c r="A1"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f 5 6 e 6 b 4 1 - 6 2 8 1 - 4 9 0 8 - 9 a 7 c - 1 5 d 3 8 f 9 8 3 4 9 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 3 7 8 < / 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 ( 2 1 6 , 1 8 9 ) .   E n d   p o i n t   2 :   ( 3 1 3 . 9 0 3 8 1 0 5 6 7 6 6 6 , 7 5 )   < / A u t o m a t i o n P r o p e r t y H e l p e r T e x t > < I s F o c u s e d > t r u e < / I s F o c u s e d > < L a y e d O u t > t r u e < / L a y e d O u t > < P o i n t s   x m l n s : b = " h t t p : / / s c h e m a s . d a t a c o n t r a c t . o r g / 2 0 0 4 / 0 7 / S y s t e m . W i n d o w s " > < b : P o i n t > < b : _ x > 2 1 6 < / b : _ x > < b : _ y > 1 8 9 < / b : _ y > < / b : P o i n t > < b : P o i n t > < b : _ x > 2 6 2 . 9 5 1 9 0 5 5 < / b : _ x > < b : _ y > 1 8 9 < / b : _ y > < / b : P o i n t > < b : P o i n t > < b : _ x > 2 6 4 . 9 5 1 9 0 5 5 < / b : _ x > < b : _ y > 1 8 7 < / 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 2 0 0 < / b : _ x > < b : _ y > 1 8 1 < / b : _ y > < / L a b e l L o c a t i o n > < L o c a t i o n   x m l n s : b = " h t t p : / / s c h e m a s . d a t a c o n t r a c t . o r g / 2 0 0 4 / 0 7 / S y s t e m . W i n d o w s " > < b : _ x > 2 0 0 < / b : _ x > < b : _ y > 1 8 9 < / 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 2 1 6 < / b : _ x > < b : _ y > 1 8 9 < / b : _ y > < / b : P o i n t > < b : P o i n t > < b : _ x > 2 6 2 . 9 5 1 9 0 5 5 < / b : _ x > < b : _ y > 1 8 9 < / b : _ y > < / b : P o i n t > < b : P o i n t > < b : _ x > 2 6 4 . 9 5 1 9 0 5 5 < / b : _ x > < b : _ y > 1 8 7 < / b : _ y > < / b : P o i n t > < b : P o i n t > < b : _ x > 2 6 4 . 9 5 1 9 0 5 5 < / b : _ x > < b : _ y > 7 7 < / b : _ y > < / b : P o i n t > < b : P o i n t > < b : _ x > 2 6 6 . 9 5 1 9 0 5 5 < / 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O r d e r " > < C u s t o m C o n t e n t > < ! [ C D A T A [ H o s p i t a l   E m e r g e n c y   R o o m   D a t a _ e 8 b e 8 6 8 4 - 3 2 3 d - 4 3 2 b - a 7 f 7 - 7 a c c 6 3 1 c d 9 e 5 , c a l e n d e r _ f 5 6 e 6 b 4 1 - 6 2 8 1 - 4 9 0 8 - 9 a 7 c - 1 5 d 3 8 f 9 8 3 4 9 9 ] ] > < / C u s t o m C o n t e n t > < / G e m i n i > 
</file>

<file path=customXml/item15.xml>��< ? x m l   v e r s i o n = " 1 . 0 "   e n c o d i n g = " U T F - 1 6 " ? > < G e m i n i   x m l n s = " h t t p : / / g e m i n i / p i v o t c u s t o m i z a t i o n / C l i e n t W i n d o w X M L " > < C u s t o m C o n t e n t > < ! [ C D A T A [ H o s p i t a l   E m e r g e n c y   R o o m   D a t a _ e 8 b e 8 6 8 4 - 3 2 3 d - 4 3 2 b - a 7 f 7 - 7 a c c 6 3 1 c d 9 e 5 ] ] > < / 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H o s p i t a l   E m e r g e n c y   R o o m   D a t a _ e 8 b e 8 6 8 4 - 3 2 3 d - 4 3 2 b - a 7 f 7 - 7 a c c 6 3 1 c d 9 e 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D a t a M a s h u p   x m l n s = " h t t p : / / s c h e m a s . m i c r o s o f t . c o m / D a t a M a s h u p " > A A A A A G g G A A B Q S w M E F A A C A A g A F W Q d 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V Z B 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Q d W + i a 2 n V g A w A A X w s A A B M A H A B G b 3 J t d W x h c y 9 T Z W N 0 a W 9 u M S 5 t I K I Y A C i g F A A A A A A A A A A A A A A A A A A A A A A A A A A A A K V W 3 2 / a M B B + r 9 T / w U p f g u R F D d 3 Y L / H Q Q t k q d a g r b H s o 0 2 S S A 7 I 5 N r I N K 6 r 6 v + 9 M A k k g L l P b i o b 6 L n f f 3 X 2 f b Q 2 R S a Q g g + w Z f j w + O j 7 S M 6 Y g J i f e Z 6 n n i W G c X K a g p i C i F b m V M i V d Z p h H 2 o S D O T 4 i + D O Q C x U B r n T 0 M u j K a J G C M H 4 v 4 R B 0 p D D 4 j / a 9 z o f R N w 1 K j 9 6 H 7 1 q t U R f 0 H y P n I 8 Z T N o L 7 C D i Z K / k b g e i R O 7 G e j S V T 8 R M e h g W R X n o N e t c F n q S J A d X 2 q E d J R / J F K n Q 7 b F J y K S I Z J 2 L a b r 0 5 P Q 0 p + b q Q B g Z m x a F d f A 3 6 U s D P B s 1 q P P F u l E z R F p P P w G I s x L Z g y M b o m F v y d T 9 r B y V 3 + f o 5 5 4 O I c a Z 0 2 6 h F O W R n x s Q U I w 5 X c y j C D R U T e i J V m k G 2 R u 3 X 5 K c P D 9 4 N M w n 2 l 1 z F W K J B T 2 L g 3 j x S U p j O 4 z T R 2 o 4 Z u w M b t x i / m y S F i m s v U R p j C d t a Z 7 x r h j 5 9 l o L T 4 x M I B O g G N L W v X g n T e h 3 Y 4 i r G W x b t B + 7 C n C m T r u 0 w A a W e g F e U 2 + N s u n H j c p r g D C q e A 3 z q C c s l E E n 1 B K w f L D G 2 X W 6 P a t 5 f 4 W 7 m x 2 L s X y x n 4 w 0 j i 8 F 3 Z D p O B O T r / g 4 / q H N O N a N 5 p H k w t Y k 6 x E Z d r L a i 8 L 2 A e G X m r + n e o D k 4 r 0 C L O k Z / R H E r / 5 b A D o C j W O 2 a v 1 c R J c C i G b F s L + L c w p z j c G P y n f F F i e 7 5 + n r V 3 0 2 H e O y H c a w / d 1 S V N + g e 7 R 5 d K U N n z h 1 o 1 O v Z D 6 T P T F s e W 3 h Q 1 7 s g y 7 K u J / O a 8 8 4 y m 8 4 y q 7 i o Z + e D D 5 v E 4 M a y X 6 r l D H W i c S I 4 + 8 9 G N z H 5 h H F t Q f R l F v / F Q F K 5 r N N W Z i i k t Y v Y G R 2 V X I o / m P P E 5 N H J e E W 2 e i o J w 7 p k H v 6 B w V e x 4 m 5 y a N f O J o + K B / H q q o 8 i J e 4 X 1 j g Q W Q Z o T / 4 7 6 s e j u + E + N Y L Q c 6 Y K m i 7 u N w 9 y 3 9 3 O e h V s s W z P s C e O O g S 2 a Z s 9 6 C o s E b h J 1 r L E G u o 3 4 O Y h T K 5 R H I J Y Y x v a o w Y R H x 8 l w g W 6 f F n D A 2 a 9 C 9 X e y q 4 T b Q K b D S u y L f O b p 8 0 z i v e e 0 7 B B 3 5 6 F 9 C R e K G Z P Q R / X 7 G + j N E 8 p l q D s t c P I r E l F t 3 p 4 I 7 H B t z e e K u U u V i j q G V 6 z f G S W W H C + + X t 5 b x R b 6 0 4 H l 0 p J 9 c w b U Q 0 2 O 6 L M q c q S l w 5 / J 7 A X r w d 7 Y E D / A F B L A Q I t A B Q A A g A I A B V k H V s V y B j k p g A A A P c A A A A S A A A A A A A A A A A A A A A A A A A A A A B D b 2 5 m a W c v U G F j a 2 F n Z S 5 4 b W x Q S w E C L Q A U A A I A C A A V Z B 1 b D 8 r p q 6 Q A A A D p A A A A E w A A A A A A A A A A A A A A A A D y A A A A W 0 N v b n R l b n R f V H l w Z X N d L n h t b F B L A Q I t A B Q A A g A I A B V k H V v o m t p 1 Y A M A A F 8 L 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g A A A A A A A A 3 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5 Z j A x Y T E x N i 0 3 Z j h h L T R h Z W M t O D k z M S 1 i M D A 2 O W J l N T A 4 N G 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O C 0 y O V Q w N D o y M z o 0 N y 4 z M D Q 2 N T Y w 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2 N h b G V u Z G V y P C 9 J d G V t U G F 0 a D 4 8 L 0 l 0 Z W 1 M b 2 N h d G l v b j 4 8 U 3 R h Y m x l R W 5 0 c m l l c z 4 8 R W 5 0 c n k g V H l w Z T 0 i S X N Q c m l 2 Y X R l I i B W Y W x 1 Z T 0 i b D A i I C 8 + P E V u d H J 5 I F R 5 c G U 9 I l F 1 Z X J 5 S U Q i I F Z h b H V l P S J z O T M x O D V k M 2 Y t Z G I 4 M C 0 0 Z T c w L W I 3 Y z k t M m E 4 Y z Z k Y j c 3 N j F 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C 0 y O V Q w N D o y M z o 0 N y 4 z M T M x N j E z W i I g L z 4 8 R W 5 0 c n k g V H l w Z T 0 i R m l s b E N v b H V t b l R 5 c G V z I i B W Y W x 1 Z T 0 i c 0 N R P T 0 i I C 8 + P E V u d H J 5 I F R 5 c G U 9 I k Z p b G x D b 2 x 1 b W 5 O Y W 1 l c y I g V m F s d W U 9 I n N b J n F 1 b 3 Q 7 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L 0 N o Y W 5 n Z W Q g V H l w Z S 5 7 Q 2 9 s d W 1 u M S w w f S Z x d W 9 0 O 1 0 s J n F 1 b 3 Q 7 Q 2 9 s d W 1 u Q 2 9 1 b n Q m c X V v d D s 6 M S w m c X V v d D t L Z X l D b 2 x 1 b W 5 O Y W 1 l c y Z x d W 9 0 O z p b X S w m c X V v d D t D b 2 x 1 b W 5 J Z G V u d G l 0 a W V z J n F 1 b 3 Q 7 O l s m c X V v d D t T Z W N 0 a W 9 u M S 9 j Y W x l b m R l c i 9 D a G F u Z 2 V k I F R 5 c G U u e 0 N v b H V t b j E s M H 0 m c X V v d D t d L C Z x d W 9 0 O 1 J l b G F 0 a W 9 u c 2 h p c E l u Z m 8 m c X V v d D s 6 W 1 1 9 I i A v P j w v U 3 R h Y m x l R W 5 0 c m l l c z 4 8 L 0 l 0 Z W 0 + P E l 0 Z W 0 + P E l 0 Z W 1 M b 2 N h d G l v b j 4 8 S X R l b V R 5 c G U + R m 9 y b X V s Y T w v S X R l b V R 5 c G U + P E l 0 Z W 1 Q Y X R o P l N l Y 3 R p b 2 4 x L 2 N h b G V u Z G V y L 1 N v d X J j Z T w v S X R l b V B h d G g + P C 9 J d G V t T G 9 j Y X R p b 2 4 + P F N 0 Y W J s Z U V u d H J p Z X M g L z 4 8 L 0 l 0 Z W 0 + P E l 0 Z W 0 + P E l 0 Z W 1 M b 2 N h d G l v b j 4 8 S X R l b V R 5 c G U + R m 9 y b X V s Y T w v S X R l b V R 5 c G U + P E l 0 Z W 1 Q Y X R o P l N l Y 3 R p b 2 4 x L 2 N h b G V u Z G V y L 0 N v b n Z l c n R l Z C U y M H R v J T I w V G F i b G U 8 L 0 l 0 Z W 1 Q Y X R o P j w v S X R l b U x v Y 2 F 0 a W 9 u P j x T d G F i b G V F b n R y a W V z I C 8 + P C 9 J d G V t P j x J d G V t P j x J d G V t T G 9 j Y X R p b 2 4 + P E l 0 Z W 1 U e X B l P k Z v c m 1 1 b G E 8 L 0 l 0 Z W 1 U e X B l P j x J d G V t U G F 0 a D 5 T Z W N 0 a W 9 u M S 9 j Y W x l b m R l c i 9 D a G F u Z 2 V k J T I w V H l w Z T w v S X R l b V B h d G g + P C 9 J d G V t T G 9 j Y X R p b 2 4 + P F N 0 Y W J s Z U V u d H J p Z X M g L z 4 8 L 0 l 0 Z W 0 + P E l 0 Z W 0 + P E l 0 Z W 1 M b 2 N h d G l v b j 4 8 S X R l b V R 5 c G U + R m 9 y b X V s Y T w v S X R l b V R 5 c G U + P E l 0 Z W 1 Q Y X R o P l N l Y 3 R p b 2 4 x L 2 N h b G V u Z G V y L 1 J l b m F t Z W Q l M j B D b 2 x 1 b W 5 z P C 9 J d G V t U G F 0 a D 4 8 L 0 l 0 Z W 1 M b 2 N h d G l v b j 4 8 U 3 R h Y m x l R W 5 0 c m l l c y A v P j w v S X R l b T 4 8 L 0 l 0 Z W 1 z P j w v T G 9 j Y W x Q Y W N r Y W d l T W V 0 Y W R h d G F G a W x l P h Y A A A B Q S w U G A A A A A A A A A A A A A A A A A A A A A A A A J g E A A A E A A A D Q j J 3 f A R X R E Y x 6 A M B P w p f r A Q A A A D d u o U N L 4 2 l M i 6 n 4 0 8 p / S 5 A A A A A A A g A A A A A A E G Y A A A A B A A A g A A A A I A A n u g J x e D y j D Y h Z k x u 8 m b O W e X p O 5 8 T j z i / Z 4 S 7 3 Y e U A A A A A D o A A A A A C A A A g A A A A U s r + c M O 9 m d 0 T W v Y 0 n v u a / U 4 H 6 z r F k S N 2 f O z 5 n t s t c 1 Z Q A A A A h P N V a S f R C 3 N B b u O q B J B 7 G J J J 9 W k P n Q j l j T T c Z U s K I Z L / 1 K l G 9 l a h m o w E U 3 d 3 m Z a D G V e / Y C b 8 0 / 4 X f U v z 4 u v z T n J 5 5 / g d E y W t H F i a O r Y q p b p A A A A A N 0 Z B D c g Z a Z L b N 4 x a S O U P h n u 2 / G p a Q y s k f U U E M Y J 5 c K p Q B o w s U W A Q v 8 N 8 9 l l E B f L l k l 0 Q m y j Y D I 9 J / I q K D o V g K w = = < / 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 2 0 2 5 - 0 8 - 2 9 T 1 3 : 4 3 : 5 4 . 2 7 8 1 3 0 9 + 0 5 : 3 0 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 D a t a _ e 8 b e 8 6 8 4 - 3 2 3 d - 4 3 2 b - a 7 f 7 - 7 a c c 6 3 1 c d 9 e 5 < / K e y > < V a l u e   x m l n s : a = " h t t p : / / s c h e m a s . d a t a c o n t r a c t . o r g / 2 0 0 4 / 0 7 / M i c r o s o f t . A n a l y s i s S e r v i c e s . C o m m o n " > < a : H a s F o c u s > t r u e < / a : H a s F o c u s > < a : S i z e A t D p i 9 6 > 2 4 < / a : S i z e A t D p i 9 6 > < a : V i s i b l e > t r u e < / a : V i s i b l e > < / V a l u e > < / K e y V a l u e O f s t r i n g S a n d b o x E d i t o r . M e a s u r e G r i d S t a t e S c d E 3 5 R y > < K e y V a l u e O f s t r i n g S a n d b o x E d i t o r . M e a s u r e G r i d S t a t e S c d E 3 5 R y > < K e y > c a l e n d e r _ f 5 6 e 6 b 4 1 - 6 2 8 1 - 4 9 0 8 - 9 a 7 c - 1 5 d 3 8 f 9 8 3 4 9 9 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DBB1BD9-8E6A-43A3-BFC1-1B737BBEC21F}">
  <ds:schemaRefs/>
</ds:datastoreItem>
</file>

<file path=customXml/itemProps10.xml><?xml version="1.0" encoding="utf-8"?>
<ds:datastoreItem xmlns:ds="http://schemas.openxmlformats.org/officeDocument/2006/customXml" ds:itemID="{F236956B-3E33-488F-9FDF-54FCD2EB8AD4}">
  <ds:schemaRefs/>
</ds:datastoreItem>
</file>

<file path=customXml/itemProps11.xml><?xml version="1.0" encoding="utf-8"?>
<ds:datastoreItem xmlns:ds="http://schemas.openxmlformats.org/officeDocument/2006/customXml" ds:itemID="{1E6FAB38-B385-46B8-BC6F-9B5C6D4291B0}">
  <ds:schemaRefs/>
</ds:datastoreItem>
</file>

<file path=customXml/itemProps12.xml><?xml version="1.0" encoding="utf-8"?>
<ds:datastoreItem xmlns:ds="http://schemas.openxmlformats.org/officeDocument/2006/customXml" ds:itemID="{B8B548D5-DE92-405C-ACC8-8C510FFB5484}">
  <ds:schemaRefs/>
</ds:datastoreItem>
</file>

<file path=customXml/itemProps13.xml><?xml version="1.0" encoding="utf-8"?>
<ds:datastoreItem xmlns:ds="http://schemas.openxmlformats.org/officeDocument/2006/customXml" ds:itemID="{BCE5B64E-FFA4-49B0-BC5C-49D35424AF3B}">
  <ds:schemaRefs/>
</ds:datastoreItem>
</file>

<file path=customXml/itemProps14.xml><?xml version="1.0" encoding="utf-8"?>
<ds:datastoreItem xmlns:ds="http://schemas.openxmlformats.org/officeDocument/2006/customXml" ds:itemID="{E5524998-EF56-478B-8C58-C95D5A2238F2}">
  <ds:schemaRefs/>
</ds:datastoreItem>
</file>

<file path=customXml/itemProps15.xml><?xml version="1.0" encoding="utf-8"?>
<ds:datastoreItem xmlns:ds="http://schemas.openxmlformats.org/officeDocument/2006/customXml" ds:itemID="{3345F7E8-EF37-402C-8DF4-D515125887A0}">
  <ds:schemaRefs/>
</ds:datastoreItem>
</file>

<file path=customXml/itemProps16.xml><?xml version="1.0" encoding="utf-8"?>
<ds:datastoreItem xmlns:ds="http://schemas.openxmlformats.org/officeDocument/2006/customXml" ds:itemID="{675F6C26-5BB2-4422-A16D-B902D75573F0}">
  <ds:schemaRefs/>
</ds:datastoreItem>
</file>

<file path=customXml/itemProps17.xml><?xml version="1.0" encoding="utf-8"?>
<ds:datastoreItem xmlns:ds="http://schemas.openxmlformats.org/officeDocument/2006/customXml" ds:itemID="{EB548D61-3BCC-4015-B355-157444C1BFA0}">
  <ds:schemaRefs/>
</ds:datastoreItem>
</file>

<file path=customXml/itemProps18.xml><?xml version="1.0" encoding="utf-8"?>
<ds:datastoreItem xmlns:ds="http://schemas.openxmlformats.org/officeDocument/2006/customXml" ds:itemID="{9D12F32C-1AB9-4A83-B70C-073DB2C666B4}">
  <ds:schemaRefs/>
</ds:datastoreItem>
</file>

<file path=customXml/itemProps2.xml><?xml version="1.0" encoding="utf-8"?>
<ds:datastoreItem xmlns:ds="http://schemas.openxmlformats.org/officeDocument/2006/customXml" ds:itemID="{8148A326-59B5-46EA-802A-43D9A3DB16EE}">
  <ds:schemaRefs/>
</ds:datastoreItem>
</file>

<file path=customXml/itemProps3.xml><?xml version="1.0" encoding="utf-8"?>
<ds:datastoreItem xmlns:ds="http://schemas.openxmlformats.org/officeDocument/2006/customXml" ds:itemID="{D2245A3E-E9F5-454B-BA07-936AE2C05713}">
  <ds:schemaRefs/>
</ds:datastoreItem>
</file>

<file path=customXml/itemProps4.xml><?xml version="1.0" encoding="utf-8"?>
<ds:datastoreItem xmlns:ds="http://schemas.openxmlformats.org/officeDocument/2006/customXml" ds:itemID="{D117B470-3264-454B-A8B8-0A2B42A8BB2F}">
  <ds:schemaRefs>
    <ds:schemaRef ds:uri="http://schemas.microsoft.com/DataMashup"/>
  </ds:schemaRefs>
</ds:datastoreItem>
</file>

<file path=customXml/itemProps5.xml><?xml version="1.0" encoding="utf-8"?>
<ds:datastoreItem xmlns:ds="http://schemas.openxmlformats.org/officeDocument/2006/customXml" ds:itemID="{17E8A7A0-8D1D-41AF-8C1D-CE2F2A48F455}">
  <ds:schemaRefs/>
</ds:datastoreItem>
</file>

<file path=customXml/itemProps6.xml><?xml version="1.0" encoding="utf-8"?>
<ds:datastoreItem xmlns:ds="http://schemas.openxmlformats.org/officeDocument/2006/customXml" ds:itemID="{835AE592-BD78-457F-9DAD-EE38C7BBB65F}">
  <ds:schemaRefs/>
</ds:datastoreItem>
</file>

<file path=customXml/itemProps7.xml><?xml version="1.0" encoding="utf-8"?>
<ds:datastoreItem xmlns:ds="http://schemas.openxmlformats.org/officeDocument/2006/customXml" ds:itemID="{F543B9DA-6CB9-4C50-9D94-6D665E2424F0}">
  <ds:schemaRefs/>
</ds:datastoreItem>
</file>

<file path=customXml/itemProps8.xml><?xml version="1.0" encoding="utf-8"?>
<ds:datastoreItem xmlns:ds="http://schemas.openxmlformats.org/officeDocument/2006/customXml" ds:itemID="{D532F45E-7014-42CB-B506-274754CE59E6}">
  <ds:schemaRefs/>
</ds:datastoreItem>
</file>

<file path=customXml/itemProps9.xml><?xml version="1.0" encoding="utf-8"?>
<ds:datastoreItem xmlns:ds="http://schemas.openxmlformats.org/officeDocument/2006/customXml" ds:itemID="{5A5550CC-8B05-482A-A71C-162076E28F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Report</vt:lpstr>
      <vt:lpstr>Sheet2</vt:lpstr>
      <vt:lpstr>Sheet4</vt:lpstr>
      <vt:lpstr>daily number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MALLIKARJUN TIMASANI</dc:creator>
  <cp:lastModifiedBy>MALLIKARJUN TIMASANI</cp:lastModifiedBy>
  <dcterms:created xsi:type="dcterms:W3CDTF">2025-08-29T03:55:28Z</dcterms:created>
  <dcterms:modified xsi:type="dcterms:W3CDTF">2025-08-29T10:39:16Z</dcterms:modified>
</cp:coreProperties>
</file>