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3c258385601cc/Desktop/"/>
    </mc:Choice>
  </mc:AlternateContent>
  <xr:revisionPtr revIDLastSave="2" documentId="8_{4FD70AD8-7E5B-473C-8464-707EA9064DD1}" xr6:coauthVersionLast="47" xr6:coauthVersionMax="47" xr10:uidLastSave="{C4B0310B-B984-4460-83F3-D4D0E8D84239}"/>
  <bookViews>
    <workbookView minimized="1" xWindow="2544" yWindow="2544" windowWidth="17340" windowHeight="8964" xr2:uid="{E6916C0B-1060-416E-A893-0358868DC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F7" i="1" a="1"/>
  <c r="F7" i="1" s="1"/>
  <c r="E3" i="1"/>
  <c r="E4" i="1"/>
  <c r="E5" i="1"/>
  <c r="E6" i="1"/>
  <c r="E7" i="1"/>
  <c r="E2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<sst xmlns="http://schemas.openxmlformats.org/spreadsheetml/2006/main" count="6" uniqueCount="6">
  <si>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SL NO</t>
  </si>
  <si>
    <t>1ST SEM</t>
  </si>
  <si>
    <t>TOTAL MARKS</t>
  </si>
  <si>
    <t xml:space="preserve">OBTAINED 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</si>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</sst>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62B1-F2C7-4B65-9331-0394944F820E}">
  <dimension ref="A1:F8"/>
  <sheetViews>
    <sheetView tabSelected="1" workbookViewId="0">
      <selection activeCell="D9" sqref="D9"/>
    </sheetView>
  </sheetViews>
  <sheetFormatPr defaultRowHeight="14.4" x14ac:dyDescent="0.3"/>
  <cols>
    <col min="3" max="3" width="12.5546875" bestFit="1" customWidth="1"/>
    <col min="4" max="4" width="10.109375" bestFit="1" customWidth="1"/>
    <col min="5" max="5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1</v>
      </c>
      <c r="C2">
        <f>125*6</f>
        <v>750</v>
      </c>
      <c r="D2">
        <f>61+93+71+57+55+62</f>
        <v>399</v>
      </c>
      <c r="E2" s="1">
        <f>(D2/C2)*100</f>
        <v>53.2</v>
      </c>
    </row>
    <row r="3" spans="1:6" x14ac:dyDescent="0.3">
      <c r="B3">
        <v>2</v>
      </c>
      <c r="C3">
        <f>125*6</f>
        <v>750</v>
      </c>
      <c r="D3">
        <f>48+48+60+90+101+47</f>
        <v>394</v>
      </c>
      <c r="E3" s="1">
        <f t="shared" ref="E3:E7" si="0">(D3/C3)*100</f>
        <v>52.533333333333331</v>
      </c>
    </row>
    <row r="4" spans="1:6" x14ac:dyDescent="0.3">
      <c r="B4">
        <v>3</v>
      </c>
      <c r="C4">
        <f>125*7</f>
        <v>875</v>
      </c>
      <c r="D4">
        <f>57+53+60+82+79+96+63</f>
        <v>490</v>
      </c>
      <c r="E4" s="1">
        <f t="shared" si="0"/>
        <v>56.000000000000007</v>
      </c>
    </row>
    <row r="5" spans="1:6" x14ac:dyDescent="0.3">
      <c r="B5">
        <v>4</v>
      </c>
      <c r="C5">
        <f>125*7</f>
        <v>875</v>
      </c>
      <c r="D5">
        <f>63+77+60+98+91+91+51</f>
        <v>531</v>
      </c>
      <c r="E5" s="1">
        <f t="shared" si="0"/>
        <v>60.68571428571429</v>
      </c>
    </row>
    <row r="6" spans="1:6" x14ac:dyDescent="0.3">
      <c r="B6">
        <v>5</v>
      </c>
      <c r="C6">
        <f>125*8</f>
        <v>1000</v>
      </c>
      <c r="D6">
        <f>52+77+101+98+23+68+55+58</f>
        <v>532</v>
      </c>
      <c r="E6" s="1">
        <f t="shared" si="0"/>
        <v>53.2</v>
      </c>
    </row>
    <row r="7" spans="1:6" x14ac:dyDescent="0.3">
      <c r="B7">
        <v>6</v>
      </c>
      <c r="C7">
        <f>125*7</f>
        <v>875</v>
      </c>
      <c r="D7">
        <f>65+53+66+76+94+92+96</f>
        <v>542</v>
      </c>
      <c r="E7" s="1">
        <f t="shared" si="0"/>
        <v>61.942857142857143</v>
      </c>
      <c r="F7" cm="1">
        <f t="array" ref="F7">SUM(E2:E7/6)</f>
        <v>56.260317460317459</v>
      </c>
    </row>
    <row r="8" spans="1:6" x14ac:dyDescent="0.3">
      <c r="C8">
        <f>SUM(C2:C7)</f>
        <v>5125</v>
      </c>
      <c r="D8">
        <f>SUM(D2:D7)</f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Swamy</dc:creator>
  <cp:lastModifiedBy>Guruprasad Swamy</cp:lastModifiedBy>
  <dcterms:created xsi:type="dcterms:W3CDTF">2023-02-10T14:32:01Z</dcterms:created>
  <dcterms:modified xsi:type="dcterms:W3CDTF">2023-02-10T14:43:53Z</dcterms:modified>
</cp:coreProperties>
</file>