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AppData\Local\Programs\Python\Python36\Lib\sggreennewdeal\economy\"/>
    </mc:Choice>
  </mc:AlternateContent>
  <xr:revisionPtr revIDLastSave="0" documentId="13_ncr:1_{FF883522-9394-4CF2-A832-ABA0DC8D9EA7}" xr6:coauthVersionLast="45" xr6:coauthVersionMax="45" xr10:uidLastSave="{00000000-0000-0000-0000-000000000000}"/>
  <bookViews>
    <workbookView xWindow="-110" yWindow="-110" windowWidth="18020" windowHeight="11020" activeTab="3" xr2:uid="{00000000-000D-0000-FFFF-FFFF00000000}"/>
  </bookViews>
  <sheets>
    <sheet name="service_exports" sheetId="1" r:id="rId1"/>
    <sheet name="product_detail" sheetId="2" r:id="rId2"/>
    <sheet name="petroleum and electricity" sheetId="3" r:id="rId3"/>
    <sheet name="GDP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7" i="1" l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16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9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7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5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C205" i="1"/>
  <c r="D205" i="1"/>
  <c r="E205" i="1"/>
  <c r="F205" i="1"/>
  <c r="G205" i="1"/>
  <c r="H205" i="1"/>
  <c r="I205" i="1"/>
  <c r="J205" i="1"/>
  <c r="K205" i="1"/>
  <c r="L205" i="1"/>
  <c r="M205" i="1"/>
  <c r="B205" i="1"/>
</calcChain>
</file>

<file path=xl/sharedStrings.xml><?xml version="1.0" encoding="utf-8"?>
<sst xmlns="http://schemas.openxmlformats.org/spreadsheetml/2006/main" count="593" uniqueCount="220">
  <si>
    <t>Region</t>
  </si>
  <si>
    <t>Americas</t>
  </si>
  <si>
    <t>Asean</t>
  </si>
  <si>
    <t>Asia</t>
  </si>
  <si>
    <t>Europe</t>
  </si>
  <si>
    <t>Oceania</t>
  </si>
  <si>
    <t>USA</t>
  </si>
  <si>
    <t>Hong Kong</t>
  </si>
  <si>
    <t>India</t>
  </si>
  <si>
    <t>Japan</t>
  </si>
  <si>
    <t>Korea</t>
  </si>
  <si>
    <t>France</t>
  </si>
  <si>
    <t>Germany</t>
  </si>
  <si>
    <t>Australia</t>
  </si>
  <si>
    <t>Year</t>
  </si>
  <si>
    <t>China</t>
  </si>
  <si>
    <t xml:space="preserve"> Business Magement </t>
  </si>
  <si>
    <t xml:space="preserve"> Charges For The Use Of Intellectual Property </t>
  </si>
  <si>
    <t xml:space="preserve"> Construction </t>
  </si>
  <si>
    <t xml:space="preserve"> Financial </t>
  </si>
  <si>
    <t xml:space="preserve"> Insurance </t>
  </si>
  <si>
    <t xml:space="preserve"> Maintence And Repair Services </t>
  </si>
  <si>
    <t xml:space="preserve"> Manufacturing Services On Physical Inputs Owned By Others </t>
  </si>
  <si>
    <t xml:space="preserve"> Other Services </t>
  </si>
  <si>
    <t xml:space="preserve"> Personal Cultural And Recreation</t>
  </si>
  <si>
    <t xml:space="preserve"> Telecommunications Computer and Information </t>
  </si>
  <si>
    <t xml:space="preserve"> Trade related </t>
  </si>
  <si>
    <t xml:space="preserve"> Transport </t>
  </si>
  <si>
    <t>Exports by service type</t>
  </si>
  <si>
    <t>Imports by region</t>
  </si>
  <si>
    <t xml:space="preserve"> Asia  others</t>
  </si>
  <si>
    <t>Americas others</t>
  </si>
  <si>
    <t>Europe others</t>
  </si>
  <si>
    <t>Oceania others</t>
  </si>
  <si>
    <t>Imports by service type</t>
  </si>
  <si>
    <t>Asia others</t>
  </si>
  <si>
    <t>services exports by region</t>
  </si>
  <si>
    <t>services net exports by region</t>
  </si>
  <si>
    <t>services net exports by service type</t>
  </si>
  <si>
    <t>total</t>
  </si>
  <si>
    <t>Total</t>
  </si>
  <si>
    <t xml:space="preserve">     Agriculture and fishing </t>
  </si>
  <si>
    <t xml:space="preserve">     Food products </t>
  </si>
  <si>
    <t xml:space="preserve">     Beverages and tobacco products </t>
  </si>
  <si>
    <t xml:space="preserve">     Textiles, Wearing apparel, footwear and leather products </t>
  </si>
  <si>
    <t xml:space="preserve">     Wood and paper products </t>
  </si>
  <si>
    <t xml:space="preserve">     Printing and reproduction of recorded media </t>
  </si>
  <si>
    <t xml:space="preserve">     Petroleum products </t>
  </si>
  <si>
    <t xml:space="preserve">     Petrochemicals and petrochemical products </t>
  </si>
  <si>
    <t xml:space="preserve">     Chemicals and chemical products </t>
  </si>
  <si>
    <t xml:space="preserve">     Pharmaceuticals and biological products </t>
  </si>
  <si>
    <t xml:space="preserve">     Rubber and plastic products </t>
  </si>
  <si>
    <t xml:space="preserve">     Other non-metallic mineral products </t>
  </si>
  <si>
    <t xml:space="preserve">     Basic metals </t>
  </si>
  <si>
    <t xml:space="preserve">     Fabricated metal products (except machinery and equipment) </t>
  </si>
  <si>
    <t xml:space="preserve">     Semiconductors </t>
  </si>
  <si>
    <t xml:space="preserve">     Other electronic components and boards </t>
  </si>
  <si>
    <t xml:space="preserve">     Computers and peripheral equipment </t>
  </si>
  <si>
    <t xml:space="preserve">     Data storage </t>
  </si>
  <si>
    <t xml:space="preserve">     Communications equipment and consumer electronics </t>
  </si>
  <si>
    <t xml:space="preserve">     Scientific, photographic and optical products </t>
  </si>
  <si>
    <t xml:space="preserve">     Electrical industrial apparatus, batteries and accumulators </t>
  </si>
  <si>
    <t xml:space="preserve">     Electric wiring, lighting equipment and domestic appliances </t>
  </si>
  <si>
    <t xml:space="preserve">     General and special purpose machinery (except oil rigs) </t>
  </si>
  <si>
    <t xml:space="preserve">     Land transport equipment </t>
  </si>
  <si>
    <t xml:space="preserve">     Ships, boats and oil rigs </t>
  </si>
  <si>
    <t xml:space="preserve">     Aircraft and related machinery </t>
  </si>
  <si>
    <t xml:space="preserve">     Medical and dental instruments and supplies </t>
  </si>
  <si>
    <t xml:space="preserve">     Other manufacturing </t>
  </si>
  <si>
    <t xml:space="preserve">     Electricity </t>
  </si>
  <si>
    <t xml:space="preserve">     Gas </t>
  </si>
  <si>
    <t xml:space="preserve">     Water and Sewerage </t>
  </si>
  <si>
    <t xml:space="preserve">     Waste collection, treatment, disposal and material recovery services </t>
  </si>
  <si>
    <t xml:space="preserve">     Construction of buildings and civil engineering </t>
  </si>
  <si>
    <t xml:space="preserve">     Specialised construction activities </t>
  </si>
  <si>
    <t xml:space="preserve">     Wholesale trade </t>
  </si>
  <si>
    <t xml:space="preserve">     Retail trade </t>
  </si>
  <si>
    <t xml:space="preserve">     Land transport and supporting services </t>
  </si>
  <si>
    <t xml:space="preserve">     Water transport and supporting services </t>
  </si>
  <si>
    <t xml:space="preserve">     Air transport and supporting services </t>
  </si>
  <si>
    <t xml:space="preserve">     Warehousing and other supporting services </t>
  </si>
  <si>
    <t xml:space="preserve">     Postal and courier </t>
  </si>
  <si>
    <t xml:space="preserve">     Accommodation </t>
  </si>
  <si>
    <t xml:space="preserve">     Food and beverage services </t>
  </si>
  <si>
    <t xml:space="preserve">     Publishing </t>
  </si>
  <si>
    <t xml:space="preserve">     Media Entertainment </t>
  </si>
  <si>
    <t xml:space="preserve">     Telecommunications </t>
  </si>
  <si>
    <t xml:space="preserve">     Computer programming, consultancy and Information services </t>
  </si>
  <si>
    <t xml:space="preserve">     Banking and finance </t>
  </si>
  <si>
    <t xml:space="preserve">     Insurance, reinsurance and pension funds </t>
  </si>
  <si>
    <t xml:space="preserve">     Fund management activities </t>
  </si>
  <si>
    <t xml:space="preserve">     Other auxiliary financial and insurance services </t>
  </si>
  <si>
    <t xml:space="preserve">     Real estate </t>
  </si>
  <si>
    <t xml:space="preserve">     Ownership of Dwelling </t>
  </si>
  <si>
    <t xml:space="preserve">     Legal services </t>
  </si>
  <si>
    <t xml:space="preserve">     Accounting, tax consultancy and auditing services </t>
  </si>
  <si>
    <t xml:space="preserve">     Business representative offices and HQ </t>
  </si>
  <si>
    <t xml:space="preserve">     Management consultancy, advertising and market research </t>
  </si>
  <si>
    <t xml:space="preserve">     Architectural and engineering services </t>
  </si>
  <si>
    <t xml:space="preserve">     Research and development </t>
  </si>
  <si>
    <t xml:space="preserve">     Other Professional, Scientific and technical services </t>
  </si>
  <si>
    <t xml:space="preserve">     Rental and leasing </t>
  </si>
  <si>
    <t xml:space="preserve">     Employment and labour contracting </t>
  </si>
  <si>
    <t xml:space="preserve">     Other administrative and business support services </t>
  </si>
  <si>
    <t xml:space="preserve">     Public administration and defence </t>
  </si>
  <si>
    <t xml:space="preserve">     Education </t>
  </si>
  <si>
    <t xml:space="preserve">     Medical and health services </t>
  </si>
  <si>
    <t xml:space="preserve">     Social services </t>
  </si>
  <si>
    <t xml:space="preserve">     Arts, entertainment and recreation </t>
  </si>
  <si>
    <t xml:space="preserve">     Member organisations </t>
  </si>
  <si>
    <t xml:space="preserve">     Repair of computers, personal and household goods and vehicles </t>
  </si>
  <si>
    <t xml:space="preserve">     Domestic and other personal services </t>
  </si>
  <si>
    <t xml:space="preserve">     TOTAL OUTPUT </t>
  </si>
  <si>
    <t>Industry</t>
  </si>
  <si>
    <t>domestic supply</t>
  </si>
  <si>
    <t xml:space="preserve">     TOTAL </t>
  </si>
  <si>
    <t xml:space="preserve"> Private consumption expenditure </t>
  </si>
  <si>
    <t xml:space="preserve"> Government consumption expenditure </t>
  </si>
  <si>
    <t xml:space="preserve"> Gross fixed capital formation </t>
  </si>
  <si>
    <t xml:space="preserve"> Changes in inventories </t>
  </si>
  <si>
    <t xml:space="preserve"> Exports of goods &amp; services </t>
  </si>
  <si>
    <t xml:space="preserve"> Total final output </t>
  </si>
  <si>
    <t>Value-added</t>
  </si>
  <si>
    <t>Industrial output</t>
  </si>
  <si>
    <t xml:space="preserve"> Sales By Industry </t>
  </si>
  <si>
    <t xml:space="preserve"> Purchases by Industry </t>
  </si>
  <si>
    <t xml:space="preserve">   </t>
  </si>
  <si>
    <t xml:space="preserve"> Petroleum products </t>
  </si>
  <si>
    <t xml:space="preserve"> Basic chemicals and chemical products </t>
  </si>
  <si>
    <t xml:space="preserve"> Petrochemicals and petrochemical products </t>
  </si>
  <si>
    <t xml:space="preserve">     Agriculture and nursery products </t>
  </si>
  <si>
    <t xml:space="preserve">     Livestock </t>
  </si>
  <si>
    <t xml:space="preserve">     Fishing and aquaculture </t>
  </si>
  <si>
    <t xml:space="preserve">     Food preparations </t>
  </si>
  <si>
    <t xml:space="preserve">     Oils and fats </t>
  </si>
  <si>
    <t xml:space="preserve">     Dairy products </t>
  </si>
  <si>
    <t xml:space="preserve">     Other food products n.e.c </t>
  </si>
  <si>
    <t xml:space="preserve">     Textiles </t>
  </si>
  <si>
    <t xml:space="preserve">     Wearing apparel and fur products </t>
  </si>
  <si>
    <t xml:space="preserve">     Footwear and leather products </t>
  </si>
  <si>
    <t xml:space="preserve">     Wood and wooden products (except furniture) </t>
  </si>
  <si>
    <t xml:space="preserve">     Paper and paper products </t>
  </si>
  <si>
    <t xml:space="preserve">     Basic chemicals and chemical products </t>
  </si>
  <si>
    <t xml:space="preserve">     Paints and related products </t>
  </si>
  <si>
    <t xml:space="preserve">     Detergents, perfumes, cleaning and toilet preparations </t>
  </si>
  <si>
    <t xml:space="preserve">     Other chemical products </t>
  </si>
  <si>
    <t xml:space="preserve">     Semiconductor devices, electronic components and boards </t>
  </si>
  <si>
    <t xml:space="preserve">     Communications equipment </t>
  </si>
  <si>
    <t xml:space="preserve">     Consumer electronics </t>
  </si>
  <si>
    <t xml:space="preserve">     Electric wiring and lighting equipment </t>
  </si>
  <si>
    <t xml:space="preserve">     Domestic appliances </t>
  </si>
  <si>
    <t xml:space="preserve">     Other electrical equipment </t>
  </si>
  <si>
    <t xml:space="preserve">     Mining, quarrying and construction equipment </t>
  </si>
  <si>
    <t xml:space="preserve">     Semiconductor related equipment </t>
  </si>
  <si>
    <t xml:space="preserve">     Installation of industrial machinery and equipment </t>
  </si>
  <si>
    <t xml:space="preserve">     Ships and boats </t>
  </si>
  <si>
    <t xml:space="preserve">     Aircraft and related parts </t>
  </si>
  <si>
    <t xml:space="preserve">     Transport equipment n.e.c </t>
  </si>
  <si>
    <t xml:space="preserve">     Furniture (except of stone) </t>
  </si>
  <si>
    <t xml:space="preserve">     Jewellery and related articles </t>
  </si>
  <si>
    <t xml:space="preserve">     Water and sewerage </t>
  </si>
  <si>
    <t xml:space="preserve">     Waste collection, treatment and disposal services </t>
  </si>
  <si>
    <t xml:space="preserve">     Building construction </t>
  </si>
  <si>
    <t xml:space="preserve">     Civil engineering works </t>
  </si>
  <si>
    <t xml:space="preserve">     Specialised construction services </t>
  </si>
  <si>
    <t xml:space="preserve">     Land transport </t>
  </si>
  <si>
    <t xml:space="preserve">     Water transport </t>
  </si>
  <si>
    <t xml:space="preserve">     Air transport </t>
  </si>
  <si>
    <t xml:space="preserve">     Land transport supporting services </t>
  </si>
  <si>
    <t xml:space="preserve">     Water transport supporting services </t>
  </si>
  <si>
    <t xml:space="preserve">     Air transport supporting services </t>
  </si>
  <si>
    <t xml:space="preserve">     Cargo handling, warehousing and other support services </t>
  </si>
  <si>
    <t xml:space="preserve">     Postal and courier services </t>
  </si>
  <si>
    <t xml:space="preserve">     Media entertainment </t>
  </si>
  <si>
    <t xml:space="preserve">     Computer programming, consultancy and information services </t>
  </si>
  <si>
    <t xml:space="preserve">     Financial services (except insurance and pension funding) </t>
  </si>
  <si>
    <t xml:space="preserve">     Life insurance </t>
  </si>
  <si>
    <t xml:space="preserve">     Non-life insurance </t>
  </si>
  <si>
    <t xml:space="preserve">     Fund Management </t>
  </si>
  <si>
    <t xml:space="preserve">     Ownership of dwellings </t>
  </si>
  <si>
    <t xml:space="preserve">     Accounting, auditing and tax consultancy services </t>
  </si>
  <si>
    <t xml:space="preserve">     Head offices and business representative offices </t>
  </si>
  <si>
    <t xml:space="preserve">     Consultancy services </t>
  </si>
  <si>
    <t xml:space="preserve">     Advertising and market research </t>
  </si>
  <si>
    <t xml:space="preserve">     Specialised design services </t>
  </si>
  <si>
    <t xml:space="preserve">     Other professional, scientific and technical services </t>
  </si>
  <si>
    <t xml:space="preserve">     Veterinary services </t>
  </si>
  <si>
    <t xml:space="preserve">     Rental and leasing of tangible assets </t>
  </si>
  <si>
    <t xml:space="preserve">     Rental and leasing of intangible assets </t>
  </si>
  <si>
    <t xml:space="preserve">     Travel agency, tour operator and reservation services </t>
  </si>
  <si>
    <t xml:space="preserve">     Security and investigation services </t>
  </si>
  <si>
    <t xml:space="preserve">     Cleaning and landscape maintenance services </t>
  </si>
  <si>
    <t xml:space="preserve">     Office administrative and support services </t>
  </si>
  <si>
    <t xml:space="preserve">     Exhibitions, conventions and other events </t>
  </si>
  <si>
    <t xml:space="preserve">     Health services </t>
  </si>
  <si>
    <t xml:space="preserve">     Arts and entertainment </t>
  </si>
  <si>
    <t xml:space="preserve">     Recreation and sports </t>
  </si>
  <si>
    <t xml:space="preserve">     Other personal services </t>
  </si>
  <si>
    <t xml:space="preserve">     Domestic services </t>
  </si>
  <si>
    <t xml:space="preserve">     Total domestic use at basic prices </t>
  </si>
  <si>
    <t xml:space="preserve">     Imports of goods and services </t>
  </si>
  <si>
    <t xml:space="preserve">     Taxes less subsidies on products </t>
  </si>
  <si>
    <t xml:space="preserve">     Total use at purchasers' prices </t>
  </si>
  <si>
    <t xml:space="preserve">     Compensation of employees </t>
  </si>
  <si>
    <t xml:space="preserve">     Other taxes less subsidies on production </t>
  </si>
  <si>
    <t xml:space="preserve">     Gross operating surplus </t>
  </si>
  <si>
    <t xml:space="preserve">     Value added at basic prices </t>
  </si>
  <si>
    <t xml:space="preserve">     Total inputs at basic prices </t>
  </si>
  <si>
    <t xml:space="preserve"> Electricity </t>
  </si>
  <si>
    <t xml:space="preserve"> Manufacturing </t>
  </si>
  <si>
    <t xml:space="preserve"> Utilities </t>
  </si>
  <si>
    <t xml:space="preserve"> Other Goods Industries </t>
  </si>
  <si>
    <t xml:space="preserve"> Wholesale &amp; Retail Trade </t>
  </si>
  <si>
    <t xml:space="preserve"> Transportation &amp; Storage </t>
  </si>
  <si>
    <t xml:space="preserve"> Accommodation &amp; Food Services </t>
  </si>
  <si>
    <t xml:space="preserve"> Information &amp; Communications </t>
  </si>
  <si>
    <t xml:space="preserve"> Finance &amp; Insurance </t>
  </si>
  <si>
    <t xml:space="preserve"> Business Services </t>
  </si>
  <si>
    <t xml:space="preserve"> Other Services Industries </t>
  </si>
  <si>
    <t xml:space="preserve"> Ownership Of Dwellings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</si>
</sst>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trade partners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service_exports!$B$4</c:f>
              <c:strCache>
                <c:ptCount val="1"/>
                <c:pt idx="0">
                  <c:v>Europe 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service_exports!$B$5:$B$22</c:f>
              <c:numCache>
                <c:formatCode>General</c:formatCode>
                <c:ptCount val="18"/>
                <c:pt idx="0">
                  <c:v>5017.5</c:v>
                </c:pt>
                <c:pt idx="1">
                  <c:v>5387.3</c:v>
                </c:pt>
                <c:pt idx="2">
                  <c:v>6229.3</c:v>
                </c:pt>
                <c:pt idx="3">
                  <c:v>7572.2</c:v>
                </c:pt>
                <c:pt idx="4">
                  <c:v>10044.3999999999</c:v>
                </c:pt>
                <c:pt idx="5">
                  <c:v>10851</c:v>
                </c:pt>
                <c:pt idx="6">
                  <c:v>13420.9</c:v>
                </c:pt>
                <c:pt idx="7">
                  <c:v>17417.2</c:v>
                </c:pt>
                <c:pt idx="8">
                  <c:v>22597.299999999901</c:v>
                </c:pt>
                <c:pt idx="9">
                  <c:v>20944.299999999901</c:v>
                </c:pt>
                <c:pt idx="10">
                  <c:v>22239</c:v>
                </c:pt>
                <c:pt idx="11">
                  <c:v>24733.699999999899</c:v>
                </c:pt>
                <c:pt idx="12">
                  <c:v>27564.3</c:v>
                </c:pt>
                <c:pt idx="13">
                  <c:v>31153.8</c:v>
                </c:pt>
                <c:pt idx="14">
                  <c:v>33689.1</c:v>
                </c:pt>
                <c:pt idx="15">
                  <c:v>35096.799999999901</c:v>
                </c:pt>
                <c:pt idx="16">
                  <c:v>34482.3999999999</c:v>
                </c:pt>
                <c:pt idx="17">
                  <c:v>37306.6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F60-99DE-6BB17B636F71}"/>
            </c:ext>
          </c:extLst>
        </c:ser>
        <c:ser>
          <c:idx val="1"/>
          <c:order val="1"/>
          <c:tx>
            <c:strRef>
              <c:f>service_exports!$C$4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service_exports!$C$5:$C$22</c:f>
              <c:numCache>
                <c:formatCode>General</c:formatCode>
                <c:ptCount val="18"/>
                <c:pt idx="0">
                  <c:v>6907.4</c:v>
                </c:pt>
                <c:pt idx="1">
                  <c:v>6789.9</c:v>
                </c:pt>
                <c:pt idx="2">
                  <c:v>7155.7999999999902</c:v>
                </c:pt>
                <c:pt idx="3">
                  <c:v>7771.5</c:v>
                </c:pt>
                <c:pt idx="4">
                  <c:v>9259.7999999999993</c:v>
                </c:pt>
                <c:pt idx="5">
                  <c:v>10675.8999999999</c:v>
                </c:pt>
                <c:pt idx="6">
                  <c:v>11954.1</c:v>
                </c:pt>
                <c:pt idx="7">
                  <c:v>14491.9</c:v>
                </c:pt>
                <c:pt idx="8">
                  <c:v>15715.9999999999</c:v>
                </c:pt>
                <c:pt idx="9">
                  <c:v>13768.5</c:v>
                </c:pt>
                <c:pt idx="10">
                  <c:v>16081.2</c:v>
                </c:pt>
                <c:pt idx="11">
                  <c:v>16559.099999999999</c:v>
                </c:pt>
                <c:pt idx="12">
                  <c:v>19157.7</c:v>
                </c:pt>
                <c:pt idx="13">
                  <c:v>20624.2</c:v>
                </c:pt>
                <c:pt idx="14">
                  <c:v>22054</c:v>
                </c:pt>
                <c:pt idx="15">
                  <c:v>22929.200000000001</c:v>
                </c:pt>
                <c:pt idx="16">
                  <c:v>23713.4</c:v>
                </c:pt>
                <c:pt idx="17">
                  <c:v>24581.8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6-4F60-99DE-6BB17B636F71}"/>
            </c:ext>
          </c:extLst>
        </c:ser>
        <c:ser>
          <c:idx val="5"/>
          <c:order val="2"/>
          <c:tx>
            <c:strRef>
              <c:f>service_exports!$G$4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service_exports!$G$5:$G$22</c:f>
              <c:numCache>
                <c:formatCode>General</c:formatCode>
                <c:ptCount val="18"/>
                <c:pt idx="0">
                  <c:v>1405.1</c:v>
                </c:pt>
                <c:pt idx="1">
                  <c:v>1486.8999999999901</c:v>
                </c:pt>
                <c:pt idx="2">
                  <c:v>1729.4</c:v>
                </c:pt>
                <c:pt idx="3">
                  <c:v>2230.3999999999901</c:v>
                </c:pt>
                <c:pt idx="4">
                  <c:v>2894.5999999999899</c:v>
                </c:pt>
                <c:pt idx="5">
                  <c:v>3366.1</c:v>
                </c:pt>
                <c:pt idx="6">
                  <c:v>3894.5</c:v>
                </c:pt>
                <c:pt idx="7">
                  <c:v>4653.1000000000004</c:v>
                </c:pt>
                <c:pt idx="8">
                  <c:v>5679.5</c:v>
                </c:pt>
                <c:pt idx="9">
                  <c:v>7271.2</c:v>
                </c:pt>
                <c:pt idx="10">
                  <c:v>8573.5</c:v>
                </c:pt>
                <c:pt idx="11">
                  <c:v>9772.0999999999894</c:v>
                </c:pt>
                <c:pt idx="12">
                  <c:v>10502.7</c:v>
                </c:pt>
                <c:pt idx="13">
                  <c:v>11573.4</c:v>
                </c:pt>
                <c:pt idx="14">
                  <c:v>9906.6</c:v>
                </c:pt>
                <c:pt idx="15">
                  <c:v>9152.7000000000007</c:v>
                </c:pt>
                <c:pt idx="16">
                  <c:v>10410.9</c:v>
                </c:pt>
                <c:pt idx="17">
                  <c:v>12399.5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6-4F60-99DE-6BB17B636F71}"/>
            </c:ext>
          </c:extLst>
        </c:ser>
        <c:ser>
          <c:idx val="7"/>
          <c:order val="3"/>
          <c:tx>
            <c:strRef>
              <c:f>service_exports!$I$4</c:f>
              <c:strCache>
                <c:ptCount val="1"/>
                <c:pt idx="0">
                  <c:v>Americas others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service_exports!$I$5:$I$22</c:f>
              <c:numCache>
                <c:formatCode>General</c:formatCode>
                <c:ptCount val="18"/>
                <c:pt idx="0">
                  <c:v>1138.7</c:v>
                </c:pt>
                <c:pt idx="1">
                  <c:v>1225.0999999999999</c:v>
                </c:pt>
                <c:pt idx="2">
                  <c:v>1388.8</c:v>
                </c:pt>
                <c:pt idx="3">
                  <c:v>1749.69999999999</c:v>
                </c:pt>
                <c:pt idx="4">
                  <c:v>2082.5</c:v>
                </c:pt>
                <c:pt idx="5">
                  <c:v>2471.4</c:v>
                </c:pt>
                <c:pt idx="6">
                  <c:v>5847.6</c:v>
                </c:pt>
                <c:pt idx="7">
                  <c:v>4521.8999999999996</c:v>
                </c:pt>
                <c:pt idx="8">
                  <c:v>4821.1000000000004</c:v>
                </c:pt>
                <c:pt idx="9">
                  <c:v>4174.2999999999902</c:v>
                </c:pt>
                <c:pt idx="10">
                  <c:v>5423.5</c:v>
                </c:pt>
                <c:pt idx="11">
                  <c:v>6136.8999999999896</c:v>
                </c:pt>
                <c:pt idx="12">
                  <c:v>6667.6</c:v>
                </c:pt>
                <c:pt idx="13">
                  <c:v>8292.7999999999993</c:v>
                </c:pt>
                <c:pt idx="14">
                  <c:v>9360.2000000000007</c:v>
                </c:pt>
                <c:pt idx="15">
                  <c:v>9717.1</c:v>
                </c:pt>
                <c:pt idx="16">
                  <c:v>8807.7999999999993</c:v>
                </c:pt>
                <c:pt idx="17">
                  <c:v>10437.0999999999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26-4F60-99DE-6BB17B636F71}"/>
            </c:ext>
          </c:extLst>
        </c:ser>
        <c:ser>
          <c:idx val="11"/>
          <c:order val="4"/>
          <c:tx>
            <c:strRef>
              <c:f>service_exports!$M$4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service_exports!$M$5:$M$22</c:f>
              <c:numCache>
                <c:formatCode>General</c:formatCode>
                <c:ptCount val="18"/>
                <c:pt idx="0">
                  <c:v>439</c:v>
                </c:pt>
                <c:pt idx="1">
                  <c:v>484.599999999999</c:v>
                </c:pt>
                <c:pt idx="2">
                  <c:v>608.4</c:v>
                </c:pt>
                <c:pt idx="3">
                  <c:v>773.599999999999</c:v>
                </c:pt>
                <c:pt idx="4">
                  <c:v>641.19999999999902</c:v>
                </c:pt>
                <c:pt idx="5">
                  <c:v>679.1</c:v>
                </c:pt>
                <c:pt idx="6">
                  <c:v>878.89999999999895</c:v>
                </c:pt>
                <c:pt idx="7">
                  <c:v>1237.9000000000001</c:v>
                </c:pt>
                <c:pt idx="8">
                  <c:v>1071.3</c:v>
                </c:pt>
                <c:pt idx="9">
                  <c:v>1065.3</c:v>
                </c:pt>
                <c:pt idx="10">
                  <c:v>1337.1</c:v>
                </c:pt>
                <c:pt idx="11">
                  <c:v>1312.3</c:v>
                </c:pt>
                <c:pt idx="12">
                  <c:v>1435.4</c:v>
                </c:pt>
                <c:pt idx="13">
                  <c:v>1668.9</c:v>
                </c:pt>
                <c:pt idx="14">
                  <c:v>1847</c:v>
                </c:pt>
                <c:pt idx="15">
                  <c:v>2009.0999999999899</c:v>
                </c:pt>
                <c:pt idx="16">
                  <c:v>2167.6999999999998</c:v>
                </c:pt>
                <c:pt idx="17">
                  <c:v>2447.1999999999998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26-4F60-99DE-6BB17B636F71}"/>
            </c:ext>
          </c:extLst>
        </c:ser>
        <c:ser>
          <c:idx val="12"/>
          <c:order val="5"/>
          <c:tx>
            <c:strRef>
              <c:f>service_exports!$N$4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service_exports!$N$5:$N$22</c:f>
              <c:numCache>
                <c:formatCode>General</c:formatCode>
                <c:ptCount val="18"/>
                <c:pt idx="0">
                  <c:v>1030.3</c:v>
                </c:pt>
                <c:pt idx="1">
                  <c:v>1109.0999999999999</c:v>
                </c:pt>
                <c:pt idx="2">
                  <c:v>1362</c:v>
                </c:pt>
                <c:pt idx="3">
                  <c:v>1397.7</c:v>
                </c:pt>
                <c:pt idx="4">
                  <c:v>1838.8999999999901</c:v>
                </c:pt>
                <c:pt idx="5">
                  <c:v>1855.79999999999</c:v>
                </c:pt>
                <c:pt idx="6">
                  <c:v>2259.0999999999899</c:v>
                </c:pt>
                <c:pt idx="7">
                  <c:v>2998.2999999999902</c:v>
                </c:pt>
                <c:pt idx="8">
                  <c:v>3190.2</c:v>
                </c:pt>
                <c:pt idx="9">
                  <c:v>2927.5</c:v>
                </c:pt>
                <c:pt idx="10">
                  <c:v>2892</c:v>
                </c:pt>
                <c:pt idx="11">
                  <c:v>3478.6</c:v>
                </c:pt>
                <c:pt idx="12">
                  <c:v>2891.1</c:v>
                </c:pt>
                <c:pt idx="13">
                  <c:v>3819.5</c:v>
                </c:pt>
                <c:pt idx="14">
                  <c:v>3945.1</c:v>
                </c:pt>
                <c:pt idx="15">
                  <c:v>2411.2999999999902</c:v>
                </c:pt>
                <c:pt idx="16">
                  <c:v>2570.5</c:v>
                </c:pt>
                <c:pt idx="17">
                  <c:v>2503.4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26-4F60-99DE-6BB17B636F71}"/>
            </c:ext>
          </c:extLst>
        </c:ser>
        <c:ser>
          <c:idx val="2"/>
          <c:order val="6"/>
          <c:tx>
            <c:strRef>
              <c:f>service_exports!$D$4</c:f>
              <c:strCache>
                <c:ptCount val="1"/>
                <c:pt idx="0">
                  <c:v>Asia others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service_exports!$D$5:$D$22</c:f>
              <c:numCache>
                <c:formatCode>General</c:formatCode>
                <c:ptCount val="18"/>
                <c:pt idx="0">
                  <c:v>8238.5999999999894</c:v>
                </c:pt>
                <c:pt idx="1">
                  <c:v>8578.2999999999993</c:v>
                </c:pt>
                <c:pt idx="2">
                  <c:v>9389.1</c:v>
                </c:pt>
                <c:pt idx="3">
                  <c:v>9141.2999999999993</c:v>
                </c:pt>
                <c:pt idx="4">
                  <c:v>13244.5999999999</c:v>
                </c:pt>
                <c:pt idx="5">
                  <c:v>14283.4</c:v>
                </c:pt>
                <c:pt idx="6">
                  <c:v>17132.400000000001</c:v>
                </c:pt>
                <c:pt idx="7">
                  <c:v>18977.2</c:v>
                </c:pt>
                <c:pt idx="8">
                  <c:v>19997.2</c:v>
                </c:pt>
                <c:pt idx="9">
                  <c:v>19906.7</c:v>
                </c:pt>
                <c:pt idx="10">
                  <c:v>20964.099999999999</c:v>
                </c:pt>
                <c:pt idx="11">
                  <c:v>22143.9</c:v>
                </c:pt>
                <c:pt idx="12">
                  <c:v>22601.8</c:v>
                </c:pt>
                <c:pt idx="13">
                  <c:v>24659.499999999902</c:v>
                </c:pt>
                <c:pt idx="14">
                  <c:v>30681.299999999901</c:v>
                </c:pt>
                <c:pt idx="15">
                  <c:v>34048</c:v>
                </c:pt>
                <c:pt idx="16">
                  <c:v>36134</c:v>
                </c:pt>
                <c:pt idx="17">
                  <c:v>36770.9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6-4F60-99DE-6BB17B636F71}"/>
            </c:ext>
          </c:extLst>
        </c:ser>
        <c:ser>
          <c:idx val="3"/>
          <c:order val="7"/>
          <c:tx>
            <c:strRef>
              <c:f>service_exports!$E$4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service_exports!$E$5:$E$22</c:f>
              <c:numCache>
                <c:formatCode>General</c:formatCode>
                <c:ptCount val="18"/>
                <c:pt idx="0">
                  <c:v>1042.3</c:v>
                </c:pt>
                <c:pt idx="1">
                  <c:v>1238.0999999999999</c:v>
                </c:pt>
                <c:pt idx="2">
                  <c:v>1248.79999999999</c:v>
                </c:pt>
                <c:pt idx="3">
                  <c:v>1908.4</c:v>
                </c:pt>
                <c:pt idx="4">
                  <c:v>2700.9</c:v>
                </c:pt>
                <c:pt idx="5">
                  <c:v>2929.7</c:v>
                </c:pt>
                <c:pt idx="6">
                  <c:v>3366</c:v>
                </c:pt>
                <c:pt idx="7">
                  <c:v>4808.8999999999996</c:v>
                </c:pt>
                <c:pt idx="8">
                  <c:v>5839.3</c:v>
                </c:pt>
                <c:pt idx="9">
                  <c:v>5353.9</c:v>
                </c:pt>
                <c:pt idx="10">
                  <c:v>7490.0999999999904</c:v>
                </c:pt>
                <c:pt idx="11">
                  <c:v>6919.0999999999904</c:v>
                </c:pt>
                <c:pt idx="12">
                  <c:v>7443.9</c:v>
                </c:pt>
                <c:pt idx="13">
                  <c:v>9198.9</c:v>
                </c:pt>
                <c:pt idx="14">
                  <c:v>10886.4</c:v>
                </c:pt>
                <c:pt idx="15">
                  <c:v>11839.1</c:v>
                </c:pt>
                <c:pt idx="16">
                  <c:v>10760.4</c:v>
                </c:pt>
                <c:pt idx="17">
                  <c:v>16536.599999999999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6-4F60-99DE-6BB17B636F71}"/>
            </c:ext>
          </c:extLst>
        </c:ser>
        <c:ser>
          <c:idx val="4"/>
          <c:order val="8"/>
          <c:tx>
            <c:strRef>
              <c:f>service_exports!$F$4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service_exports!$F$5:$F$22</c:f>
              <c:numCache>
                <c:formatCode>General</c:formatCode>
                <c:ptCount val="18"/>
                <c:pt idx="0">
                  <c:v>4911.7</c:v>
                </c:pt>
                <c:pt idx="1">
                  <c:v>5243.6</c:v>
                </c:pt>
                <c:pt idx="2">
                  <c:v>5733.4</c:v>
                </c:pt>
                <c:pt idx="3">
                  <c:v>5686.7999999999902</c:v>
                </c:pt>
                <c:pt idx="4">
                  <c:v>7314.7</c:v>
                </c:pt>
                <c:pt idx="5">
                  <c:v>7978.5</c:v>
                </c:pt>
                <c:pt idx="6">
                  <c:v>9266.9</c:v>
                </c:pt>
                <c:pt idx="7">
                  <c:v>10513</c:v>
                </c:pt>
                <c:pt idx="8">
                  <c:v>11983.3</c:v>
                </c:pt>
                <c:pt idx="9">
                  <c:v>12048.7</c:v>
                </c:pt>
                <c:pt idx="10">
                  <c:v>12311.6</c:v>
                </c:pt>
                <c:pt idx="11">
                  <c:v>13529.8</c:v>
                </c:pt>
                <c:pt idx="12">
                  <c:v>15062.3</c:v>
                </c:pt>
                <c:pt idx="13">
                  <c:v>16331.3</c:v>
                </c:pt>
                <c:pt idx="14">
                  <c:v>17976.8</c:v>
                </c:pt>
                <c:pt idx="15">
                  <c:v>19386.8999999999</c:v>
                </c:pt>
                <c:pt idx="16">
                  <c:v>19514.599999999999</c:v>
                </c:pt>
                <c:pt idx="17">
                  <c:v>19933.3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6-4F60-99DE-6BB17B636F71}"/>
            </c:ext>
          </c:extLst>
        </c:ser>
        <c:ser>
          <c:idx val="6"/>
          <c:order val="9"/>
          <c:tx>
            <c:strRef>
              <c:f>service_exports!$H$4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service_exports!$H$5:$H$22</c:f>
              <c:numCache>
                <c:formatCode>General</c:formatCode>
                <c:ptCount val="18"/>
                <c:pt idx="0">
                  <c:v>3252.6</c:v>
                </c:pt>
                <c:pt idx="1">
                  <c:v>3080.6</c:v>
                </c:pt>
                <c:pt idx="2">
                  <c:v>3223.7</c:v>
                </c:pt>
                <c:pt idx="3">
                  <c:v>3575</c:v>
                </c:pt>
                <c:pt idx="4">
                  <c:v>3846.4</c:v>
                </c:pt>
                <c:pt idx="5">
                  <c:v>4288.5</c:v>
                </c:pt>
                <c:pt idx="6">
                  <c:v>4889.2</c:v>
                </c:pt>
                <c:pt idx="7">
                  <c:v>5802.8</c:v>
                </c:pt>
                <c:pt idx="8">
                  <c:v>7303.8</c:v>
                </c:pt>
                <c:pt idx="9">
                  <c:v>5490.99999999999</c:v>
                </c:pt>
                <c:pt idx="10">
                  <c:v>6646.2</c:v>
                </c:pt>
                <c:pt idx="11">
                  <c:v>7539.3</c:v>
                </c:pt>
                <c:pt idx="12">
                  <c:v>8247.0999999999894</c:v>
                </c:pt>
                <c:pt idx="13">
                  <c:v>9310.9</c:v>
                </c:pt>
                <c:pt idx="14">
                  <c:v>7814.99999999999</c:v>
                </c:pt>
                <c:pt idx="15">
                  <c:v>9402.7000000000007</c:v>
                </c:pt>
                <c:pt idx="16">
                  <c:v>9993.6999999999898</c:v>
                </c:pt>
                <c:pt idx="17">
                  <c:v>11505.6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26-4F60-99DE-6BB17B636F71}"/>
            </c:ext>
          </c:extLst>
        </c:ser>
        <c:ser>
          <c:idx val="8"/>
          <c:order val="10"/>
          <c:tx>
            <c:strRef>
              <c:f>service_exports!$J$4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service_exports!$J$5:$J$22</c:f>
              <c:numCache>
                <c:formatCode>General</c:formatCode>
                <c:ptCount val="18"/>
                <c:pt idx="0">
                  <c:v>1853.4</c:v>
                </c:pt>
                <c:pt idx="1">
                  <c:v>1864.6</c:v>
                </c:pt>
                <c:pt idx="2">
                  <c:v>1910.8</c:v>
                </c:pt>
                <c:pt idx="3">
                  <c:v>2059.6</c:v>
                </c:pt>
                <c:pt idx="4">
                  <c:v>2312.2999999999902</c:v>
                </c:pt>
                <c:pt idx="5">
                  <c:v>2790.5</c:v>
                </c:pt>
                <c:pt idx="6">
                  <c:v>3548.5</c:v>
                </c:pt>
                <c:pt idx="7">
                  <c:v>4426.8999999999996</c:v>
                </c:pt>
                <c:pt idx="8">
                  <c:v>4676.5</c:v>
                </c:pt>
                <c:pt idx="9">
                  <c:v>3883.6</c:v>
                </c:pt>
                <c:pt idx="10">
                  <c:v>4914.0999999999904</c:v>
                </c:pt>
                <c:pt idx="11">
                  <c:v>5087.8</c:v>
                </c:pt>
                <c:pt idx="12">
                  <c:v>5135.7</c:v>
                </c:pt>
                <c:pt idx="13">
                  <c:v>5154</c:v>
                </c:pt>
                <c:pt idx="14">
                  <c:v>5824.3</c:v>
                </c:pt>
                <c:pt idx="15">
                  <c:v>7248.8</c:v>
                </c:pt>
                <c:pt idx="16">
                  <c:v>7349.3</c:v>
                </c:pt>
                <c:pt idx="17">
                  <c:v>7781.5999999999904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26-4F60-99DE-6BB17B636F71}"/>
            </c:ext>
          </c:extLst>
        </c:ser>
        <c:ser>
          <c:idx val="9"/>
          <c:order val="11"/>
          <c:tx>
            <c:strRef>
              <c:f>service_exports!$K$4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service_exports!$K$5:$K$22</c:f>
              <c:numCache>
                <c:formatCode>General</c:formatCode>
                <c:ptCount val="18"/>
                <c:pt idx="0">
                  <c:v>537.29999999999995</c:v>
                </c:pt>
                <c:pt idx="1">
                  <c:v>734.3</c:v>
                </c:pt>
                <c:pt idx="2">
                  <c:v>890.8</c:v>
                </c:pt>
                <c:pt idx="3">
                  <c:v>1190.8</c:v>
                </c:pt>
                <c:pt idx="4">
                  <c:v>1695.9</c:v>
                </c:pt>
                <c:pt idx="5">
                  <c:v>2078.6</c:v>
                </c:pt>
                <c:pt idx="6">
                  <c:v>2442</c:v>
                </c:pt>
                <c:pt idx="7">
                  <c:v>3181.9</c:v>
                </c:pt>
                <c:pt idx="8">
                  <c:v>3395.5999999999899</c:v>
                </c:pt>
                <c:pt idx="9">
                  <c:v>3525.3</c:v>
                </c:pt>
                <c:pt idx="10">
                  <c:v>3869.3</c:v>
                </c:pt>
                <c:pt idx="11">
                  <c:v>4085.4</c:v>
                </c:pt>
                <c:pt idx="12">
                  <c:v>4340.7</c:v>
                </c:pt>
                <c:pt idx="13">
                  <c:v>4820.6000000000004</c:v>
                </c:pt>
                <c:pt idx="14">
                  <c:v>4222.5999999999904</c:v>
                </c:pt>
                <c:pt idx="15">
                  <c:v>4208.7999999999902</c:v>
                </c:pt>
                <c:pt idx="16">
                  <c:v>4399.3999999999996</c:v>
                </c:pt>
                <c:pt idx="17">
                  <c:v>5072.3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6-4F60-99DE-6BB17B636F71}"/>
            </c:ext>
          </c:extLst>
        </c:ser>
        <c:ser>
          <c:idx val="10"/>
          <c:order val="12"/>
          <c:tx>
            <c:strRef>
              <c:f>service_exports!$L$4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service_exports!$L$5:$L$22</c:f>
              <c:numCache>
                <c:formatCode>General</c:formatCode>
                <c:ptCount val="18"/>
                <c:pt idx="0">
                  <c:v>850.099999999999</c:v>
                </c:pt>
                <c:pt idx="1">
                  <c:v>730.5</c:v>
                </c:pt>
                <c:pt idx="2">
                  <c:v>1078.5</c:v>
                </c:pt>
                <c:pt idx="3">
                  <c:v>1067</c:v>
                </c:pt>
                <c:pt idx="4">
                  <c:v>1657</c:v>
                </c:pt>
                <c:pt idx="5">
                  <c:v>1699.7</c:v>
                </c:pt>
                <c:pt idx="6">
                  <c:v>1719.9</c:v>
                </c:pt>
                <c:pt idx="7">
                  <c:v>2592</c:v>
                </c:pt>
                <c:pt idx="8">
                  <c:v>2723.1</c:v>
                </c:pt>
                <c:pt idx="9">
                  <c:v>2164.6999999999998</c:v>
                </c:pt>
                <c:pt idx="10">
                  <c:v>2370.6999999999998</c:v>
                </c:pt>
                <c:pt idx="11">
                  <c:v>2542.6999999999998</c:v>
                </c:pt>
                <c:pt idx="12">
                  <c:v>2727.1</c:v>
                </c:pt>
                <c:pt idx="13">
                  <c:v>2806</c:v>
                </c:pt>
                <c:pt idx="14">
                  <c:v>3373.2</c:v>
                </c:pt>
                <c:pt idx="15">
                  <c:v>3133.7</c:v>
                </c:pt>
                <c:pt idx="16">
                  <c:v>2880.1</c:v>
                </c:pt>
                <c:pt idx="17">
                  <c:v>3012.5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26-4F60-99DE-6BB17B636F71}"/>
            </c:ext>
          </c:extLst>
        </c:ser>
        <c:ser>
          <c:idx val="13"/>
          <c:order val="13"/>
          <c:tx>
            <c:strRef>
              <c:f>service_exports!$O$4</c:f>
              <c:strCache>
                <c:ptCount val="1"/>
                <c:pt idx="0">
                  <c:v>Oceania 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service_exports!$O$5:$O$22</c:f>
              <c:numCache>
                <c:formatCode>General</c:formatCode>
                <c:ptCount val="18"/>
                <c:pt idx="0">
                  <c:v>241.4</c:v>
                </c:pt>
                <c:pt idx="1">
                  <c:v>259.5</c:v>
                </c:pt>
                <c:pt idx="2">
                  <c:v>545.99999999999898</c:v>
                </c:pt>
                <c:pt idx="3">
                  <c:v>381.5</c:v>
                </c:pt>
                <c:pt idx="4">
                  <c:v>503.69999999999902</c:v>
                </c:pt>
                <c:pt idx="5">
                  <c:v>545.29999999999995</c:v>
                </c:pt>
                <c:pt idx="6">
                  <c:v>697.1</c:v>
                </c:pt>
                <c:pt idx="7">
                  <c:v>902.49999999999898</c:v>
                </c:pt>
                <c:pt idx="8">
                  <c:v>1768.19999999999</c:v>
                </c:pt>
                <c:pt idx="9">
                  <c:v>1450.4</c:v>
                </c:pt>
                <c:pt idx="10">
                  <c:v>1798.69999999999</c:v>
                </c:pt>
                <c:pt idx="11">
                  <c:v>1823.2</c:v>
                </c:pt>
                <c:pt idx="12">
                  <c:v>2723.0999999999899</c:v>
                </c:pt>
                <c:pt idx="13">
                  <c:v>2071.5999999999899</c:v>
                </c:pt>
                <c:pt idx="14">
                  <c:v>2154</c:v>
                </c:pt>
                <c:pt idx="15">
                  <c:v>2550.9</c:v>
                </c:pt>
                <c:pt idx="16">
                  <c:v>2590.6</c:v>
                </c:pt>
                <c:pt idx="17">
                  <c:v>3156.8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26-4F60-99DE-6BB17B63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4418784785452308"/>
          <c:h val="0.85668429127518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SG serv net exports</a:t>
            </a:r>
            <a:r>
              <a:rPr lang="en-AU"/>
              <a:t> by service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service_exports!$B$204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service_exports!$B$205:$B$222</c:f>
              <c:numCache>
                <c:formatCode>General</c:formatCode>
                <c:ptCount val="18"/>
                <c:pt idx="0">
                  <c:v>1843.6000000000004</c:v>
                </c:pt>
                <c:pt idx="1">
                  <c:v>1678.7999999999997</c:v>
                </c:pt>
                <c:pt idx="2">
                  <c:v>990.19999999999982</c:v>
                </c:pt>
                <c:pt idx="3">
                  <c:v>726.5</c:v>
                </c:pt>
                <c:pt idx="4">
                  <c:v>2264.1000000000004</c:v>
                </c:pt>
                <c:pt idx="5">
                  <c:v>2511.9999999999909</c:v>
                </c:pt>
                <c:pt idx="6">
                  <c:v>988.40000000000146</c:v>
                </c:pt>
                <c:pt idx="7">
                  <c:v>2644.5999999999985</c:v>
                </c:pt>
                <c:pt idx="8">
                  <c:v>2935.5999999999003</c:v>
                </c:pt>
                <c:pt idx="9">
                  <c:v>3391.5000000001</c:v>
                </c:pt>
                <c:pt idx="10">
                  <c:v>3648.2999999999993</c:v>
                </c:pt>
                <c:pt idx="11">
                  <c:v>2660.5999999999003</c:v>
                </c:pt>
                <c:pt idx="12">
                  <c:v>3534.7999999998992</c:v>
                </c:pt>
                <c:pt idx="13">
                  <c:v>6089.3999999999978</c:v>
                </c:pt>
                <c:pt idx="14">
                  <c:v>5829.0999999999985</c:v>
                </c:pt>
                <c:pt idx="15">
                  <c:v>6745.7000000000007</c:v>
                </c:pt>
                <c:pt idx="16">
                  <c:v>3752.5</c:v>
                </c:pt>
                <c:pt idx="17">
                  <c:v>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9-44E1-B803-107806C54937}"/>
            </c:ext>
          </c:extLst>
        </c:ser>
        <c:ser>
          <c:idx val="5"/>
          <c:order val="1"/>
          <c:tx>
            <c:strRef>
              <c:f>service_exports!$C$204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service_exports!$C$205:$C$222</c:f>
              <c:numCache>
                <c:formatCode>General</c:formatCode>
                <c:ptCount val="18"/>
                <c:pt idx="0">
                  <c:v>-8576.4</c:v>
                </c:pt>
                <c:pt idx="1">
                  <c:v>-8596.6</c:v>
                </c:pt>
                <c:pt idx="2">
                  <c:v>-8292.8000000000011</c:v>
                </c:pt>
                <c:pt idx="3">
                  <c:v>-11125.300000000001</c:v>
                </c:pt>
                <c:pt idx="4">
                  <c:v>-12807.900000000001</c:v>
                </c:pt>
                <c:pt idx="5">
                  <c:v>-14075.199999999901</c:v>
                </c:pt>
                <c:pt idx="6">
                  <c:v>-14234</c:v>
                </c:pt>
                <c:pt idx="7">
                  <c:v>-13220.300000000001</c:v>
                </c:pt>
                <c:pt idx="8">
                  <c:v>-17423.100000000002</c:v>
                </c:pt>
                <c:pt idx="9">
                  <c:v>-17280.599999999911</c:v>
                </c:pt>
                <c:pt idx="10">
                  <c:v>-21096.400000000001</c:v>
                </c:pt>
                <c:pt idx="11">
                  <c:v>-22802.2</c:v>
                </c:pt>
                <c:pt idx="12">
                  <c:v>-25673.599999999999</c:v>
                </c:pt>
                <c:pt idx="13">
                  <c:v>-24437.0999999999</c:v>
                </c:pt>
                <c:pt idx="14">
                  <c:v>-21789.499999999902</c:v>
                </c:pt>
                <c:pt idx="15">
                  <c:v>-23127.200000000001</c:v>
                </c:pt>
                <c:pt idx="16">
                  <c:v>-17638.099999999999</c:v>
                </c:pt>
                <c:pt idx="17">
                  <c:v>-17425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9-44E1-B803-107806C54937}"/>
            </c:ext>
          </c:extLst>
        </c:ser>
        <c:ser>
          <c:idx val="7"/>
          <c:order val="2"/>
          <c:tx>
            <c:strRef>
              <c:f>service_exports!$D$204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service_exports!$D$205:$D$222</c:f>
              <c:numCache>
                <c:formatCode>General</c:formatCode>
                <c:ptCount val="18"/>
                <c:pt idx="0">
                  <c:v>78.300000000001035</c:v>
                </c:pt>
                <c:pt idx="1">
                  <c:v>212.099999999999</c:v>
                </c:pt>
                <c:pt idx="2">
                  <c:v>416.19999999999993</c:v>
                </c:pt>
                <c:pt idx="3">
                  <c:v>270.59999999999997</c:v>
                </c:pt>
                <c:pt idx="4">
                  <c:v>691.7</c:v>
                </c:pt>
                <c:pt idx="5">
                  <c:v>788.3</c:v>
                </c:pt>
                <c:pt idx="6">
                  <c:v>874.09999999999991</c:v>
                </c:pt>
                <c:pt idx="7">
                  <c:v>1114.8999999999901</c:v>
                </c:pt>
                <c:pt idx="8">
                  <c:v>1621.7999999999997</c:v>
                </c:pt>
                <c:pt idx="9">
                  <c:v>1507.3999999999901</c:v>
                </c:pt>
                <c:pt idx="10">
                  <c:v>961.4</c:v>
                </c:pt>
                <c:pt idx="11">
                  <c:v>1247.8999999999999</c:v>
                </c:pt>
                <c:pt idx="12">
                  <c:v>792.1</c:v>
                </c:pt>
                <c:pt idx="13">
                  <c:v>725.80000000000007</c:v>
                </c:pt>
                <c:pt idx="14">
                  <c:v>879.5</c:v>
                </c:pt>
                <c:pt idx="15">
                  <c:v>990.70000000000107</c:v>
                </c:pt>
                <c:pt idx="16">
                  <c:v>986.09999999999002</c:v>
                </c:pt>
                <c:pt idx="17">
                  <c:v>733.5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9-44E1-B803-107806C54937}"/>
            </c:ext>
          </c:extLst>
        </c:ser>
        <c:ser>
          <c:idx val="11"/>
          <c:order val="3"/>
          <c:tx>
            <c:strRef>
              <c:f>service_exports!$E$204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service_exports!$E$205:$E$222</c:f>
              <c:numCache>
                <c:formatCode>General</c:formatCode>
                <c:ptCount val="18"/>
                <c:pt idx="0">
                  <c:v>1748.6</c:v>
                </c:pt>
                <c:pt idx="1">
                  <c:v>1528.8000000000011</c:v>
                </c:pt>
                <c:pt idx="2">
                  <c:v>1584.2999999999911</c:v>
                </c:pt>
                <c:pt idx="3">
                  <c:v>2340.6999999999998</c:v>
                </c:pt>
                <c:pt idx="4">
                  <c:v>2953.5</c:v>
                </c:pt>
                <c:pt idx="5">
                  <c:v>3904.8</c:v>
                </c:pt>
                <c:pt idx="6">
                  <c:v>5144.1000000000004</c:v>
                </c:pt>
                <c:pt idx="7">
                  <c:v>8189.2999999999993</c:v>
                </c:pt>
                <c:pt idx="8">
                  <c:v>7642.1999999999989</c:v>
                </c:pt>
                <c:pt idx="9">
                  <c:v>7400.4000000000106</c:v>
                </c:pt>
                <c:pt idx="10">
                  <c:v>9517.6000000000095</c:v>
                </c:pt>
                <c:pt idx="11">
                  <c:v>10563.999999999911</c:v>
                </c:pt>
                <c:pt idx="12">
                  <c:v>11580.4</c:v>
                </c:pt>
                <c:pt idx="13">
                  <c:v>13990.7</c:v>
                </c:pt>
                <c:pt idx="14">
                  <c:v>15597.9</c:v>
                </c:pt>
                <c:pt idx="15">
                  <c:v>16443.5</c:v>
                </c:pt>
                <c:pt idx="16">
                  <c:v>16885.900000000001</c:v>
                </c:pt>
                <c:pt idx="17">
                  <c:v>19296.199999999899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9-44E1-B803-107806C54937}"/>
            </c:ext>
          </c:extLst>
        </c:ser>
        <c:ser>
          <c:idx val="12"/>
          <c:order val="4"/>
          <c:tx>
            <c:strRef>
              <c:f>service_exports!$F$204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service_exports!$F$205:$F$222</c:f>
              <c:numCache>
                <c:formatCode>General</c:formatCode>
                <c:ptCount val="18"/>
                <c:pt idx="0">
                  <c:v>350.20000000000107</c:v>
                </c:pt>
                <c:pt idx="1">
                  <c:v>264.69999999999902</c:v>
                </c:pt>
                <c:pt idx="2">
                  <c:v>309.80000000000109</c:v>
                </c:pt>
                <c:pt idx="3">
                  <c:v>-38.799999999990064</c:v>
                </c:pt>
                <c:pt idx="4">
                  <c:v>-0.89999999999986358</c:v>
                </c:pt>
                <c:pt idx="5">
                  <c:v>99.099999999999909</c:v>
                </c:pt>
                <c:pt idx="6">
                  <c:v>404.90000000000987</c:v>
                </c:pt>
                <c:pt idx="7">
                  <c:v>480.70000000000005</c:v>
                </c:pt>
                <c:pt idx="8">
                  <c:v>572.39999999999986</c:v>
                </c:pt>
                <c:pt idx="9">
                  <c:v>753.3</c:v>
                </c:pt>
                <c:pt idx="10">
                  <c:v>1369</c:v>
                </c:pt>
                <c:pt idx="11">
                  <c:v>1004.3000000000002</c:v>
                </c:pt>
                <c:pt idx="12">
                  <c:v>1689</c:v>
                </c:pt>
                <c:pt idx="13">
                  <c:v>1658.0999999999904</c:v>
                </c:pt>
                <c:pt idx="14">
                  <c:v>2875.5999999999995</c:v>
                </c:pt>
                <c:pt idx="15">
                  <c:v>3238.8999999999905</c:v>
                </c:pt>
                <c:pt idx="16">
                  <c:v>2530.8999999999996</c:v>
                </c:pt>
                <c:pt idx="17">
                  <c:v>3518.3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9-44E1-B803-107806C54937}"/>
            </c:ext>
          </c:extLst>
        </c:ser>
        <c:ser>
          <c:idx val="2"/>
          <c:order val="5"/>
          <c:tx>
            <c:strRef>
              <c:f>service_exports!$G$204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service_exports!$G$205:$G$222</c:f>
              <c:numCache>
                <c:formatCode>General</c:formatCode>
                <c:ptCount val="18"/>
                <c:pt idx="0">
                  <c:v>1761.1</c:v>
                </c:pt>
                <c:pt idx="1">
                  <c:v>2102.8999999999996</c:v>
                </c:pt>
                <c:pt idx="2">
                  <c:v>3100.6</c:v>
                </c:pt>
                <c:pt idx="3">
                  <c:v>3092.5</c:v>
                </c:pt>
                <c:pt idx="4">
                  <c:v>3741.2</c:v>
                </c:pt>
                <c:pt idx="5">
                  <c:v>4689</c:v>
                </c:pt>
                <c:pt idx="6">
                  <c:v>5860</c:v>
                </c:pt>
                <c:pt idx="7">
                  <c:v>6747.4000000000005</c:v>
                </c:pt>
                <c:pt idx="8">
                  <c:v>8480.0000000000018</c:v>
                </c:pt>
                <c:pt idx="9">
                  <c:v>9194.3999999998996</c:v>
                </c:pt>
                <c:pt idx="10">
                  <c:v>8768.9999999999909</c:v>
                </c:pt>
                <c:pt idx="11">
                  <c:v>9280.5</c:v>
                </c:pt>
                <c:pt idx="12">
                  <c:v>9160.7000000000007</c:v>
                </c:pt>
                <c:pt idx="13">
                  <c:v>10626.699999999999</c:v>
                </c:pt>
                <c:pt idx="14">
                  <c:v>9650.9999999999</c:v>
                </c:pt>
                <c:pt idx="15">
                  <c:v>9037</c:v>
                </c:pt>
                <c:pt idx="16">
                  <c:v>8620.2999999999993</c:v>
                </c:pt>
                <c:pt idx="17">
                  <c:v>8180.7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79-44E1-B803-107806C54937}"/>
            </c:ext>
          </c:extLst>
        </c:ser>
        <c:ser>
          <c:idx val="3"/>
          <c:order val="6"/>
          <c:tx>
            <c:strRef>
              <c:f>service_exports!$H$204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service_exports!$H$205:$H$222</c:f>
              <c:numCache>
                <c:formatCode>General</c:formatCode>
                <c:ptCount val="18"/>
                <c:pt idx="0">
                  <c:v>-371.4</c:v>
                </c:pt>
                <c:pt idx="1">
                  <c:v>-428.8</c:v>
                </c:pt>
                <c:pt idx="2">
                  <c:v>-253.99999999999994</c:v>
                </c:pt>
                <c:pt idx="3">
                  <c:v>-260.50000000000102</c:v>
                </c:pt>
                <c:pt idx="4">
                  <c:v>-817.9</c:v>
                </c:pt>
                <c:pt idx="5">
                  <c:v>-1240.8999999999999</c:v>
                </c:pt>
                <c:pt idx="6">
                  <c:v>-1324.69999999999</c:v>
                </c:pt>
                <c:pt idx="7">
                  <c:v>-1643.6</c:v>
                </c:pt>
                <c:pt idx="8">
                  <c:v>-2910.2</c:v>
                </c:pt>
                <c:pt idx="9">
                  <c:v>-3866.8999999999996</c:v>
                </c:pt>
                <c:pt idx="10">
                  <c:v>-5242.2999999999902</c:v>
                </c:pt>
                <c:pt idx="11">
                  <c:v>-5235.3</c:v>
                </c:pt>
                <c:pt idx="12">
                  <c:v>-5967</c:v>
                </c:pt>
                <c:pt idx="13">
                  <c:v>-4573</c:v>
                </c:pt>
                <c:pt idx="14">
                  <c:v>-5445.0999999999904</c:v>
                </c:pt>
                <c:pt idx="15">
                  <c:v>-8876.1</c:v>
                </c:pt>
                <c:pt idx="16">
                  <c:v>-8832.5</c:v>
                </c:pt>
                <c:pt idx="17">
                  <c:v>-9328.5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79-44E1-B803-107806C54937}"/>
            </c:ext>
          </c:extLst>
        </c:ser>
        <c:ser>
          <c:idx val="4"/>
          <c:order val="7"/>
          <c:tx>
            <c:strRef>
              <c:f>service_exports!$I$204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service_exports!$I$205:$I$222</c:f>
              <c:numCache>
                <c:formatCode>General</c:formatCode>
                <c:ptCount val="18"/>
                <c:pt idx="0">
                  <c:v>-207.5</c:v>
                </c:pt>
                <c:pt idx="1">
                  <c:v>-667.30000000000973</c:v>
                </c:pt>
                <c:pt idx="2">
                  <c:v>-1604.8000000000002</c:v>
                </c:pt>
                <c:pt idx="3">
                  <c:v>-1918.9000000000005</c:v>
                </c:pt>
                <c:pt idx="4">
                  <c:v>-2135.49999999999</c:v>
                </c:pt>
                <c:pt idx="5">
                  <c:v>-1682.5999999999995</c:v>
                </c:pt>
                <c:pt idx="6">
                  <c:v>-2081.8000000000102</c:v>
                </c:pt>
                <c:pt idx="7">
                  <c:v>-2598.6000000000095</c:v>
                </c:pt>
                <c:pt idx="8">
                  <c:v>-2727.4000000000015</c:v>
                </c:pt>
                <c:pt idx="9">
                  <c:v>-2507.1000000000004</c:v>
                </c:pt>
                <c:pt idx="10">
                  <c:v>-3241.0000000001</c:v>
                </c:pt>
                <c:pt idx="11">
                  <c:v>-564.20000000009895</c:v>
                </c:pt>
                <c:pt idx="12">
                  <c:v>-2468.9000000000015</c:v>
                </c:pt>
                <c:pt idx="13">
                  <c:v>-5532.2000000000007</c:v>
                </c:pt>
                <c:pt idx="14">
                  <c:v>-6903.299999999901</c:v>
                </c:pt>
                <c:pt idx="15">
                  <c:v>-8735.0000000001019</c:v>
                </c:pt>
                <c:pt idx="16">
                  <c:v>-5354.0999999999985</c:v>
                </c:pt>
                <c:pt idx="17">
                  <c:v>-14399.399999999896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79-44E1-B803-107806C54937}"/>
            </c:ext>
          </c:extLst>
        </c:ser>
        <c:ser>
          <c:idx val="6"/>
          <c:order val="8"/>
          <c:tx>
            <c:strRef>
              <c:f>service_exports!$J$204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service_exports!$J$205:$J$222</c:f>
              <c:numCache>
                <c:formatCode>General</c:formatCode>
                <c:ptCount val="18"/>
                <c:pt idx="0">
                  <c:v>-65.3</c:v>
                </c:pt>
                <c:pt idx="1">
                  <c:v>6.7000000000000028</c:v>
                </c:pt>
                <c:pt idx="2">
                  <c:v>-86.100000000000108</c:v>
                </c:pt>
                <c:pt idx="3">
                  <c:v>-53.000000000001009</c:v>
                </c:pt>
                <c:pt idx="4">
                  <c:v>-8.7999999999999829</c:v>
                </c:pt>
                <c:pt idx="5">
                  <c:v>-76.3</c:v>
                </c:pt>
                <c:pt idx="6">
                  <c:v>-36.699999999998994</c:v>
                </c:pt>
                <c:pt idx="7">
                  <c:v>4.3999999999990109</c:v>
                </c:pt>
                <c:pt idx="8">
                  <c:v>-21</c:v>
                </c:pt>
                <c:pt idx="9">
                  <c:v>196.59999999999997</c:v>
                </c:pt>
                <c:pt idx="10">
                  <c:v>-78.600000000000023</c:v>
                </c:pt>
                <c:pt idx="11">
                  <c:v>-38.300000000000068</c:v>
                </c:pt>
                <c:pt idx="12">
                  <c:v>127.79999999999995</c:v>
                </c:pt>
                <c:pt idx="13">
                  <c:v>137.39999999999998</c:v>
                </c:pt>
                <c:pt idx="14">
                  <c:v>331.20000000000005</c:v>
                </c:pt>
                <c:pt idx="15">
                  <c:v>334.40000000000009</c:v>
                </c:pt>
                <c:pt idx="16">
                  <c:v>440.89999999999907</c:v>
                </c:pt>
                <c:pt idx="17">
                  <c:v>254.10000000000093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79-44E1-B803-107806C54937}"/>
            </c:ext>
          </c:extLst>
        </c:ser>
        <c:ser>
          <c:idx val="8"/>
          <c:order val="9"/>
          <c:tx>
            <c:strRef>
              <c:f>service_exports!$K$204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service_exports!$K$205:$K$222</c:f>
              <c:numCache>
                <c:formatCode>General</c:formatCode>
                <c:ptCount val="18"/>
                <c:pt idx="0">
                  <c:v>-273.79999999999995</c:v>
                </c:pt>
                <c:pt idx="1">
                  <c:v>-52.899999999999864</c:v>
                </c:pt>
                <c:pt idx="2">
                  <c:v>-29.399999999990087</c:v>
                </c:pt>
                <c:pt idx="3">
                  <c:v>-11.799999999990177</c:v>
                </c:pt>
                <c:pt idx="4">
                  <c:v>350.80000000000996</c:v>
                </c:pt>
                <c:pt idx="5">
                  <c:v>45.900000000000091</c:v>
                </c:pt>
                <c:pt idx="6">
                  <c:v>273.59999999999991</c:v>
                </c:pt>
                <c:pt idx="7">
                  <c:v>269.00000000001</c:v>
                </c:pt>
                <c:pt idx="8">
                  <c:v>585.80000000000973</c:v>
                </c:pt>
                <c:pt idx="9">
                  <c:v>772.59999999999945</c:v>
                </c:pt>
                <c:pt idx="10">
                  <c:v>740.90000000000055</c:v>
                </c:pt>
                <c:pt idx="11">
                  <c:v>-378.40000000000055</c:v>
                </c:pt>
                <c:pt idx="12">
                  <c:v>-457.80000000000109</c:v>
                </c:pt>
                <c:pt idx="13">
                  <c:v>-961.29999999990105</c:v>
                </c:pt>
                <c:pt idx="14">
                  <c:v>-8908.3999999998996</c:v>
                </c:pt>
                <c:pt idx="15">
                  <c:v>-1080.5</c:v>
                </c:pt>
                <c:pt idx="16">
                  <c:v>353.79999999999927</c:v>
                </c:pt>
                <c:pt idx="17">
                  <c:v>-1205.6000000000022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79-44E1-B803-107806C54937}"/>
            </c:ext>
          </c:extLst>
        </c:ser>
        <c:ser>
          <c:idx val="9"/>
          <c:order val="10"/>
          <c:tx>
            <c:strRef>
              <c:f>service_exports!$L$204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service_exports!$L$205:$L$222</c:f>
              <c:numCache>
                <c:formatCode>General</c:formatCode>
                <c:ptCount val="18"/>
                <c:pt idx="0">
                  <c:v>-423.00000000000102</c:v>
                </c:pt>
                <c:pt idx="1">
                  <c:v>-1193.7</c:v>
                </c:pt>
                <c:pt idx="2">
                  <c:v>-1318.3</c:v>
                </c:pt>
                <c:pt idx="3">
                  <c:v>-2265.8000000000002</c:v>
                </c:pt>
                <c:pt idx="4">
                  <c:v>-2866.8000000000102</c:v>
                </c:pt>
                <c:pt idx="5">
                  <c:v>-2553.3000000000002</c:v>
                </c:pt>
                <c:pt idx="6">
                  <c:v>404.29999999999927</c:v>
                </c:pt>
                <c:pt idx="7">
                  <c:v>-1766.6999999999998</c:v>
                </c:pt>
                <c:pt idx="8">
                  <c:v>-1879.5999999999894</c:v>
                </c:pt>
                <c:pt idx="9">
                  <c:v>-1346.0999999999904</c:v>
                </c:pt>
                <c:pt idx="10">
                  <c:v>-2564.3000000000002</c:v>
                </c:pt>
                <c:pt idx="11">
                  <c:v>-2522.5</c:v>
                </c:pt>
                <c:pt idx="12">
                  <c:v>-2606.9000000000096</c:v>
                </c:pt>
                <c:pt idx="13">
                  <c:v>-5931.7999999999993</c:v>
                </c:pt>
                <c:pt idx="14">
                  <c:v>-5410.5</c:v>
                </c:pt>
                <c:pt idx="15">
                  <c:v>-4663.8</c:v>
                </c:pt>
                <c:pt idx="16">
                  <c:v>-7617</c:v>
                </c:pt>
                <c:pt idx="17">
                  <c:v>-8939.1999999999007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79-44E1-B803-107806C54937}"/>
            </c:ext>
          </c:extLst>
        </c:ser>
        <c:ser>
          <c:idx val="10"/>
          <c:order val="11"/>
          <c:tx>
            <c:strRef>
              <c:f>service_exports!$M$204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service_exports!$M$205:$M$222</c:f>
              <c:numCache>
                <c:formatCode>General</c:formatCode>
                <c:ptCount val="18"/>
                <c:pt idx="0">
                  <c:v>14258.399999999998</c:v>
                </c:pt>
                <c:pt idx="1">
                  <c:v>14231.099999999999</c:v>
                </c:pt>
                <c:pt idx="2">
                  <c:v>14403.500000000009</c:v>
                </c:pt>
                <c:pt idx="3">
                  <c:v>10529.3</c:v>
                </c:pt>
                <c:pt idx="4">
                  <c:v>12362.199999999903</c:v>
                </c:pt>
                <c:pt idx="5">
                  <c:v>12911.799999999996</c:v>
                </c:pt>
                <c:pt idx="6">
                  <c:v>15375.300000000003</c:v>
                </c:pt>
                <c:pt idx="7">
                  <c:v>17947.4000000001</c:v>
                </c:pt>
                <c:pt idx="8">
                  <c:v>22653.0999999999</c:v>
                </c:pt>
                <c:pt idx="9">
                  <c:v>16365.2</c:v>
                </c:pt>
                <c:pt idx="10">
                  <c:v>20438.699999999997</c:v>
                </c:pt>
                <c:pt idx="11">
                  <c:v>20026.800000000003</c:v>
                </c:pt>
                <c:pt idx="12">
                  <c:v>17271.099999999897</c:v>
                </c:pt>
                <c:pt idx="13">
                  <c:v>14475.300000000003</c:v>
                </c:pt>
                <c:pt idx="14">
                  <c:v>11467.199999999997</c:v>
                </c:pt>
                <c:pt idx="15">
                  <c:v>6294.9000000001033</c:v>
                </c:pt>
                <c:pt idx="16">
                  <c:v>5012.9999999998981</c:v>
                </c:pt>
                <c:pt idx="17">
                  <c:v>6652.0000000001019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79-44E1-B803-107806C5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3491623949690851"/>
          <c:w val="0.34609504662980956"/>
          <c:h val="0.78210484595465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SG net</a:t>
            </a:r>
            <a:r>
              <a:rPr lang="en-AU" baseline="0"/>
              <a:t> exports</a:t>
            </a:r>
            <a:r>
              <a:rPr lang="en-AU"/>
              <a:t> by country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service_exports!$P$182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service_exports!$P$183:$P$200</c:f>
              <c:numCache>
                <c:formatCode>General</c:formatCode>
                <c:ptCount val="18"/>
                <c:pt idx="0">
                  <c:v>10122.799999999988</c:v>
                </c:pt>
                <c:pt idx="1">
                  <c:v>9085.7999999999884</c:v>
                </c:pt>
                <c:pt idx="2">
                  <c:v>9219.1999999999916</c:v>
                </c:pt>
                <c:pt idx="3">
                  <c:v>1285.5000000000009</c:v>
                </c:pt>
                <c:pt idx="4">
                  <c:v>3725.6999999999971</c:v>
                </c:pt>
                <c:pt idx="5">
                  <c:v>5322.5999999998912</c:v>
                </c:pt>
                <c:pt idx="6">
                  <c:v>11647.500000000011</c:v>
                </c:pt>
                <c:pt idx="7">
                  <c:v>18168.500000000102</c:v>
                </c:pt>
                <c:pt idx="8">
                  <c:v>19529.599999999878</c:v>
                </c:pt>
                <c:pt idx="9">
                  <c:v>14580.700000000012</c:v>
                </c:pt>
                <c:pt idx="10">
                  <c:v>13222.300000000097</c:v>
                </c:pt>
                <c:pt idx="11">
                  <c:v>13243.200000000008</c:v>
                </c:pt>
                <c:pt idx="12">
                  <c:v>6981.7000000002117</c:v>
                </c:pt>
                <c:pt idx="13">
                  <c:v>6268.0000000001028</c:v>
                </c:pt>
                <c:pt idx="14">
                  <c:v>-1825.3000000000666</c:v>
                </c:pt>
                <c:pt idx="15">
                  <c:v>-3397.5000000001137</c:v>
                </c:pt>
                <c:pt idx="16">
                  <c:v>-858.30000000010341</c:v>
                </c:pt>
                <c:pt idx="17">
                  <c:v>-9921.8999999999032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0-4047-A2DA-63036F5D4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by industry</a:t>
            </a:r>
          </a:p>
        </c:rich>
      </c:tx>
      <c:layout>
        <c:manualLayout>
          <c:xMode val="edge"/>
          <c:yMode val="edge"/>
          <c:x val="0.1190206333697339"/>
          <c:y val="4.150943396226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4.3850839399792001E-2"/>
          <c:w val="0.47157748529608984"/>
          <c:h val="0.82139592928242455"/>
        </c:manualLayout>
      </c:layout>
      <c:areaChart>
        <c:grouping val="stacked"/>
        <c:varyColors val="0"/>
        <c:ser>
          <c:idx val="1"/>
          <c:order val="0"/>
          <c:tx>
            <c:strRef>
              <c:f>GDP!$B$1</c:f>
              <c:strCache>
                <c:ptCount val="1"/>
                <c:pt idx="0">
                  <c:v> Manufacturing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GDP!$B$2:$B$61</c:f>
              <c:numCache>
                <c:formatCode>General</c:formatCode>
                <c:ptCount val="60"/>
                <c:pt idx="0">
                  <c:v>228.2</c:v>
                </c:pt>
                <c:pt idx="1">
                  <c:v>241.1</c:v>
                </c:pt>
                <c:pt idx="2">
                  <c:v>271.39999999999998</c:v>
                </c:pt>
                <c:pt idx="3">
                  <c:v>328.5</c:v>
                </c:pt>
                <c:pt idx="4">
                  <c:v>350.7</c:v>
                </c:pt>
                <c:pt idx="5">
                  <c:v>403.9</c:v>
                </c:pt>
                <c:pt idx="6">
                  <c:v>473</c:v>
                </c:pt>
                <c:pt idx="7">
                  <c:v>547.79999999999995</c:v>
                </c:pt>
                <c:pt idx="8">
                  <c:v>659.3</c:v>
                </c:pt>
                <c:pt idx="9">
                  <c:v>821.9</c:v>
                </c:pt>
                <c:pt idx="10">
                  <c:v>1026.2</c:v>
                </c:pt>
                <c:pt idx="11">
                  <c:v>1288.8</c:v>
                </c:pt>
                <c:pt idx="12">
                  <c:v>1674.5</c:v>
                </c:pt>
                <c:pt idx="13">
                  <c:v>2213.9</c:v>
                </c:pt>
                <c:pt idx="14">
                  <c:v>2822.7</c:v>
                </c:pt>
                <c:pt idx="15">
                  <c:v>2943</c:v>
                </c:pt>
                <c:pt idx="16">
                  <c:v>3313.1</c:v>
                </c:pt>
                <c:pt idx="17">
                  <c:v>3695.3</c:v>
                </c:pt>
                <c:pt idx="18">
                  <c:v>4279.2</c:v>
                </c:pt>
                <c:pt idx="19">
                  <c:v>5338.3</c:v>
                </c:pt>
                <c:pt idx="20">
                  <c:v>6862.2</c:v>
                </c:pt>
                <c:pt idx="21">
                  <c:v>7818.1</c:v>
                </c:pt>
                <c:pt idx="22">
                  <c:v>7575.4</c:v>
                </c:pt>
                <c:pt idx="23">
                  <c:v>8168.9</c:v>
                </c:pt>
                <c:pt idx="24">
                  <c:v>8931.2999999999993</c:v>
                </c:pt>
                <c:pt idx="25">
                  <c:v>8219.7000000000007</c:v>
                </c:pt>
                <c:pt idx="26">
                  <c:v>9247.4</c:v>
                </c:pt>
                <c:pt idx="27">
                  <c:v>10972.9</c:v>
                </c:pt>
                <c:pt idx="28">
                  <c:v>13934.3</c:v>
                </c:pt>
                <c:pt idx="29">
                  <c:v>15511.8</c:v>
                </c:pt>
                <c:pt idx="30">
                  <c:v>17203.099999999999</c:v>
                </c:pt>
                <c:pt idx="31">
                  <c:v>19996.900000000001</c:v>
                </c:pt>
                <c:pt idx="32">
                  <c:v>20677.8</c:v>
                </c:pt>
                <c:pt idx="33">
                  <c:v>23963.599999999999</c:v>
                </c:pt>
                <c:pt idx="34">
                  <c:v>26590.9</c:v>
                </c:pt>
                <c:pt idx="35">
                  <c:v>29852.6</c:v>
                </c:pt>
                <c:pt idx="36">
                  <c:v>31455.8</c:v>
                </c:pt>
                <c:pt idx="37">
                  <c:v>32931.4</c:v>
                </c:pt>
                <c:pt idx="38">
                  <c:v>32550.799999999999</c:v>
                </c:pt>
                <c:pt idx="39">
                  <c:v>33419.699999999997</c:v>
                </c:pt>
                <c:pt idx="40">
                  <c:v>42835</c:v>
                </c:pt>
                <c:pt idx="41">
                  <c:v>37638.699999999997</c:v>
                </c:pt>
                <c:pt idx="42">
                  <c:v>40989.800000000003</c:v>
                </c:pt>
                <c:pt idx="43">
                  <c:v>42130.400000000001</c:v>
                </c:pt>
                <c:pt idx="44">
                  <c:v>52729</c:v>
                </c:pt>
                <c:pt idx="45">
                  <c:v>57598.5</c:v>
                </c:pt>
                <c:pt idx="46">
                  <c:v>62766.3</c:v>
                </c:pt>
                <c:pt idx="47">
                  <c:v>64963.8</c:v>
                </c:pt>
                <c:pt idx="48">
                  <c:v>56392.7</c:v>
                </c:pt>
                <c:pt idx="49">
                  <c:v>57250.9</c:v>
                </c:pt>
                <c:pt idx="50">
                  <c:v>67926.3</c:v>
                </c:pt>
                <c:pt idx="51">
                  <c:v>68806.8</c:v>
                </c:pt>
                <c:pt idx="52">
                  <c:v>70497.2</c:v>
                </c:pt>
                <c:pt idx="53">
                  <c:v>67885</c:v>
                </c:pt>
                <c:pt idx="54">
                  <c:v>71809.7</c:v>
                </c:pt>
                <c:pt idx="55">
                  <c:v>76598.2</c:v>
                </c:pt>
                <c:pt idx="56">
                  <c:v>77271.600000000006</c:v>
                </c:pt>
                <c:pt idx="57">
                  <c:v>87009.8</c:v>
                </c:pt>
                <c:pt idx="58">
                  <c:v>104411.4</c:v>
                </c:pt>
                <c:pt idx="59">
                  <c:v>100511.2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4-4A3C-84BF-B9533F486F24}"/>
            </c:ext>
          </c:extLst>
        </c:ser>
        <c:ser>
          <c:idx val="2"/>
          <c:order val="1"/>
          <c:tx>
            <c:strRef>
              <c:f>GDP!$C$1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GDP!$C$2:$C$61</c:f>
              <c:numCache>
                <c:formatCode>General</c:formatCode>
                <c:ptCount val="60"/>
                <c:pt idx="0">
                  <c:v>67.7</c:v>
                </c:pt>
                <c:pt idx="1">
                  <c:v>93.6</c:v>
                </c:pt>
                <c:pt idx="2">
                  <c:v>104.4</c:v>
                </c:pt>
                <c:pt idx="3">
                  <c:v>127.6</c:v>
                </c:pt>
                <c:pt idx="4">
                  <c:v>150.5</c:v>
                </c:pt>
                <c:pt idx="5">
                  <c:v>176.6</c:v>
                </c:pt>
                <c:pt idx="6">
                  <c:v>176.7</c:v>
                </c:pt>
                <c:pt idx="7">
                  <c:v>203.1</c:v>
                </c:pt>
                <c:pt idx="8">
                  <c:v>247.4</c:v>
                </c:pt>
                <c:pt idx="9">
                  <c:v>285.39999999999998</c:v>
                </c:pt>
                <c:pt idx="10">
                  <c:v>388.7</c:v>
                </c:pt>
                <c:pt idx="11">
                  <c:v>499.2</c:v>
                </c:pt>
                <c:pt idx="12">
                  <c:v>682</c:v>
                </c:pt>
                <c:pt idx="13">
                  <c:v>717.1</c:v>
                </c:pt>
                <c:pt idx="14">
                  <c:v>916.9</c:v>
                </c:pt>
                <c:pt idx="15">
                  <c:v>1052.3</c:v>
                </c:pt>
                <c:pt idx="16">
                  <c:v>1169.3</c:v>
                </c:pt>
                <c:pt idx="17">
                  <c:v>1162.4000000000001</c:v>
                </c:pt>
                <c:pt idx="18">
                  <c:v>1084.0999999999999</c:v>
                </c:pt>
                <c:pt idx="19">
                  <c:v>1187.3</c:v>
                </c:pt>
                <c:pt idx="20">
                  <c:v>1555.3</c:v>
                </c:pt>
                <c:pt idx="21">
                  <c:v>2097.6999999999998</c:v>
                </c:pt>
                <c:pt idx="22">
                  <c:v>3079.6</c:v>
                </c:pt>
                <c:pt idx="23">
                  <c:v>4155.3</c:v>
                </c:pt>
                <c:pt idx="24">
                  <c:v>4884.5</c:v>
                </c:pt>
                <c:pt idx="25">
                  <c:v>4042.8</c:v>
                </c:pt>
                <c:pt idx="26">
                  <c:v>3136.4</c:v>
                </c:pt>
                <c:pt idx="27">
                  <c:v>2837.6</c:v>
                </c:pt>
                <c:pt idx="28">
                  <c:v>2760.4</c:v>
                </c:pt>
                <c:pt idx="29">
                  <c:v>2962.7</c:v>
                </c:pt>
                <c:pt idx="30">
                  <c:v>3226.9</c:v>
                </c:pt>
                <c:pt idx="31">
                  <c:v>4258.8</c:v>
                </c:pt>
                <c:pt idx="32">
                  <c:v>5315.4</c:v>
                </c:pt>
                <c:pt idx="33">
                  <c:v>5853.2</c:v>
                </c:pt>
                <c:pt idx="34">
                  <c:v>6815.4</c:v>
                </c:pt>
                <c:pt idx="35">
                  <c:v>7328</c:v>
                </c:pt>
                <c:pt idx="36">
                  <c:v>9081</c:v>
                </c:pt>
                <c:pt idx="37">
                  <c:v>10546.3</c:v>
                </c:pt>
                <c:pt idx="38">
                  <c:v>10688.5</c:v>
                </c:pt>
                <c:pt idx="39">
                  <c:v>9044</c:v>
                </c:pt>
                <c:pt idx="40">
                  <c:v>8191.5</c:v>
                </c:pt>
                <c:pt idx="41">
                  <c:v>7784.6</c:v>
                </c:pt>
                <c:pt idx="42">
                  <c:v>6685.5</c:v>
                </c:pt>
                <c:pt idx="43">
                  <c:v>6025.6</c:v>
                </c:pt>
                <c:pt idx="44">
                  <c:v>5844.6</c:v>
                </c:pt>
                <c:pt idx="45">
                  <c:v>6010.7</c:v>
                </c:pt>
                <c:pt idx="46">
                  <c:v>6485.3</c:v>
                </c:pt>
                <c:pt idx="47">
                  <c:v>8095.8</c:v>
                </c:pt>
                <c:pt idx="48">
                  <c:v>11971.2</c:v>
                </c:pt>
                <c:pt idx="49">
                  <c:v>14989.9</c:v>
                </c:pt>
                <c:pt idx="50">
                  <c:v>14405.2</c:v>
                </c:pt>
                <c:pt idx="51">
                  <c:v>14840</c:v>
                </c:pt>
                <c:pt idx="52">
                  <c:v>16425</c:v>
                </c:pt>
                <c:pt idx="53">
                  <c:v>17127.3</c:v>
                </c:pt>
                <c:pt idx="54">
                  <c:v>19183.8</c:v>
                </c:pt>
                <c:pt idx="55">
                  <c:v>20433.8</c:v>
                </c:pt>
                <c:pt idx="56">
                  <c:v>19669.400000000001</c:v>
                </c:pt>
                <c:pt idx="57">
                  <c:v>17749.2</c:v>
                </c:pt>
                <c:pt idx="58">
                  <c:v>17007.2</c:v>
                </c:pt>
                <c:pt idx="59">
                  <c:v>17789.3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4-4A3C-84BF-B9533F486F24}"/>
            </c:ext>
          </c:extLst>
        </c:ser>
        <c:ser>
          <c:idx val="3"/>
          <c:order val="2"/>
          <c:tx>
            <c:strRef>
              <c:f>GDP!$D$1</c:f>
              <c:strCache>
                <c:ptCount val="1"/>
                <c:pt idx="0">
                  <c:v> Utilities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GDP!$D$2:$D$61</c:f>
              <c:numCache>
                <c:formatCode>General</c:formatCode>
                <c:ptCount val="60"/>
                <c:pt idx="0">
                  <c:v>57</c:v>
                </c:pt>
                <c:pt idx="1">
                  <c:v>60</c:v>
                </c:pt>
                <c:pt idx="2">
                  <c:v>69.2</c:v>
                </c:pt>
                <c:pt idx="3">
                  <c:v>71.400000000000006</c:v>
                </c:pt>
                <c:pt idx="4">
                  <c:v>80.5</c:v>
                </c:pt>
                <c:pt idx="5">
                  <c:v>80.400000000000006</c:v>
                </c:pt>
                <c:pt idx="6">
                  <c:v>96.6</c:v>
                </c:pt>
                <c:pt idx="7">
                  <c:v>119.1</c:v>
                </c:pt>
                <c:pt idx="8">
                  <c:v>134.80000000000001</c:v>
                </c:pt>
                <c:pt idx="9">
                  <c:v>146.19999999999999</c:v>
                </c:pt>
                <c:pt idx="10">
                  <c:v>168.5</c:v>
                </c:pt>
                <c:pt idx="11">
                  <c:v>185.9</c:v>
                </c:pt>
                <c:pt idx="12">
                  <c:v>210.3</c:v>
                </c:pt>
                <c:pt idx="13">
                  <c:v>246.4</c:v>
                </c:pt>
                <c:pt idx="14">
                  <c:v>266.60000000000002</c:v>
                </c:pt>
                <c:pt idx="15">
                  <c:v>289.2</c:v>
                </c:pt>
                <c:pt idx="16">
                  <c:v>315</c:v>
                </c:pt>
                <c:pt idx="17">
                  <c:v>334.6</c:v>
                </c:pt>
                <c:pt idx="18">
                  <c:v>396.2</c:v>
                </c:pt>
                <c:pt idx="19">
                  <c:v>469.4</c:v>
                </c:pt>
                <c:pt idx="20">
                  <c:v>605.9</c:v>
                </c:pt>
                <c:pt idx="21">
                  <c:v>534.4</c:v>
                </c:pt>
                <c:pt idx="22">
                  <c:v>672.8</c:v>
                </c:pt>
                <c:pt idx="23">
                  <c:v>780.3</c:v>
                </c:pt>
                <c:pt idx="24">
                  <c:v>855.9</c:v>
                </c:pt>
                <c:pt idx="25">
                  <c:v>884.4</c:v>
                </c:pt>
                <c:pt idx="26">
                  <c:v>1163.4000000000001</c:v>
                </c:pt>
                <c:pt idx="27">
                  <c:v>1046.5999999999999</c:v>
                </c:pt>
                <c:pt idx="28">
                  <c:v>1249</c:v>
                </c:pt>
                <c:pt idx="29">
                  <c:v>1217.4000000000001</c:v>
                </c:pt>
                <c:pt idx="30">
                  <c:v>1322.9</c:v>
                </c:pt>
                <c:pt idx="31">
                  <c:v>1363.3</c:v>
                </c:pt>
                <c:pt idx="32">
                  <c:v>1425.1</c:v>
                </c:pt>
                <c:pt idx="33">
                  <c:v>1653.7</c:v>
                </c:pt>
                <c:pt idx="34">
                  <c:v>1828.3</c:v>
                </c:pt>
                <c:pt idx="35">
                  <c:v>2015.7</c:v>
                </c:pt>
                <c:pt idx="36">
                  <c:v>2307.5</c:v>
                </c:pt>
                <c:pt idx="37">
                  <c:v>2712.9</c:v>
                </c:pt>
                <c:pt idx="38">
                  <c:v>2798.8</c:v>
                </c:pt>
                <c:pt idx="39">
                  <c:v>2648.8</c:v>
                </c:pt>
                <c:pt idx="40">
                  <c:v>2735.3</c:v>
                </c:pt>
                <c:pt idx="41">
                  <c:v>3453.2</c:v>
                </c:pt>
                <c:pt idx="42">
                  <c:v>3269.7</c:v>
                </c:pt>
                <c:pt idx="43">
                  <c:v>3261.8</c:v>
                </c:pt>
                <c:pt idx="44">
                  <c:v>3423.1</c:v>
                </c:pt>
                <c:pt idx="45">
                  <c:v>3202.1</c:v>
                </c:pt>
                <c:pt idx="46">
                  <c:v>3708</c:v>
                </c:pt>
                <c:pt idx="47">
                  <c:v>3911.4</c:v>
                </c:pt>
                <c:pt idx="48">
                  <c:v>3998.7</c:v>
                </c:pt>
                <c:pt idx="49">
                  <c:v>4051.8</c:v>
                </c:pt>
                <c:pt idx="50">
                  <c:v>4765</c:v>
                </c:pt>
                <c:pt idx="51">
                  <c:v>5110.3</c:v>
                </c:pt>
                <c:pt idx="52">
                  <c:v>5354.5</c:v>
                </c:pt>
                <c:pt idx="53">
                  <c:v>5221.3999999999996</c:v>
                </c:pt>
                <c:pt idx="54">
                  <c:v>5430.3</c:v>
                </c:pt>
                <c:pt idx="55">
                  <c:v>5815.9</c:v>
                </c:pt>
                <c:pt idx="56">
                  <c:v>5607.6</c:v>
                </c:pt>
                <c:pt idx="57">
                  <c:v>5477.1</c:v>
                </c:pt>
                <c:pt idx="58">
                  <c:v>5737.3</c:v>
                </c:pt>
                <c:pt idx="59">
                  <c:v>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4-4A3C-84BF-B9533F486F24}"/>
            </c:ext>
          </c:extLst>
        </c:ser>
        <c:ser>
          <c:idx val="4"/>
          <c:order val="3"/>
          <c:tx>
            <c:strRef>
              <c:f>GDP!$E$1</c:f>
              <c:strCache>
                <c:ptCount val="1"/>
                <c:pt idx="0">
                  <c:v> Other Goods Industries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GDP!$E$2:$E$61</c:f>
              <c:numCache>
                <c:formatCode>General</c:formatCode>
                <c:ptCount val="60"/>
                <c:pt idx="0">
                  <c:v>79.900000000000006</c:v>
                </c:pt>
                <c:pt idx="1">
                  <c:v>82.2</c:v>
                </c:pt>
                <c:pt idx="2">
                  <c:v>90.8</c:v>
                </c:pt>
                <c:pt idx="3">
                  <c:v>91.3</c:v>
                </c:pt>
                <c:pt idx="4">
                  <c:v>91.2</c:v>
                </c:pt>
                <c:pt idx="5">
                  <c:v>91.6</c:v>
                </c:pt>
                <c:pt idx="6">
                  <c:v>109.8</c:v>
                </c:pt>
                <c:pt idx="7">
                  <c:v>115.4</c:v>
                </c:pt>
                <c:pt idx="8">
                  <c:v>133.1</c:v>
                </c:pt>
                <c:pt idx="9">
                  <c:v>142.9</c:v>
                </c:pt>
                <c:pt idx="10">
                  <c:v>150.80000000000001</c:v>
                </c:pt>
                <c:pt idx="11">
                  <c:v>179.1</c:v>
                </c:pt>
                <c:pt idx="12">
                  <c:v>183.7</c:v>
                </c:pt>
                <c:pt idx="13">
                  <c:v>237.7</c:v>
                </c:pt>
                <c:pt idx="14">
                  <c:v>258</c:v>
                </c:pt>
                <c:pt idx="15">
                  <c:v>295.89999999999998</c:v>
                </c:pt>
                <c:pt idx="16">
                  <c:v>306.60000000000002</c:v>
                </c:pt>
                <c:pt idx="17">
                  <c:v>325.7</c:v>
                </c:pt>
                <c:pt idx="18">
                  <c:v>305.39999999999998</c:v>
                </c:pt>
                <c:pt idx="19">
                  <c:v>327.5</c:v>
                </c:pt>
                <c:pt idx="20">
                  <c:v>390.5</c:v>
                </c:pt>
                <c:pt idx="21">
                  <c:v>444.1</c:v>
                </c:pt>
                <c:pt idx="22">
                  <c:v>456.5</c:v>
                </c:pt>
                <c:pt idx="23">
                  <c:v>448.5</c:v>
                </c:pt>
                <c:pt idx="24">
                  <c:v>446.5</c:v>
                </c:pt>
                <c:pt idx="25">
                  <c:v>376.4</c:v>
                </c:pt>
                <c:pt idx="26">
                  <c:v>293.2</c:v>
                </c:pt>
                <c:pt idx="27">
                  <c:v>250.8</c:v>
                </c:pt>
                <c:pt idx="28">
                  <c:v>222.8</c:v>
                </c:pt>
                <c:pt idx="29">
                  <c:v>218.2</c:v>
                </c:pt>
                <c:pt idx="30">
                  <c:v>228</c:v>
                </c:pt>
                <c:pt idx="31">
                  <c:v>196.4</c:v>
                </c:pt>
                <c:pt idx="32">
                  <c:v>167.6</c:v>
                </c:pt>
                <c:pt idx="33">
                  <c:v>169.2</c:v>
                </c:pt>
                <c:pt idx="34">
                  <c:v>194.9</c:v>
                </c:pt>
                <c:pt idx="35">
                  <c:v>180.3</c:v>
                </c:pt>
                <c:pt idx="36">
                  <c:v>203.7</c:v>
                </c:pt>
                <c:pt idx="37">
                  <c:v>197.6</c:v>
                </c:pt>
                <c:pt idx="38">
                  <c:v>159.80000000000001</c:v>
                </c:pt>
                <c:pt idx="39">
                  <c:v>162.69999999999999</c:v>
                </c:pt>
                <c:pt idx="40">
                  <c:v>152.6</c:v>
                </c:pt>
                <c:pt idx="41">
                  <c:v>132.5</c:v>
                </c:pt>
                <c:pt idx="42">
                  <c:v>117.7</c:v>
                </c:pt>
                <c:pt idx="43">
                  <c:v>104</c:v>
                </c:pt>
                <c:pt idx="44">
                  <c:v>108.2</c:v>
                </c:pt>
                <c:pt idx="45">
                  <c:v>117.1</c:v>
                </c:pt>
                <c:pt idx="46">
                  <c:v>115.4</c:v>
                </c:pt>
                <c:pt idx="47">
                  <c:v>116.9</c:v>
                </c:pt>
                <c:pt idx="48">
                  <c:v>113.5</c:v>
                </c:pt>
                <c:pt idx="49">
                  <c:v>114.9</c:v>
                </c:pt>
                <c:pt idx="50">
                  <c:v>118.3</c:v>
                </c:pt>
                <c:pt idx="51">
                  <c:v>121.8</c:v>
                </c:pt>
                <c:pt idx="52">
                  <c:v>122.9</c:v>
                </c:pt>
                <c:pt idx="53">
                  <c:v>132.5</c:v>
                </c:pt>
                <c:pt idx="54">
                  <c:v>138</c:v>
                </c:pt>
                <c:pt idx="55">
                  <c:v>138.1</c:v>
                </c:pt>
                <c:pt idx="56">
                  <c:v>139.19999999999999</c:v>
                </c:pt>
                <c:pt idx="57">
                  <c:v>140.19999999999999</c:v>
                </c:pt>
                <c:pt idx="58">
                  <c:v>143</c:v>
                </c:pt>
                <c:pt idx="59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4-4A3C-84BF-B9533F486F24}"/>
            </c:ext>
          </c:extLst>
        </c:ser>
        <c:ser>
          <c:idx val="5"/>
          <c:order val="4"/>
          <c:tx>
            <c:strRef>
              <c:f>GDP!$F$1</c:f>
              <c:strCache>
                <c:ptCount val="1"/>
                <c:pt idx="0">
                  <c:v> Wholesale &amp; Retail Trade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GDP!$F$2:$F$61</c:f>
              <c:numCache>
                <c:formatCode>General</c:formatCode>
                <c:ptCount val="60"/>
                <c:pt idx="0">
                  <c:v>601.5</c:v>
                </c:pt>
                <c:pt idx="1">
                  <c:v>652.9</c:v>
                </c:pt>
                <c:pt idx="2">
                  <c:v>685.4</c:v>
                </c:pt>
                <c:pt idx="3">
                  <c:v>795.6</c:v>
                </c:pt>
                <c:pt idx="4">
                  <c:v>634.9</c:v>
                </c:pt>
                <c:pt idx="5">
                  <c:v>665.6</c:v>
                </c:pt>
                <c:pt idx="6">
                  <c:v>795.5</c:v>
                </c:pt>
                <c:pt idx="7">
                  <c:v>941.2</c:v>
                </c:pt>
                <c:pt idx="8">
                  <c:v>1066.2</c:v>
                </c:pt>
                <c:pt idx="9">
                  <c:v>1259.0999999999999</c:v>
                </c:pt>
                <c:pt idx="10">
                  <c:v>1350.6</c:v>
                </c:pt>
                <c:pt idx="11">
                  <c:v>1508.8</c:v>
                </c:pt>
                <c:pt idx="12">
                  <c:v>1662.5</c:v>
                </c:pt>
                <c:pt idx="13">
                  <c:v>2238.5</c:v>
                </c:pt>
                <c:pt idx="14">
                  <c:v>2879.7</c:v>
                </c:pt>
                <c:pt idx="15">
                  <c:v>2818.5</c:v>
                </c:pt>
                <c:pt idx="16">
                  <c:v>2931</c:v>
                </c:pt>
                <c:pt idx="17">
                  <c:v>3221.7</c:v>
                </c:pt>
                <c:pt idx="18">
                  <c:v>3520.7</c:v>
                </c:pt>
                <c:pt idx="19">
                  <c:v>3882.4</c:v>
                </c:pt>
                <c:pt idx="20">
                  <c:v>4234.3999999999996</c:v>
                </c:pt>
                <c:pt idx="21">
                  <c:v>4344.3999999999996</c:v>
                </c:pt>
                <c:pt idx="22">
                  <c:v>4681.1000000000004</c:v>
                </c:pt>
                <c:pt idx="23">
                  <c:v>4871.8</c:v>
                </c:pt>
                <c:pt idx="24">
                  <c:v>4987.7</c:v>
                </c:pt>
                <c:pt idx="25">
                  <c:v>4683.5</c:v>
                </c:pt>
                <c:pt idx="26">
                  <c:v>4661.5</c:v>
                </c:pt>
                <c:pt idx="27">
                  <c:v>5242.7</c:v>
                </c:pt>
                <c:pt idx="28">
                  <c:v>6178.2</c:v>
                </c:pt>
                <c:pt idx="29">
                  <c:v>6763.2</c:v>
                </c:pt>
                <c:pt idx="30">
                  <c:v>8655.2000000000007</c:v>
                </c:pt>
                <c:pt idx="31">
                  <c:v>9797.6</c:v>
                </c:pt>
                <c:pt idx="32">
                  <c:v>9886.2000000000007</c:v>
                </c:pt>
                <c:pt idx="33">
                  <c:v>12053.8</c:v>
                </c:pt>
                <c:pt idx="34">
                  <c:v>13706.8</c:v>
                </c:pt>
                <c:pt idx="35">
                  <c:v>15378.1</c:v>
                </c:pt>
                <c:pt idx="36">
                  <c:v>16968.099999999999</c:v>
                </c:pt>
                <c:pt idx="37">
                  <c:v>17539.3</c:v>
                </c:pt>
                <c:pt idx="38">
                  <c:v>16206</c:v>
                </c:pt>
                <c:pt idx="39">
                  <c:v>18419.8</c:v>
                </c:pt>
                <c:pt idx="40">
                  <c:v>20732</c:v>
                </c:pt>
                <c:pt idx="41">
                  <c:v>20094.099999999999</c:v>
                </c:pt>
                <c:pt idx="42">
                  <c:v>22246</c:v>
                </c:pt>
                <c:pt idx="43">
                  <c:v>22833.1</c:v>
                </c:pt>
                <c:pt idx="44">
                  <c:v>27692.7</c:v>
                </c:pt>
                <c:pt idx="45">
                  <c:v>34655.5</c:v>
                </c:pt>
                <c:pt idx="46">
                  <c:v>42056</c:v>
                </c:pt>
                <c:pt idx="47">
                  <c:v>49097.7</c:v>
                </c:pt>
                <c:pt idx="48">
                  <c:v>45086.1</c:v>
                </c:pt>
                <c:pt idx="49">
                  <c:v>50395.9</c:v>
                </c:pt>
                <c:pt idx="50">
                  <c:v>59177.5</c:v>
                </c:pt>
                <c:pt idx="51">
                  <c:v>68009.600000000006</c:v>
                </c:pt>
                <c:pt idx="52">
                  <c:v>67637.8</c:v>
                </c:pt>
                <c:pt idx="53">
                  <c:v>68495.3</c:v>
                </c:pt>
                <c:pt idx="54">
                  <c:v>64724.5</c:v>
                </c:pt>
                <c:pt idx="55">
                  <c:v>65584.5</c:v>
                </c:pt>
                <c:pt idx="56">
                  <c:v>74220.2</c:v>
                </c:pt>
                <c:pt idx="57">
                  <c:v>81543.399999999994</c:v>
                </c:pt>
                <c:pt idx="58">
                  <c:v>86520.7</c:v>
                </c:pt>
                <c:pt idx="59">
                  <c:v>83178.5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D4-4A3C-84BF-B9533F486F24}"/>
            </c:ext>
          </c:extLst>
        </c:ser>
        <c:ser>
          <c:idx val="6"/>
          <c:order val="5"/>
          <c:tx>
            <c:strRef>
              <c:f>GDP!$G$1</c:f>
              <c:strCache>
                <c:ptCount val="1"/>
                <c:pt idx="0">
                  <c:v> Transportation &amp; Storage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GDP!$G$2:$G$61</c:f>
              <c:numCache>
                <c:formatCode>General</c:formatCode>
                <c:ptCount val="60"/>
                <c:pt idx="0">
                  <c:v>256.3</c:v>
                </c:pt>
                <c:pt idx="1">
                  <c:v>272.8</c:v>
                </c:pt>
                <c:pt idx="2">
                  <c:v>280.39999999999998</c:v>
                </c:pt>
                <c:pt idx="3">
                  <c:v>286.7</c:v>
                </c:pt>
                <c:pt idx="4">
                  <c:v>269.7</c:v>
                </c:pt>
                <c:pt idx="5">
                  <c:v>294.2</c:v>
                </c:pt>
                <c:pt idx="6">
                  <c:v>310.3</c:v>
                </c:pt>
                <c:pt idx="7">
                  <c:v>342</c:v>
                </c:pt>
                <c:pt idx="8">
                  <c:v>399.2</c:v>
                </c:pt>
                <c:pt idx="9">
                  <c:v>459</c:v>
                </c:pt>
                <c:pt idx="10">
                  <c:v>529.5</c:v>
                </c:pt>
                <c:pt idx="11">
                  <c:v>630.20000000000005</c:v>
                </c:pt>
                <c:pt idx="12">
                  <c:v>773.3</c:v>
                </c:pt>
                <c:pt idx="13">
                  <c:v>945.1</c:v>
                </c:pt>
                <c:pt idx="14">
                  <c:v>1130.5999999999999</c:v>
                </c:pt>
                <c:pt idx="15">
                  <c:v>1261.5999999999999</c:v>
                </c:pt>
                <c:pt idx="16">
                  <c:v>1516.8</c:v>
                </c:pt>
                <c:pt idx="17">
                  <c:v>1778</c:v>
                </c:pt>
                <c:pt idx="18">
                  <c:v>2187.8000000000002</c:v>
                </c:pt>
                <c:pt idx="19">
                  <c:v>2420.3000000000002</c:v>
                </c:pt>
                <c:pt idx="20">
                  <c:v>2958.6</c:v>
                </c:pt>
                <c:pt idx="21">
                  <c:v>3382.8</c:v>
                </c:pt>
                <c:pt idx="22">
                  <c:v>3662.5</c:v>
                </c:pt>
                <c:pt idx="23">
                  <c:v>4182.6000000000004</c:v>
                </c:pt>
                <c:pt idx="24">
                  <c:v>4458.7</c:v>
                </c:pt>
                <c:pt idx="25">
                  <c:v>4642.3999999999996</c:v>
                </c:pt>
                <c:pt idx="26">
                  <c:v>4687.6000000000004</c:v>
                </c:pt>
                <c:pt idx="27">
                  <c:v>5181.3</c:v>
                </c:pt>
                <c:pt idx="28">
                  <c:v>6082.9</c:v>
                </c:pt>
                <c:pt idx="29">
                  <c:v>6967.4</c:v>
                </c:pt>
                <c:pt idx="30">
                  <c:v>7611.5</c:v>
                </c:pt>
                <c:pt idx="31">
                  <c:v>8738.7000000000007</c:v>
                </c:pt>
                <c:pt idx="32">
                  <c:v>8741.7000000000007</c:v>
                </c:pt>
                <c:pt idx="33">
                  <c:v>9734.5</c:v>
                </c:pt>
                <c:pt idx="34">
                  <c:v>10928.1</c:v>
                </c:pt>
                <c:pt idx="35">
                  <c:v>11964.8</c:v>
                </c:pt>
                <c:pt idx="36">
                  <c:v>12452.3</c:v>
                </c:pt>
                <c:pt idx="37">
                  <c:v>13167.8</c:v>
                </c:pt>
                <c:pt idx="38">
                  <c:v>12878.4</c:v>
                </c:pt>
                <c:pt idx="39">
                  <c:v>13995.3</c:v>
                </c:pt>
                <c:pt idx="40">
                  <c:v>15464.5</c:v>
                </c:pt>
                <c:pt idx="41">
                  <c:v>14233.2</c:v>
                </c:pt>
                <c:pt idx="42">
                  <c:v>14135.5</c:v>
                </c:pt>
                <c:pt idx="43">
                  <c:v>16035.1</c:v>
                </c:pt>
                <c:pt idx="44">
                  <c:v>19236.8</c:v>
                </c:pt>
                <c:pt idx="45">
                  <c:v>20698.400000000001</c:v>
                </c:pt>
                <c:pt idx="46">
                  <c:v>20842.7</c:v>
                </c:pt>
                <c:pt idx="47">
                  <c:v>24637.9</c:v>
                </c:pt>
                <c:pt idx="48">
                  <c:v>25177</c:v>
                </c:pt>
                <c:pt idx="49">
                  <c:v>21455.1</c:v>
                </c:pt>
                <c:pt idx="50">
                  <c:v>25271</c:v>
                </c:pt>
                <c:pt idx="51">
                  <c:v>22159.200000000001</c:v>
                </c:pt>
                <c:pt idx="52">
                  <c:v>23702.9</c:v>
                </c:pt>
                <c:pt idx="53">
                  <c:v>24756.6</c:v>
                </c:pt>
                <c:pt idx="54">
                  <c:v>27092.7</c:v>
                </c:pt>
                <c:pt idx="55">
                  <c:v>30014.6</c:v>
                </c:pt>
                <c:pt idx="56">
                  <c:v>27614.1</c:v>
                </c:pt>
                <c:pt idx="57">
                  <c:v>31578.400000000001</c:v>
                </c:pt>
                <c:pt idx="58">
                  <c:v>30633.1</c:v>
                </c:pt>
                <c:pt idx="59">
                  <c:v>32141.9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D4-4A3C-84BF-B9533F486F24}"/>
            </c:ext>
          </c:extLst>
        </c:ser>
        <c:ser>
          <c:idx val="7"/>
          <c:order val="6"/>
          <c:tx>
            <c:strRef>
              <c:f>GDP!$H$1</c:f>
              <c:strCache>
                <c:ptCount val="1"/>
                <c:pt idx="0">
                  <c:v> Accommodation &amp; Food Services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GDP!$H$2:$H$61</c:f>
              <c:numCache>
                <c:formatCode>General</c:formatCode>
                <c:ptCount val="60"/>
                <c:pt idx="0">
                  <c:v>81.5</c:v>
                </c:pt>
                <c:pt idx="1">
                  <c:v>86.5</c:v>
                </c:pt>
                <c:pt idx="2">
                  <c:v>91.1</c:v>
                </c:pt>
                <c:pt idx="3">
                  <c:v>97.1</c:v>
                </c:pt>
                <c:pt idx="4">
                  <c:v>100.8</c:v>
                </c:pt>
                <c:pt idx="5">
                  <c:v>105.2</c:v>
                </c:pt>
                <c:pt idx="6">
                  <c:v>114.9</c:v>
                </c:pt>
                <c:pt idx="7">
                  <c:v>132.69999999999999</c:v>
                </c:pt>
                <c:pt idx="8">
                  <c:v>151.5</c:v>
                </c:pt>
                <c:pt idx="9">
                  <c:v>169.4</c:v>
                </c:pt>
                <c:pt idx="10">
                  <c:v>191.8</c:v>
                </c:pt>
                <c:pt idx="11">
                  <c:v>230.2</c:v>
                </c:pt>
                <c:pt idx="12">
                  <c:v>276.7</c:v>
                </c:pt>
                <c:pt idx="13">
                  <c:v>358.2</c:v>
                </c:pt>
                <c:pt idx="14">
                  <c:v>415.6</c:v>
                </c:pt>
                <c:pt idx="15">
                  <c:v>463.1</c:v>
                </c:pt>
                <c:pt idx="16">
                  <c:v>508.7</c:v>
                </c:pt>
                <c:pt idx="17">
                  <c:v>572.79999999999995</c:v>
                </c:pt>
                <c:pt idx="18">
                  <c:v>668.1</c:v>
                </c:pt>
                <c:pt idx="19">
                  <c:v>790.2</c:v>
                </c:pt>
                <c:pt idx="20">
                  <c:v>998.9</c:v>
                </c:pt>
                <c:pt idx="21">
                  <c:v>1181.9000000000001</c:v>
                </c:pt>
                <c:pt idx="22">
                  <c:v>1348.1</c:v>
                </c:pt>
                <c:pt idx="23">
                  <c:v>1399.4</c:v>
                </c:pt>
                <c:pt idx="24">
                  <c:v>1410.5</c:v>
                </c:pt>
                <c:pt idx="25">
                  <c:v>1388.7</c:v>
                </c:pt>
                <c:pt idx="26">
                  <c:v>1367.2</c:v>
                </c:pt>
                <c:pt idx="27">
                  <c:v>1471.2</c:v>
                </c:pt>
                <c:pt idx="28">
                  <c:v>1719.8</c:v>
                </c:pt>
                <c:pt idx="29">
                  <c:v>2101.3000000000002</c:v>
                </c:pt>
                <c:pt idx="30">
                  <c:v>2371.4</c:v>
                </c:pt>
                <c:pt idx="31">
                  <c:v>2446.8000000000002</c:v>
                </c:pt>
                <c:pt idx="32">
                  <c:v>2631.8</c:v>
                </c:pt>
                <c:pt idx="33">
                  <c:v>2823.2</c:v>
                </c:pt>
                <c:pt idx="34">
                  <c:v>2989.7</c:v>
                </c:pt>
                <c:pt idx="35">
                  <c:v>3239.8</c:v>
                </c:pt>
                <c:pt idx="36">
                  <c:v>3441.8</c:v>
                </c:pt>
                <c:pt idx="37">
                  <c:v>3720.6</c:v>
                </c:pt>
                <c:pt idx="38">
                  <c:v>3485</c:v>
                </c:pt>
                <c:pt idx="39">
                  <c:v>3591</c:v>
                </c:pt>
                <c:pt idx="40">
                  <c:v>3805.7</c:v>
                </c:pt>
                <c:pt idx="41">
                  <c:v>3836.2</c:v>
                </c:pt>
                <c:pt idx="42">
                  <c:v>3694.8</c:v>
                </c:pt>
                <c:pt idx="43">
                  <c:v>3474.1</c:v>
                </c:pt>
                <c:pt idx="44">
                  <c:v>3857.7</c:v>
                </c:pt>
                <c:pt idx="45">
                  <c:v>3980.7</c:v>
                </c:pt>
                <c:pt idx="46">
                  <c:v>4303.2</c:v>
                </c:pt>
                <c:pt idx="47">
                  <c:v>4869.7</c:v>
                </c:pt>
                <c:pt idx="48">
                  <c:v>5355</c:v>
                </c:pt>
                <c:pt idx="49">
                  <c:v>4970.7</c:v>
                </c:pt>
                <c:pt idx="50">
                  <c:v>6065.5</c:v>
                </c:pt>
                <c:pt idx="51">
                  <c:v>7228.4</c:v>
                </c:pt>
                <c:pt idx="52">
                  <c:v>7847.4</c:v>
                </c:pt>
                <c:pt idx="53">
                  <c:v>8208.9</c:v>
                </c:pt>
                <c:pt idx="54">
                  <c:v>8665.2999999999993</c:v>
                </c:pt>
                <c:pt idx="55">
                  <c:v>8763</c:v>
                </c:pt>
                <c:pt idx="56">
                  <c:v>9229</c:v>
                </c:pt>
                <c:pt idx="57">
                  <c:v>9445.1</c:v>
                </c:pt>
                <c:pt idx="58">
                  <c:v>9866.4</c:v>
                </c:pt>
                <c:pt idx="59">
                  <c:v>10237.1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D4-4A3C-84BF-B9533F486F24}"/>
            </c:ext>
          </c:extLst>
        </c:ser>
        <c:ser>
          <c:idx val="8"/>
          <c:order val="7"/>
          <c:tx>
            <c:strRef>
              <c:f>GDP!$I$1</c:f>
              <c:strCache>
                <c:ptCount val="1"/>
                <c:pt idx="0">
                  <c:v> Information &amp; Communications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GDP!$I$2:$I$61</c:f>
              <c:numCache>
                <c:formatCode>General</c:formatCode>
                <c:ptCount val="60"/>
                <c:pt idx="0">
                  <c:v>50.3</c:v>
                </c:pt>
                <c:pt idx="1">
                  <c:v>51.3</c:v>
                </c:pt>
                <c:pt idx="2">
                  <c:v>54.4</c:v>
                </c:pt>
                <c:pt idx="3">
                  <c:v>56.5</c:v>
                </c:pt>
                <c:pt idx="4">
                  <c:v>57.4</c:v>
                </c:pt>
                <c:pt idx="5">
                  <c:v>59.3</c:v>
                </c:pt>
                <c:pt idx="6">
                  <c:v>64.599999999999994</c:v>
                </c:pt>
                <c:pt idx="7">
                  <c:v>73.7</c:v>
                </c:pt>
                <c:pt idx="8">
                  <c:v>87.2</c:v>
                </c:pt>
                <c:pt idx="9">
                  <c:v>94.1</c:v>
                </c:pt>
                <c:pt idx="10">
                  <c:v>104.4</c:v>
                </c:pt>
                <c:pt idx="11">
                  <c:v>120.1</c:v>
                </c:pt>
                <c:pt idx="12">
                  <c:v>144.80000000000001</c:v>
                </c:pt>
                <c:pt idx="13">
                  <c:v>173.8</c:v>
                </c:pt>
                <c:pt idx="14">
                  <c:v>213</c:v>
                </c:pt>
                <c:pt idx="15">
                  <c:v>274</c:v>
                </c:pt>
                <c:pt idx="16">
                  <c:v>303.8</c:v>
                </c:pt>
                <c:pt idx="17">
                  <c:v>365.2</c:v>
                </c:pt>
                <c:pt idx="18">
                  <c:v>463.8</c:v>
                </c:pt>
                <c:pt idx="19">
                  <c:v>523.1</c:v>
                </c:pt>
                <c:pt idx="20">
                  <c:v>632.29999999999995</c:v>
                </c:pt>
                <c:pt idx="21">
                  <c:v>755.8</c:v>
                </c:pt>
                <c:pt idx="22">
                  <c:v>812.8</c:v>
                </c:pt>
                <c:pt idx="23">
                  <c:v>860.3</c:v>
                </c:pt>
                <c:pt idx="24">
                  <c:v>952.4</c:v>
                </c:pt>
                <c:pt idx="25">
                  <c:v>964</c:v>
                </c:pt>
                <c:pt idx="26">
                  <c:v>980.2</c:v>
                </c:pt>
                <c:pt idx="27">
                  <c:v>1113.9000000000001</c:v>
                </c:pt>
                <c:pt idx="28">
                  <c:v>1349.8</c:v>
                </c:pt>
                <c:pt idx="29">
                  <c:v>1600.1</c:v>
                </c:pt>
                <c:pt idx="30">
                  <c:v>1823.5</c:v>
                </c:pt>
                <c:pt idx="31">
                  <c:v>2144</c:v>
                </c:pt>
                <c:pt idx="32">
                  <c:v>2467.5</c:v>
                </c:pt>
                <c:pt idx="33">
                  <c:v>2902</c:v>
                </c:pt>
                <c:pt idx="34">
                  <c:v>3225.2</c:v>
                </c:pt>
                <c:pt idx="35">
                  <c:v>3738.5</c:v>
                </c:pt>
                <c:pt idx="36">
                  <c:v>4024.9</c:v>
                </c:pt>
                <c:pt idx="37">
                  <c:v>4508</c:v>
                </c:pt>
                <c:pt idx="38">
                  <c:v>4651.5</c:v>
                </c:pt>
                <c:pt idx="39">
                  <c:v>5279.8</c:v>
                </c:pt>
                <c:pt idx="40">
                  <c:v>5722.1</c:v>
                </c:pt>
                <c:pt idx="41">
                  <c:v>6737.9</c:v>
                </c:pt>
                <c:pt idx="42">
                  <c:v>6505.9</c:v>
                </c:pt>
                <c:pt idx="43">
                  <c:v>6970.7</c:v>
                </c:pt>
                <c:pt idx="44">
                  <c:v>7436.6</c:v>
                </c:pt>
                <c:pt idx="45">
                  <c:v>7980.3</c:v>
                </c:pt>
                <c:pt idx="46">
                  <c:v>8432.7999999999993</c:v>
                </c:pt>
                <c:pt idx="47">
                  <c:v>9147.9</c:v>
                </c:pt>
                <c:pt idx="48">
                  <c:v>9609</c:v>
                </c:pt>
                <c:pt idx="49">
                  <c:v>10561.5</c:v>
                </c:pt>
                <c:pt idx="50">
                  <c:v>11350.1</c:v>
                </c:pt>
                <c:pt idx="51">
                  <c:v>12548.8</c:v>
                </c:pt>
                <c:pt idx="52">
                  <c:v>13695.3</c:v>
                </c:pt>
                <c:pt idx="53">
                  <c:v>14774.3</c:v>
                </c:pt>
                <c:pt idx="54">
                  <c:v>15798.8</c:v>
                </c:pt>
                <c:pt idx="55">
                  <c:v>15779.3</c:v>
                </c:pt>
                <c:pt idx="56">
                  <c:v>17267</c:v>
                </c:pt>
                <c:pt idx="57">
                  <c:v>18610.8</c:v>
                </c:pt>
                <c:pt idx="58">
                  <c:v>19823</c:v>
                </c:pt>
                <c:pt idx="59">
                  <c:v>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D4-4A3C-84BF-B9533F486F24}"/>
            </c:ext>
          </c:extLst>
        </c:ser>
        <c:ser>
          <c:idx val="9"/>
          <c:order val="8"/>
          <c:tx>
            <c:strRef>
              <c:f>GDP!$J$1</c:f>
              <c:strCache>
                <c:ptCount val="1"/>
                <c:pt idx="0">
                  <c:v> Finance &amp; Insurance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GDP!$J$2:$J$61</c:f>
              <c:numCache>
                <c:formatCode>General</c:formatCode>
                <c:ptCount val="60"/>
                <c:pt idx="0">
                  <c:v>71.900000000000006</c:v>
                </c:pt>
                <c:pt idx="1">
                  <c:v>86.5</c:v>
                </c:pt>
                <c:pt idx="2">
                  <c:v>97.9</c:v>
                </c:pt>
                <c:pt idx="3">
                  <c:v>107.7</c:v>
                </c:pt>
                <c:pt idx="4">
                  <c:v>118.3</c:v>
                </c:pt>
                <c:pt idx="5">
                  <c:v>130.30000000000001</c:v>
                </c:pt>
                <c:pt idx="6">
                  <c:v>148.9</c:v>
                </c:pt>
                <c:pt idx="7">
                  <c:v>165.5</c:v>
                </c:pt>
                <c:pt idx="8">
                  <c:v>211.6</c:v>
                </c:pt>
                <c:pt idx="9">
                  <c:v>265.7</c:v>
                </c:pt>
                <c:pt idx="10">
                  <c:v>298.3</c:v>
                </c:pt>
                <c:pt idx="11">
                  <c:v>356.8</c:v>
                </c:pt>
                <c:pt idx="12">
                  <c:v>449.2</c:v>
                </c:pt>
                <c:pt idx="13">
                  <c:v>626.4</c:v>
                </c:pt>
                <c:pt idx="14">
                  <c:v>792.7</c:v>
                </c:pt>
                <c:pt idx="15">
                  <c:v>987.7</c:v>
                </c:pt>
                <c:pt idx="16">
                  <c:v>1089.2</c:v>
                </c:pt>
                <c:pt idx="17">
                  <c:v>1131.8</c:v>
                </c:pt>
                <c:pt idx="18">
                  <c:v>1354.5</c:v>
                </c:pt>
                <c:pt idx="19">
                  <c:v>1612.3</c:v>
                </c:pt>
                <c:pt idx="20">
                  <c:v>2293.9</c:v>
                </c:pt>
                <c:pt idx="21">
                  <c:v>3146.3</c:v>
                </c:pt>
                <c:pt idx="22">
                  <c:v>3660</c:v>
                </c:pt>
                <c:pt idx="23">
                  <c:v>3953.1</c:v>
                </c:pt>
                <c:pt idx="24">
                  <c:v>4549.2</c:v>
                </c:pt>
                <c:pt idx="25">
                  <c:v>5069.5</c:v>
                </c:pt>
                <c:pt idx="26">
                  <c:v>4838.3999999999996</c:v>
                </c:pt>
                <c:pt idx="27">
                  <c:v>5844.2</c:v>
                </c:pt>
                <c:pt idx="28">
                  <c:v>6201.5</c:v>
                </c:pt>
                <c:pt idx="29">
                  <c:v>7142.4</c:v>
                </c:pt>
                <c:pt idx="30">
                  <c:v>9190.9</c:v>
                </c:pt>
                <c:pt idx="31">
                  <c:v>8860.6</c:v>
                </c:pt>
                <c:pt idx="32">
                  <c:v>10024.700000000001</c:v>
                </c:pt>
                <c:pt idx="33">
                  <c:v>11609.8</c:v>
                </c:pt>
                <c:pt idx="34">
                  <c:v>12590.6</c:v>
                </c:pt>
                <c:pt idx="35">
                  <c:v>13029.8</c:v>
                </c:pt>
                <c:pt idx="36">
                  <c:v>14155.4</c:v>
                </c:pt>
                <c:pt idx="37">
                  <c:v>17863</c:v>
                </c:pt>
                <c:pt idx="38">
                  <c:v>16983.7</c:v>
                </c:pt>
                <c:pt idx="39">
                  <c:v>15376.7</c:v>
                </c:pt>
                <c:pt idx="40">
                  <c:v>15598.8</c:v>
                </c:pt>
                <c:pt idx="41">
                  <c:v>16507.599999999999</c:v>
                </c:pt>
                <c:pt idx="42">
                  <c:v>16690.599999999999</c:v>
                </c:pt>
                <c:pt idx="43">
                  <c:v>16886.900000000001</c:v>
                </c:pt>
                <c:pt idx="44">
                  <c:v>18539.099999999999</c:v>
                </c:pt>
                <c:pt idx="45">
                  <c:v>19680.3</c:v>
                </c:pt>
                <c:pt idx="46">
                  <c:v>23508.5</c:v>
                </c:pt>
                <c:pt idx="47">
                  <c:v>29568.6</c:v>
                </c:pt>
                <c:pt idx="48">
                  <c:v>30190</c:v>
                </c:pt>
                <c:pt idx="49">
                  <c:v>31589.8</c:v>
                </c:pt>
                <c:pt idx="50">
                  <c:v>33986.800000000003</c:v>
                </c:pt>
                <c:pt idx="51">
                  <c:v>35298.699999999997</c:v>
                </c:pt>
                <c:pt idx="52">
                  <c:v>37722.1</c:v>
                </c:pt>
                <c:pt idx="53">
                  <c:v>42892.6</c:v>
                </c:pt>
                <c:pt idx="54">
                  <c:v>45968.7</c:v>
                </c:pt>
                <c:pt idx="55">
                  <c:v>49874.5</c:v>
                </c:pt>
                <c:pt idx="56">
                  <c:v>51658.9</c:v>
                </c:pt>
                <c:pt idx="57">
                  <c:v>56921</c:v>
                </c:pt>
                <c:pt idx="58">
                  <c:v>62202</c:v>
                </c:pt>
                <c:pt idx="59">
                  <c:v>66720.7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D4-4A3C-84BF-B9533F486F24}"/>
            </c:ext>
          </c:extLst>
        </c:ser>
        <c:ser>
          <c:idx val="10"/>
          <c:order val="9"/>
          <c:tx>
            <c:strRef>
              <c:f>GDP!$K$1</c:f>
              <c:strCache>
                <c:ptCount val="1"/>
                <c:pt idx="0">
                  <c:v> Business Services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GDP!$K$2:$K$61</c:f>
              <c:numCache>
                <c:formatCode>General</c:formatCode>
                <c:ptCount val="60"/>
                <c:pt idx="0">
                  <c:v>146.4</c:v>
                </c:pt>
                <c:pt idx="1">
                  <c:v>162.30000000000001</c:v>
                </c:pt>
                <c:pt idx="2">
                  <c:v>199.8</c:v>
                </c:pt>
                <c:pt idx="3">
                  <c:v>216.5</c:v>
                </c:pt>
                <c:pt idx="4">
                  <c:v>230.1</c:v>
                </c:pt>
                <c:pt idx="5">
                  <c:v>261.3</c:v>
                </c:pt>
                <c:pt idx="6">
                  <c:v>281.10000000000002</c:v>
                </c:pt>
                <c:pt idx="7">
                  <c:v>331.6</c:v>
                </c:pt>
                <c:pt idx="8">
                  <c:v>372.8</c:v>
                </c:pt>
                <c:pt idx="9">
                  <c:v>432.6</c:v>
                </c:pt>
                <c:pt idx="10">
                  <c:v>508.7</c:v>
                </c:pt>
                <c:pt idx="11">
                  <c:v>618.29999999999995</c:v>
                </c:pt>
                <c:pt idx="12">
                  <c:v>742.4</c:v>
                </c:pt>
                <c:pt idx="13">
                  <c:v>884</c:v>
                </c:pt>
                <c:pt idx="14">
                  <c:v>1096.8</c:v>
                </c:pt>
                <c:pt idx="15">
                  <c:v>1118.9000000000001</c:v>
                </c:pt>
                <c:pt idx="16">
                  <c:v>1168.4000000000001</c:v>
                </c:pt>
                <c:pt idx="17">
                  <c:v>1222.5</c:v>
                </c:pt>
                <c:pt idx="18">
                  <c:v>1285.9000000000001</c:v>
                </c:pt>
                <c:pt idx="19">
                  <c:v>1452.3</c:v>
                </c:pt>
                <c:pt idx="20">
                  <c:v>1800.7</c:v>
                </c:pt>
                <c:pt idx="21">
                  <c:v>2503</c:v>
                </c:pt>
                <c:pt idx="22">
                  <c:v>3169.5</c:v>
                </c:pt>
                <c:pt idx="23">
                  <c:v>3477.3</c:v>
                </c:pt>
                <c:pt idx="24">
                  <c:v>3613.5</c:v>
                </c:pt>
                <c:pt idx="25">
                  <c:v>3398.7</c:v>
                </c:pt>
                <c:pt idx="26">
                  <c:v>3335.2</c:v>
                </c:pt>
                <c:pt idx="27">
                  <c:v>3468.1</c:v>
                </c:pt>
                <c:pt idx="28">
                  <c:v>4323.8999999999996</c:v>
                </c:pt>
                <c:pt idx="29">
                  <c:v>5502.6</c:v>
                </c:pt>
                <c:pt idx="30">
                  <c:v>6616.8</c:v>
                </c:pt>
                <c:pt idx="31">
                  <c:v>7406.8</c:v>
                </c:pt>
                <c:pt idx="32">
                  <c:v>8437.9</c:v>
                </c:pt>
                <c:pt idx="33">
                  <c:v>9431.7000000000007</c:v>
                </c:pt>
                <c:pt idx="34">
                  <c:v>11735.2</c:v>
                </c:pt>
                <c:pt idx="35">
                  <c:v>13645.1</c:v>
                </c:pt>
                <c:pt idx="36">
                  <c:v>15579.5</c:v>
                </c:pt>
                <c:pt idx="37">
                  <c:v>17013.3</c:v>
                </c:pt>
                <c:pt idx="38">
                  <c:v>16060.1</c:v>
                </c:pt>
                <c:pt idx="39">
                  <c:v>16144</c:v>
                </c:pt>
                <c:pt idx="40">
                  <c:v>17653.599999999999</c:v>
                </c:pt>
                <c:pt idx="41">
                  <c:v>17435.599999999999</c:v>
                </c:pt>
                <c:pt idx="42">
                  <c:v>18222.7</c:v>
                </c:pt>
                <c:pt idx="43">
                  <c:v>18338.5</c:v>
                </c:pt>
                <c:pt idx="44">
                  <c:v>19944.900000000001</c:v>
                </c:pt>
                <c:pt idx="45">
                  <c:v>22167.1</c:v>
                </c:pt>
                <c:pt idx="46">
                  <c:v>24514</c:v>
                </c:pt>
                <c:pt idx="47">
                  <c:v>30639.5</c:v>
                </c:pt>
                <c:pt idx="48">
                  <c:v>35704.400000000001</c:v>
                </c:pt>
                <c:pt idx="49">
                  <c:v>35754.6</c:v>
                </c:pt>
                <c:pt idx="50">
                  <c:v>42214.3</c:v>
                </c:pt>
                <c:pt idx="51">
                  <c:v>47787.4</c:v>
                </c:pt>
                <c:pt idx="52">
                  <c:v>51304.5</c:v>
                </c:pt>
                <c:pt idx="53">
                  <c:v>55661.5</c:v>
                </c:pt>
                <c:pt idx="54">
                  <c:v>57934.400000000001</c:v>
                </c:pt>
                <c:pt idx="55">
                  <c:v>63122.400000000001</c:v>
                </c:pt>
                <c:pt idx="56">
                  <c:v>65796.5</c:v>
                </c:pt>
                <c:pt idx="57">
                  <c:v>66796.399999999994</c:v>
                </c:pt>
                <c:pt idx="58">
                  <c:v>69823.3</c:v>
                </c:pt>
                <c:pt idx="59">
                  <c:v>71476.100000000006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D4-4A3C-84BF-B9533F486F24}"/>
            </c:ext>
          </c:extLst>
        </c:ser>
        <c:ser>
          <c:idx val="11"/>
          <c:order val="10"/>
          <c:tx>
            <c:strRef>
              <c:f>GDP!$L$1</c:f>
              <c:strCache>
                <c:ptCount val="1"/>
                <c:pt idx="0">
                  <c:v> Other Services Industries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GDP!$L$2:$L$61</c:f>
              <c:numCache>
                <c:formatCode>General</c:formatCode>
                <c:ptCount val="60"/>
                <c:pt idx="0">
                  <c:v>330.8</c:v>
                </c:pt>
                <c:pt idx="1">
                  <c:v>359.1</c:v>
                </c:pt>
                <c:pt idx="2">
                  <c:v>383.1</c:v>
                </c:pt>
                <c:pt idx="3">
                  <c:v>424</c:v>
                </c:pt>
                <c:pt idx="4">
                  <c:v>437.7</c:v>
                </c:pt>
                <c:pt idx="5">
                  <c:v>464.8</c:v>
                </c:pt>
                <c:pt idx="6">
                  <c:v>505.2</c:v>
                </c:pt>
                <c:pt idx="7">
                  <c:v>530.5</c:v>
                </c:pt>
                <c:pt idx="8">
                  <c:v>577.20000000000005</c:v>
                </c:pt>
                <c:pt idx="9">
                  <c:v>616.6</c:v>
                </c:pt>
                <c:pt idx="10">
                  <c:v>683.1</c:v>
                </c:pt>
                <c:pt idx="11">
                  <c:v>778.5</c:v>
                </c:pt>
                <c:pt idx="12">
                  <c:v>860.8</c:v>
                </c:pt>
                <c:pt idx="13">
                  <c:v>994.5</c:v>
                </c:pt>
                <c:pt idx="14">
                  <c:v>1246.5</c:v>
                </c:pt>
                <c:pt idx="15">
                  <c:v>1399.3</c:v>
                </c:pt>
                <c:pt idx="16">
                  <c:v>1483.3</c:v>
                </c:pt>
                <c:pt idx="17">
                  <c:v>1544.8</c:v>
                </c:pt>
                <c:pt idx="18">
                  <c:v>1680.7</c:v>
                </c:pt>
                <c:pt idx="19">
                  <c:v>1862.7</c:v>
                </c:pt>
                <c:pt idx="20">
                  <c:v>2095.9</c:v>
                </c:pt>
                <c:pt idx="21">
                  <c:v>2422.4</c:v>
                </c:pt>
                <c:pt idx="22">
                  <c:v>3072.7</c:v>
                </c:pt>
                <c:pt idx="23">
                  <c:v>3510</c:v>
                </c:pt>
                <c:pt idx="24">
                  <c:v>3924.1</c:v>
                </c:pt>
                <c:pt idx="25">
                  <c:v>4307.6000000000004</c:v>
                </c:pt>
                <c:pt idx="26">
                  <c:v>4318.2</c:v>
                </c:pt>
                <c:pt idx="27">
                  <c:v>4567.2</c:v>
                </c:pt>
                <c:pt idx="28">
                  <c:v>5095.3999999999996</c:v>
                </c:pt>
                <c:pt idx="29">
                  <c:v>5893.7</c:v>
                </c:pt>
                <c:pt idx="30">
                  <c:v>6553.3</c:v>
                </c:pt>
                <c:pt idx="31">
                  <c:v>7325.6</c:v>
                </c:pt>
                <c:pt idx="32">
                  <c:v>7947.2</c:v>
                </c:pt>
                <c:pt idx="33">
                  <c:v>8779.5</c:v>
                </c:pt>
                <c:pt idx="34">
                  <c:v>10242.1</c:v>
                </c:pt>
                <c:pt idx="35">
                  <c:v>10927.2</c:v>
                </c:pt>
                <c:pt idx="36">
                  <c:v>12280.4</c:v>
                </c:pt>
                <c:pt idx="37">
                  <c:v>13383.6</c:v>
                </c:pt>
                <c:pt idx="38">
                  <c:v>13509.9</c:v>
                </c:pt>
                <c:pt idx="39">
                  <c:v>13718.5</c:v>
                </c:pt>
                <c:pt idx="40">
                  <c:v>15745.3</c:v>
                </c:pt>
                <c:pt idx="41">
                  <c:v>17447.900000000001</c:v>
                </c:pt>
                <c:pt idx="42">
                  <c:v>18804.2</c:v>
                </c:pt>
                <c:pt idx="43">
                  <c:v>18949.099999999999</c:v>
                </c:pt>
                <c:pt idx="44">
                  <c:v>20162.5</c:v>
                </c:pt>
                <c:pt idx="45">
                  <c:v>20818.3</c:v>
                </c:pt>
                <c:pt idx="46">
                  <c:v>22543</c:v>
                </c:pt>
                <c:pt idx="47">
                  <c:v>24185.3</c:v>
                </c:pt>
                <c:pt idx="48">
                  <c:v>25945.8</c:v>
                </c:pt>
                <c:pt idx="49">
                  <c:v>26966.1</c:v>
                </c:pt>
                <c:pt idx="50">
                  <c:v>32419.9</c:v>
                </c:pt>
                <c:pt idx="51">
                  <c:v>35884.9</c:v>
                </c:pt>
                <c:pt idx="52">
                  <c:v>37559.300000000003</c:v>
                </c:pt>
                <c:pt idx="53">
                  <c:v>40293.1</c:v>
                </c:pt>
                <c:pt idx="54">
                  <c:v>42655.4</c:v>
                </c:pt>
                <c:pt idx="55">
                  <c:v>44963</c:v>
                </c:pt>
                <c:pt idx="56">
                  <c:v>47637.9</c:v>
                </c:pt>
                <c:pt idx="57">
                  <c:v>50540.800000000003</c:v>
                </c:pt>
                <c:pt idx="58">
                  <c:v>52973</c:v>
                </c:pt>
                <c:pt idx="59">
                  <c:v>54323.9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D4-4A3C-84BF-B9533F486F24}"/>
            </c:ext>
          </c:extLst>
        </c:ser>
        <c:ser>
          <c:idx val="12"/>
          <c:order val="11"/>
          <c:tx>
            <c:strRef>
              <c:f>GDP!$M$1</c:f>
              <c:strCache>
                <c:ptCount val="1"/>
                <c:pt idx="0">
                  <c:v> Ownership Of Dwellings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GDP!$M$2:$M$61</c:f>
              <c:numCache>
                <c:formatCode>General</c:formatCode>
                <c:ptCount val="60"/>
                <c:pt idx="0">
                  <c:v>68.900000000000006</c:v>
                </c:pt>
                <c:pt idx="1">
                  <c:v>73.599999999999994</c:v>
                </c:pt>
                <c:pt idx="2">
                  <c:v>76.3</c:v>
                </c:pt>
                <c:pt idx="3">
                  <c:v>78.8</c:v>
                </c:pt>
                <c:pt idx="4">
                  <c:v>80.900000000000006</c:v>
                </c:pt>
                <c:pt idx="5">
                  <c:v>84.1</c:v>
                </c:pt>
                <c:pt idx="6">
                  <c:v>90.8</c:v>
                </c:pt>
                <c:pt idx="7">
                  <c:v>96.4</c:v>
                </c:pt>
                <c:pt idx="8">
                  <c:v>106.1</c:v>
                </c:pt>
                <c:pt idx="9">
                  <c:v>123.3</c:v>
                </c:pt>
                <c:pt idx="10">
                  <c:v>156.6</c:v>
                </c:pt>
                <c:pt idx="11">
                  <c:v>199.7</c:v>
                </c:pt>
                <c:pt idx="12">
                  <c:v>250.6</c:v>
                </c:pt>
                <c:pt idx="13">
                  <c:v>291</c:v>
                </c:pt>
                <c:pt idx="14">
                  <c:v>324.3</c:v>
                </c:pt>
                <c:pt idx="15">
                  <c:v>337.4</c:v>
                </c:pt>
                <c:pt idx="16">
                  <c:v>362.1</c:v>
                </c:pt>
                <c:pt idx="17">
                  <c:v>391.9</c:v>
                </c:pt>
                <c:pt idx="18">
                  <c:v>420.9</c:v>
                </c:pt>
                <c:pt idx="19">
                  <c:v>459.2</c:v>
                </c:pt>
                <c:pt idx="20">
                  <c:v>481.1</c:v>
                </c:pt>
                <c:pt idx="21">
                  <c:v>628.20000000000005</c:v>
                </c:pt>
                <c:pt idx="22">
                  <c:v>600.20000000000005</c:v>
                </c:pt>
                <c:pt idx="23">
                  <c:v>844.1</c:v>
                </c:pt>
                <c:pt idx="24">
                  <c:v>1155.5999999999999</c:v>
                </c:pt>
                <c:pt idx="25">
                  <c:v>1346.7</c:v>
                </c:pt>
                <c:pt idx="26">
                  <c:v>1417.6</c:v>
                </c:pt>
                <c:pt idx="27">
                  <c:v>1742.1</c:v>
                </c:pt>
                <c:pt idx="28">
                  <c:v>1931.2</c:v>
                </c:pt>
                <c:pt idx="29">
                  <c:v>2245.9</c:v>
                </c:pt>
                <c:pt idx="30">
                  <c:v>2421.1999999999998</c:v>
                </c:pt>
                <c:pt idx="31">
                  <c:v>2618.3000000000002</c:v>
                </c:pt>
                <c:pt idx="32">
                  <c:v>2905.6</c:v>
                </c:pt>
                <c:pt idx="33">
                  <c:v>3385.2</c:v>
                </c:pt>
                <c:pt idx="34">
                  <c:v>4178.5</c:v>
                </c:pt>
                <c:pt idx="35">
                  <c:v>4768.8999999999996</c:v>
                </c:pt>
                <c:pt idx="36">
                  <c:v>5386.1</c:v>
                </c:pt>
                <c:pt idx="37">
                  <c:v>5912.9</c:v>
                </c:pt>
                <c:pt idx="38">
                  <c:v>6216.1</c:v>
                </c:pt>
                <c:pt idx="39">
                  <c:v>5715.3</c:v>
                </c:pt>
                <c:pt idx="40">
                  <c:v>5758.1</c:v>
                </c:pt>
                <c:pt idx="41">
                  <c:v>6020.5</c:v>
                </c:pt>
                <c:pt idx="42">
                  <c:v>5708.9</c:v>
                </c:pt>
                <c:pt idx="43">
                  <c:v>5981.2</c:v>
                </c:pt>
                <c:pt idx="44">
                  <c:v>5763.6</c:v>
                </c:pt>
                <c:pt idx="45">
                  <c:v>6317.8</c:v>
                </c:pt>
                <c:pt idx="46">
                  <c:v>7012.2</c:v>
                </c:pt>
                <c:pt idx="47">
                  <c:v>7943.3</c:v>
                </c:pt>
                <c:pt idx="48">
                  <c:v>10166.200000000001</c:v>
                </c:pt>
                <c:pt idx="49">
                  <c:v>10351.700000000001</c:v>
                </c:pt>
                <c:pt idx="50">
                  <c:v>11347.1</c:v>
                </c:pt>
                <c:pt idx="51">
                  <c:v>13604.9</c:v>
                </c:pt>
                <c:pt idx="52">
                  <c:v>15749.3</c:v>
                </c:pt>
                <c:pt idx="53">
                  <c:v>17251</c:v>
                </c:pt>
                <c:pt idx="54">
                  <c:v>17797.2</c:v>
                </c:pt>
                <c:pt idx="55">
                  <c:v>18100.099999999999</c:v>
                </c:pt>
                <c:pt idx="56">
                  <c:v>17589.400000000001</c:v>
                </c:pt>
                <c:pt idx="57">
                  <c:v>17436.3</c:v>
                </c:pt>
                <c:pt idx="58">
                  <c:v>17750.400000000001</c:v>
                </c:pt>
                <c:pt idx="59">
                  <c:v>18362.400000000001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8D4-4A3C-84BF-B9533F486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15840"/>
        <c:axId val="689914200"/>
      </c:areaChart>
      <c:catAx>
        <c:axId val="689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4200"/>
        <c:crosses val="autoZero"/>
        <c:auto val="1"/>
        <c:lblAlgn val="ctr"/>
        <c:lblOffset val="100"/>
        <c:noMultiLvlLbl val="0"/>
      </c:catAx>
      <c:valAx>
        <c:axId val="68991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9400923424716"/>
          <c:y val="4.1678205318674791E-2"/>
          <c:w val="0.37301684004827862"/>
          <c:h val="0.91303877581340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by industry</a:t>
            </a:r>
          </a:p>
        </c:rich>
      </c:tx>
      <c:layout>
        <c:manualLayout>
          <c:xMode val="edge"/>
          <c:yMode val="edge"/>
          <c:x val="0.1190206333697339"/>
          <c:y val="4.150943396226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4.3850839399792001E-2"/>
          <c:w val="0.47157748529608984"/>
          <c:h val="0.82139592928242455"/>
        </c:manualLayout>
      </c:layout>
      <c:areaChart>
        <c:grouping val="percentStacked"/>
        <c:varyColors val="0"/>
        <c:ser>
          <c:idx val="1"/>
          <c:order val="0"/>
          <c:tx>
            <c:strRef>
              <c:f>GDP!$B$1</c:f>
              <c:strCache>
                <c:ptCount val="1"/>
                <c:pt idx="0">
                  <c:v> Manufacturing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GDP!$B$2:$B$61</c:f>
              <c:numCache>
                <c:formatCode>General</c:formatCode>
                <c:ptCount val="60"/>
                <c:pt idx="0">
                  <c:v>228.2</c:v>
                </c:pt>
                <c:pt idx="1">
                  <c:v>241.1</c:v>
                </c:pt>
                <c:pt idx="2">
                  <c:v>271.39999999999998</c:v>
                </c:pt>
                <c:pt idx="3">
                  <c:v>328.5</c:v>
                </c:pt>
                <c:pt idx="4">
                  <c:v>350.7</c:v>
                </c:pt>
                <c:pt idx="5">
                  <c:v>403.9</c:v>
                </c:pt>
                <c:pt idx="6">
                  <c:v>473</c:v>
                </c:pt>
                <c:pt idx="7">
                  <c:v>547.79999999999995</c:v>
                </c:pt>
                <c:pt idx="8">
                  <c:v>659.3</c:v>
                </c:pt>
                <c:pt idx="9">
                  <c:v>821.9</c:v>
                </c:pt>
                <c:pt idx="10">
                  <c:v>1026.2</c:v>
                </c:pt>
                <c:pt idx="11">
                  <c:v>1288.8</c:v>
                </c:pt>
                <c:pt idx="12">
                  <c:v>1674.5</c:v>
                </c:pt>
                <c:pt idx="13">
                  <c:v>2213.9</c:v>
                </c:pt>
                <c:pt idx="14">
                  <c:v>2822.7</c:v>
                </c:pt>
                <c:pt idx="15">
                  <c:v>2943</c:v>
                </c:pt>
                <c:pt idx="16">
                  <c:v>3313.1</c:v>
                </c:pt>
                <c:pt idx="17">
                  <c:v>3695.3</c:v>
                </c:pt>
                <c:pt idx="18">
                  <c:v>4279.2</c:v>
                </c:pt>
                <c:pt idx="19">
                  <c:v>5338.3</c:v>
                </c:pt>
                <c:pt idx="20">
                  <c:v>6862.2</c:v>
                </c:pt>
                <c:pt idx="21">
                  <c:v>7818.1</c:v>
                </c:pt>
                <c:pt idx="22">
                  <c:v>7575.4</c:v>
                </c:pt>
                <c:pt idx="23">
                  <c:v>8168.9</c:v>
                </c:pt>
                <c:pt idx="24">
                  <c:v>8931.2999999999993</c:v>
                </c:pt>
                <c:pt idx="25">
                  <c:v>8219.7000000000007</c:v>
                </c:pt>
                <c:pt idx="26">
                  <c:v>9247.4</c:v>
                </c:pt>
                <c:pt idx="27">
                  <c:v>10972.9</c:v>
                </c:pt>
                <c:pt idx="28">
                  <c:v>13934.3</c:v>
                </c:pt>
                <c:pt idx="29">
                  <c:v>15511.8</c:v>
                </c:pt>
                <c:pt idx="30">
                  <c:v>17203.099999999999</c:v>
                </c:pt>
                <c:pt idx="31">
                  <c:v>19996.900000000001</c:v>
                </c:pt>
                <c:pt idx="32">
                  <c:v>20677.8</c:v>
                </c:pt>
                <c:pt idx="33">
                  <c:v>23963.599999999999</c:v>
                </c:pt>
                <c:pt idx="34">
                  <c:v>26590.9</c:v>
                </c:pt>
                <c:pt idx="35">
                  <c:v>29852.6</c:v>
                </c:pt>
                <c:pt idx="36">
                  <c:v>31455.8</c:v>
                </c:pt>
                <c:pt idx="37">
                  <c:v>32931.4</c:v>
                </c:pt>
                <c:pt idx="38">
                  <c:v>32550.799999999999</c:v>
                </c:pt>
                <c:pt idx="39">
                  <c:v>33419.699999999997</c:v>
                </c:pt>
                <c:pt idx="40">
                  <c:v>42835</c:v>
                </c:pt>
                <c:pt idx="41">
                  <c:v>37638.699999999997</c:v>
                </c:pt>
                <c:pt idx="42">
                  <c:v>40989.800000000003</c:v>
                </c:pt>
                <c:pt idx="43">
                  <c:v>42130.400000000001</c:v>
                </c:pt>
                <c:pt idx="44">
                  <c:v>52729</c:v>
                </c:pt>
                <c:pt idx="45">
                  <c:v>57598.5</c:v>
                </c:pt>
                <c:pt idx="46">
                  <c:v>62766.3</c:v>
                </c:pt>
                <c:pt idx="47">
                  <c:v>64963.8</c:v>
                </c:pt>
                <c:pt idx="48">
                  <c:v>56392.7</c:v>
                </c:pt>
                <c:pt idx="49">
                  <c:v>57250.9</c:v>
                </c:pt>
                <c:pt idx="50">
                  <c:v>67926.3</c:v>
                </c:pt>
                <c:pt idx="51">
                  <c:v>68806.8</c:v>
                </c:pt>
                <c:pt idx="52">
                  <c:v>70497.2</c:v>
                </c:pt>
                <c:pt idx="53">
                  <c:v>67885</c:v>
                </c:pt>
                <c:pt idx="54">
                  <c:v>71809.7</c:v>
                </c:pt>
                <c:pt idx="55">
                  <c:v>76598.2</c:v>
                </c:pt>
                <c:pt idx="56">
                  <c:v>77271.600000000006</c:v>
                </c:pt>
                <c:pt idx="57">
                  <c:v>87009.8</c:v>
                </c:pt>
                <c:pt idx="58">
                  <c:v>104411.4</c:v>
                </c:pt>
                <c:pt idx="59">
                  <c:v>100511.2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2-48A9-BE5A-CDDFEF25E661}"/>
            </c:ext>
          </c:extLst>
        </c:ser>
        <c:ser>
          <c:idx val="2"/>
          <c:order val="1"/>
          <c:tx>
            <c:strRef>
              <c:f>GDP!$C$1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GDP!$C$2:$C$61</c:f>
              <c:numCache>
                <c:formatCode>General</c:formatCode>
                <c:ptCount val="60"/>
                <c:pt idx="0">
                  <c:v>67.7</c:v>
                </c:pt>
                <c:pt idx="1">
                  <c:v>93.6</c:v>
                </c:pt>
                <c:pt idx="2">
                  <c:v>104.4</c:v>
                </c:pt>
                <c:pt idx="3">
                  <c:v>127.6</c:v>
                </c:pt>
                <c:pt idx="4">
                  <c:v>150.5</c:v>
                </c:pt>
                <c:pt idx="5">
                  <c:v>176.6</c:v>
                </c:pt>
                <c:pt idx="6">
                  <c:v>176.7</c:v>
                </c:pt>
                <c:pt idx="7">
                  <c:v>203.1</c:v>
                </c:pt>
                <c:pt idx="8">
                  <c:v>247.4</c:v>
                </c:pt>
                <c:pt idx="9">
                  <c:v>285.39999999999998</c:v>
                </c:pt>
                <c:pt idx="10">
                  <c:v>388.7</c:v>
                </c:pt>
                <c:pt idx="11">
                  <c:v>499.2</c:v>
                </c:pt>
                <c:pt idx="12">
                  <c:v>682</c:v>
                </c:pt>
                <c:pt idx="13">
                  <c:v>717.1</c:v>
                </c:pt>
                <c:pt idx="14">
                  <c:v>916.9</c:v>
                </c:pt>
                <c:pt idx="15">
                  <c:v>1052.3</c:v>
                </c:pt>
                <c:pt idx="16">
                  <c:v>1169.3</c:v>
                </c:pt>
                <c:pt idx="17">
                  <c:v>1162.4000000000001</c:v>
                </c:pt>
                <c:pt idx="18">
                  <c:v>1084.0999999999999</c:v>
                </c:pt>
                <c:pt idx="19">
                  <c:v>1187.3</c:v>
                </c:pt>
                <c:pt idx="20">
                  <c:v>1555.3</c:v>
                </c:pt>
                <c:pt idx="21">
                  <c:v>2097.6999999999998</c:v>
                </c:pt>
                <c:pt idx="22">
                  <c:v>3079.6</c:v>
                </c:pt>
                <c:pt idx="23">
                  <c:v>4155.3</c:v>
                </c:pt>
                <c:pt idx="24">
                  <c:v>4884.5</c:v>
                </c:pt>
                <c:pt idx="25">
                  <c:v>4042.8</c:v>
                </c:pt>
                <c:pt idx="26">
                  <c:v>3136.4</c:v>
                </c:pt>
                <c:pt idx="27">
                  <c:v>2837.6</c:v>
                </c:pt>
                <c:pt idx="28">
                  <c:v>2760.4</c:v>
                </c:pt>
                <c:pt idx="29">
                  <c:v>2962.7</c:v>
                </c:pt>
                <c:pt idx="30">
                  <c:v>3226.9</c:v>
                </c:pt>
                <c:pt idx="31">
                  <c:v>4258.8</c:v>
                </c:pt>
                <c:pt idx="32">
                  <c:v>5315.4</c:v>
                </c:pt>
                <c:pt idx="33">
                  <c:v>5853.2</c:v>
                </c:pt>
                <c:pt idx="34">
                  <c:v>6815.4</c:v>
                </c:pt>
                <c:pt idx="35">
                  <c:v>7328</c:v>
                </c:pt>
                <c:pt idx="36">
                  <c:v>9081</c:v>
                </c:pt>
                <c:pt idx="37">
                  <c:v>10546.3</c:v>
                </c:pt>
                <c:pt idx="38">
                  <c:v>10688.5</c:v>
                </c:pt>
                <c:pt idx="39">
                  <c:v>9044</c:v>
                </c:pt>
                <c:pt idx="40">
                  <c:v>8191.5</c:v>
                </c:pt>
                <c:pt idx="41">
                  <c:v>7784.6</c:v>
                </c:pt>
                <c:pt idx="42">
                  <c:v>6685.5</c:v>
                </c:pt>
                <c:pt idx="43">
                  <c:v>6025.6</c:v>
                </c:pt>
                <c:pt idx="44">
                  <c:v>5844.6</c:v>
                </c:pt>
                <c:pt idx="45">
                  <c:v>6010.7</c:v>
                </c:pt>
                <c:pt idx="46">
                  <c:v>6485.3</c:v>
                </c:pt>
                <c:pt idx="47">
                  <c:v>8095.8</c:v>
                </c:pt>
                <c:pt idx="48">
                  <c:v>11971.2</c:v>
                </c:pt>
                <c:pt idx="49">
                  <c:v>14989.9</c:v>
                </c:pt>
                <c:pt idx="50">
                  <c:v>14405.2</c:v>
                </c:pt>
                <c:pt idx="51">
                  <c:v>14840</c:v>
                </c:pt>
                <c:pt idx="52">
                  <c:v>16425</c:v>
                </c:pt>
                <c:pt idx="53">
                  <c:v>17127.3</c:v>
                </c:pt>
                <c:pt idx="54">
                  <c:v>19183.8</c:v>
                </c:pt>
                <c:pt idx="55">
                  <c:v>20433.8</c:v>
                </c:pt>
                <c:pt idx="56">
                  <c:v>19669.400000000001</c:v>
                </c:pt>
                <c:pt idx="57">
                  <c:v>17749.2</c:v>
                </c:pt>
                <c:pt idx="58">
                  <c:v>17007.2</c:v>
                </c:pt>
                <c:pt idx="59">
                  <c:v>17789.3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2-48A9-BE5A-CDDFEF25E661}"/>
            </c:ext>
          </c:extLst>
        </c:ser>
        <c:ser>
          <c:idx val="3"/>
          <c:order val="2"/>
          <c:tx>
            <c:strRef>
              <c:f>GDP!$D$1</c:f>
              <c:strCache>
                <c:ptCount val="1"/>
                <c:pt idx="0">
                  <c:v> Utilities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GDP!$D$2:$D$61</c:f>
              <c:numCache>
                <c:formatCode>General</c:formatCode>
                <c:ptCount val="60"/>
                <c:pt idx="0">
                  <c:v>57</c:v>
                </c:pt>
                <c:pt idx="1">
                  <c:v>60</c:v>
                </c:pt>
                <c:pt idx="2">
                  <c:v>69.2</c:v>
                </c:pt>
                <c:pt idx="3">
                  <c:v>71.400000000000006</c:v>
                </c:pt>
                <c:pt idx="4">
                  <c:v>80.5</c:v>
                </c:pt>
                <c:pt idx="5">
                  <c:v>80.400000000000006</c:v>
                </c:pt>
                <c:pt idx="6">
                  <c:v>96.6</c:v>
                </c:pt>
                <c:pt idx="7">
                  <c:v>119.1</c:v>
                </c:pt>
                <c:pt idx="8">
                  <c:v>134.80000000000001</c:v>
                </c:pt>
                <c:pt idx="9">
                  <c:v>146.19999999999999</c:v>
                </c:pt>
                <c:pt idx="10">
                  <c:v>168.5</c:v>
                </c:pt>
                <c:pt idx="11">
                  <c:v>185.9</c:v>
                </c:pt>
                <c:pt idx="12">
                  <c:v>210.3</c:v>
                </c:pt>
                <c:pt idx="13">
                  <c:v>246.4</c:v>
                </c:pt>
                <c:pt idx="14">
                  <c:v>266.60000000000002</c:v>
                </c:pt>
                <c:pt idx="15">
                  <c:v>289.2</c:v>
                </c:pt>
                <c:pt idx="16">
                  <c:v>315</c:v>
                </c:pt>
                <c:pt idx="17">
                  <c:v>334.6</c:v>
                </c:pt>
                <c:pt idx="18">
                  <c:v>396.2</c:v>
                </c:pt>
                <c:pt idx="19">
                  <c:v>469.4</c:v>
                </c:pt>
                <c:pt idx="20">
                  <c:v>605.9</c:v>
                </c:pt>
                <c:pt idx="21">
                  <c:v>534.4</c:v>
                </c:pt>
                <c:pt idx="22">
                  <c:v>672.8</c:v>
                </c:pt>
                <c:pt idx="23">
                  <c:v>780.3</c:v>
                </c:pt>
                <c:pt idx="24">
                  <c:v>855.9</c:v>
                </c:pt>
                <c:pt idx="25">
                  <c:v>884.4</c:v>
                </c:pt>
                <c:pt idx="26">
                  <c:v>1163.4000000000001</c:v>
                </c:pt>
                <c:pt idx="27">
                  <c:v>1046.5999999999999</c:v>
                </c:pt>
                <c:pt idx="28">
                  <c:v>1249</c:v>
                </c:pt>
                <c:pt idx="29">
                  <c:v>1217.4000000000001</c:v>
                </c:pt>
                <c:pt idx="30">
                  <c:v>1322.9</c:v>
                </c:pt>
                <c:pt idx="31">
                  <c:v>1363.3</c:v>
                </c:pt>
                <c:pt idx="32">
                  <c:v>1425.1</c:v>
                </c:pt>
                <c:pt idx="33">
                  <c:v>1653.7</c:v>
                </c:pt>
                <c:pt idx="34">
                  <c:v>1828.3</c:v>
                </c:pt>
                <c:pt idx="35">
                  <c:v>2015.7</c:v>
                </c:pt>
                <c:pt idx="36">
                  <c:v>2307.5</c:v>
                </c:pt>
                <c:pt idx="37">
                  <c:v>2712.9</c:v>
                </c:pt>
                <c:pt idx="38">
                  <c:v>2798.8</c:v>
                </c:pt>
                <c:pt idx="39">
                  <c:v>2648.8</c:v>
                </c:pt>
                <c:pt idx="40">
                  <c:v>2735.3</c:v>
                </c:pt>
                <c:pt idx="41">
                  <c:v>3453.2</c:v>
                </c:pt>
                <c:pt idx="42">
                  <c:v>3269.7</c:v>
                </c:pt>
                <c:pt idx="43">
                  <c:v>3261.8</c:v>
                </c:pt>
                <c:pt idx="44">
                  <c:v>3423.1</c:v>
                </c:pt>
                <c:pt idx="45">
                  <c:v>3202.1</c:v>
                </c:pt>
                <c:pt idx="46">
                  <c:v>3708</c:v>
                </c:pt>
                <c:pt idx="47">
                  <c:v>3911.4</c:v>
                </c:pt>
                <c:pt idx="48">
                  <c:v>3998.7</c:v>
                </c:pt>
                <c:pt idx="49">
                  <c:v>4051.8</c:v>
                </c:pt>
                <c:pt idx="50">
                  <c:v>4765</c:v>
                </c:pt>
                <c:pt idx="51">
                  <c:v>5110.3</c:v>
                </c:pt>
                <c:pt idx="52">
                  <c:v>5354.5</c:v>
                </c:pt>
                <c:pt idx="53">
                  <c:v>5221.3999999999996</c:v>
                </c:pt>
                <c:pt idx="54">
                  <c:v>5430.3</c:v>
                </c:pt>
                <c:pt idx="55">
                  <c:v>5815.9</c:v>
                </c:pt>
                <c:pt idx="56">
                  <c:v>5607.6</c:v>
                </c:pt>
                <c:pt idx="57">
                  <c:v>5477.1</c:v>
                </c:pt>
                <c:pt idx="58">
                  <c:v>5737.3</c:v>
                </c:pt>
                <c:pt idx="59">
                  <c:v>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2-48A9-BE5A-CDDFEF25E661}"/>
            </c:ext>
          </c:extLst>
        </c:ser>
        <c:ser>
          <c:idx val="4"/>
          <c:order val="3"/>
          <c:tx>
            <c:strRef>
              <c:f>GDP!$E$1</c:f>
              <c:strCache>
                <c:ptCount val="1"/>
                <c:pt idx="0">
                  <c:v> Other Goods Industries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GDP!$E$2:$E$61</c:f>
              <c:numCache>
                <c:formatCode>General</c:formatCode>
                <c:ptCount val="60"/>
                <c:pt idx="0">
                  <c:v>79.900000000000006</c:v>
                </c:pt>
                <c:pt idx="1">
                  <c:v>82.2</c:v>
                </c:pt>
                <c:pt idx="2">
                  <c:v>90.8</c:v>
                </c:pt>
                <c:pt idx="3">
                  <c:v>91.3</c:v>
                </c:pt>
                <c:pt idx="4">
                  <c:v>91.2</c:v>
                </c:pt>
                <c:pt idx="5">
                  <c:v>91.6</c:v>
                </c:pt>
                <c:pt idx="6">
                  <c:v>109.8</c:v>
                </c:pt>
                <c:pt idx="7">
                  <c:v>115.4</c:v>
                </c:pt>
                <c:pt idx="8">
                  <c:v>133.1</c:v>
                </c:pt>
                <c:pt idx="9">
                  <c:v>142.9</c:v>
                </c:pt>
                <c:pt idx="10">
                  <c:v>150.80000000000001</c:v>
                </c:pt>
                <c:pt idx="11">
                  <c:v>179.1</c:v>
                </c:pt>
                <c:pt idx="12">
                  <c:v>183.7</c:v>
                </c:pt>
                <c:pt idx="13">
                  <c:v>237.7</c:v>
                </c:pt>
                <c:pt idx="14">
                  <c:v>258</c:v>
                </c:pt>
                <c:pt idx="15">
                  <c:v>295.89999999999998</c:v>
                </c:pt>
                <c:pt idx="16">
                  <c:v>306.60000000000002</c:v>
                </c:pt>
                <c:pt idx="17">
                  <c:v>325.7</c:v>
                </c:pt>
                <c:pt idx="18">
                  <c:v>305.39999999999998</c:v>
                </c:pt>
                <c:pt idx="19">
                  <c:v>327.5</c:v>
                </c:pt>
                <c:pt idx="20">
                  <c:v>390.5</c:v>
                </c:pt>
                <c:pt idx="21">
                  <c:v>444.1</c:v>
                </c:pt>
                <c:pt idx="22">
                  <c:v>456.5</c:v>
                </c:pt>
                <c:pt idx="23">
                  <c:v>448.5</c:v>
                </c:pt>
                <c:pt idx="24">
                  <c:v>446.5</c:v>
                </c:pt>
                <c:pt idx="25">
                  <c:v>376.4</c:v>
                </c:pt>
                <c:pt idx="26">
                  <c:v>293.2</c:v>
                </c:pt>
                <c:pt idx="27">
                  <c:v>250.8</c:v>
                </c:pt>
                <c:pt idx="28">
                  <c:v>222.8</c:v>
                </c:pt>
                <c:pt idx="29">
                  <c:v>218.2</c:v>
                </c:pt>
                <c:pt idx="30">
                  <c:v>228</c:v>
                </c:pt>
                <c:pt idx="31">
                  <c:v>196.4</c:v>
                </c:pt>
                <c:pt idx="32">
                  <c:v>167.6</c:v>
                </c:pt>
                <c:pt idx="33">
                  <c:v>169.2</c:v>
                </c:pt>
                <c:pt idx="34">
                  <c:v>194.9</c:v>
                </c:pt>
                <c:pt idx="35">
                  <c:v>180.3</c:v>
                </c:pt>
                <c:pt idx="36">
                  <c:v>203.7</c:v>
                </c:pt>
                <c:pt idx="37">
                  <c:v>197.6</c:v>
                </c:pt>
                <c:pt idx="38">
                  <c:v>159.80000000000001</c:v>
                </c:pt>
                <c:pt idx="39">
                  <c:v>162.69999999999999</c:v>
                </c:pt>
                <c:pt idx="40">
                  <c:v>152.6</c:v>
                </c:pt>
                <c:pt idx="41">
                  <c:v>132.5</c:v>
                </c:pt>
                <c:pt idx="42">
                  <c:v>117.7</c:v>
                </c:pt>
                <c:pt idx="43">
                  <c:v>104</c:v>
                </c:pt>
                <c:pt idx="44">
                  <c:v>108.2</c:v>
                </c:pt>
                <c:pt idx="45">
                  <c:v>117.1</c:v>
                </c:pt>
                <c:pt idx="46">
                  <c:v>115.4</c:v>
                </c:pt>
                <c:pt idx="47">
                  <c:v>116.9</c:v>
                </c:pt>
                <c:pt idx="48">
                  <c:v>113.5</c:v>
                </c:pt>
                <c:pt idx="49">
                  <c:v>114.9</c:v>
                </c:pt>
                <c:pt idx="50">
                  <c:v>118.3</c:v>
                </c:pt>
                <c:pt idx="51">
                  <c:v>121.8</c:v>
                </c:pt>
                <c:pt idx="52">
                  <c:v>122.9</c:v>
                </c:pt>
                <c:pt idx="53">
                  <c:v>132.5</c:v>
                </c:pt>
                <c:pt idx="54">
                  <c:v>138</c:v>
                </c:pt>
                <c:pt idx="55">
                  <c:v>138.1</c:v>
                </c:pt>
                <c:pt idx="56">
                  <c:v>139.19999999999999</c:v>
                </c:pt>
                <c:pt idx="57">
                  <c:v>140.19999999999999</c:v>
                </c:pt>
                <c:pt idx="58">
                  <c:v>143</c:v>
                </c:pt>
                <c:pt idx="59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92-48A9-BE5A-CDDFEF25E661}"/>
            </c:ext>
          </c:extLst>
        </c:ser>
        <c:ser>
          <c:idx val="5"/>
          <c:order val="4"/>
          <c:tx>
            <c:strRef>
              <c:f>GDP!$F$1</c:f>
              <c:strCache>
                <c:ptCount val="1"/>
                <c:pt idx="0">
                  <c:v> Wholesale &amp; Retail Trade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GDP!$F$2:$F$61</c:f>
              <c:numCache>
                <c:formatCode>General</c:formatCode>
                <c:ptCount val="60"/>
                <c:pt idx="0">
                  <c:v>601.5</c:v>
                </c:pt>
                <c:pt idx="1">
                  <c:v>652.9</c:v>
                </c:pt>
                <c:pt idx="2">
                  <c:v>685.4</c:v>
                </c:pt>
                <c:pt idx="3">
                  <c:v>795.6</c:v>
                </c:pt>
                <c:pt idx="4">
                  <c:v>634.9</c:v>
                </c:pt>
                <c:pt idx="5">
                  <c:v>665.6</c:v>
                </c:pt>
                <c:pt idx="6">
                  <c:v>795.5</c:v>
                </c:pt>
                <c:pt idx="7">
                  <c:v>941.2</c:v>
                </c:pt>
                <c:pt idx="8">
                  <c:v>1066.2</c:v>
                </c:pt>
                <c:pt idx="9">
                  <c:v>1259.0999999999999</c:v>
                </c:pt>
                <c:pt idx="10">
                  <c:v>1350.6</c:v>
                </c:pt>
                <c:pt idx="11">
                  <c:v>1508.8</c:v>
                </c:pt>
                <c:pt idx="12">
                  <c:v>1662.5</c:v>
                </c:pt>
                <c:pt idx="13">
                  <c:v>2238.5</c:v>
                </c:pt>
                <c:pt idx="14">
                  <c:v>2879.7</c:v>
                </c:pt>
                <c:pt idx="15">
                  <c:v>2818.5</c:v>
                </c:pt>
                <c:pt idx="16">
                  <c:v>2931</c:v>
                </c:pt>
                <c:pt idx="17">
                  <c:v>3221.7</c:v>
                </c:pt>
                <c:pt idx="18">
                  <c:v>3520.7</c:v>
                </c:pt>
                <c:pt idx="19">
                  <c:v>3882.4</c:v>
                </c:pt>
                <c:pt idx="20">
                  <c:v>4234.3999999999996</c:v>
                </c:pt>
                <c:pt idx="21">
                  <c:v>4344.3999999999996</c:v>
                </c:pt>
                <c:pt idx="22">
                  <c:v>4681.1000000000004</c:v>
                </c:pt>
                <c:pt idx="23">
                  <c:v>4871.8</c:v>
                </c:pt>
                <c:pt idx="24">
                  <c:v>4987.7</c:v>
                </c:pt>
                <c:pt idx="25">
                  <c:v>4683.5</c:v>
                </c:pt>
                <c:pt idx="26">
                  <c:v>4661.5</c:v>
                </c:pt>
                <c:pt idx="27">
                  <c:v>5242.7</c:v>
                </c:pt>
                <c:pt idx="28">
                  <c:v>6178.2</c:v>
                </c:pt>
                <c:pt idx="29">
                  <c:v>6763.2</c:v>
                </c:pt>
                <c:pt idx="30">
                  <c:v>8655.2000000000007</c:v>
                </c:pt>
                <c:pt idx="31">
                  <c:v>9797.6</c:v>
                </c:pt>
                <c:pt idx="32">
                  <c:v>9886.2000000000007</c:v>
                </c:pt>
                <c:pt idx="33">
                  <c:v>12053.8</c:v>
                </c:pt>
                <c:pt idx="34">
                  <c:v>13706.8</c:v>
                </c:pt>
                <c:pt idx="35">
                  <c:v>15378.1</c:v>
                </c:pt>
                <c:pt idx="36">
                  <c:v>16968.099999999999</c:v>
                </c:pt>
                <c:pt idx="37">
                  <c:v>17539.3</c:v>
                </c:pt>
                <c:pt idx="38">
                  <c:v>16206</c:v>
                </c:pt>
                <c:pt idx="39">
                  <c:v>18419.8</c:v>
                </c:pt>
                <c:pt idx="40">
                  <c:v>20732</c:v>
                </c:pt>
                <c:pt idx="41">
                  <c:v>20094.099999999999</c:v>
                </c:pt>
                <c:pt idx="42">
                  <c:v>22246</c:v>
                </c:pt>
                <c:pt idx="43">
                  <c:v>22833.1</c:v>
                </c:pt>
                <c:pt idx="44">
                  <c:v>27692.7</c:v>
                </c:pt>
                <c:pt idx="45">
                  <c:v>34655.5</c:v>
                </c:pt>
                <c:pt idx="46">
                  <c:v>42056</c:v>
                </c:pt>
                <c:pt idx="47">
                  <c:v>49097.7</c:v>
                </c:pt>
                <c:pt idx="48">
                  <c:v>45086.1</c:v>
                </c:pt>
                <c:pt idx="49">
                  <c:v>50395.9</c:v>
                </c:pt>
                <c:pt idx="50">
                  <c:v>59177.5</c:v>
                </c:pt>
                <c:pt idx="51">
                  <c:v>68009.600000000006</c:v>
                </c:pt>
                <c:pt idx="52">
                  <c:v>67637.8</c:v>
                </c:pt>
                <c:pt idx="53">
                  <c:v>68495.3</c:v>
                </c:pt>
                <c:pt idx="54">
                  <c:v>64724.5</c:v>
                </c:pt>
                <c:pt idx="55">
                  <c:v>65584.5</c:v>
                </c:pt>
                <c:pt idx="56">
                  <c:v>74220.2</c:v>
                </c:pt>
                <c:pt idx="57">
                  <c:v>81543.399999999994</c:v>
                </c:pt>
                <c:pt idx="58">
                  <c:v>86520.7</c:v>
                </c:pt>
                <c:pt idx="59">
                  <c:v>83178.5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2-48A9-BE5A-CDDFEF25E661}"/>
            </c:ext>
          </c:extLst>
        </c:ser>
        <c:ser>
          <c:idx val="6"/>
          <c:order val="5"/>
          <c:tx>
            <c:strRef>
              <c:f>GDP!$G$1</c:f>
              <c:strCache>
                <c:ptCount val="1"/>
                <c:pt idx="0">
                  <c:v> Transportation &amp; Storage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GDP!$G$2:$G$61</c:f>
              <c:numCache>
                <c:formatCode>General</c:formatCode>
                <c:ptCount val="60"/>
                <c:pt idx="0">
                  <c:v>256.3</c:v>
                </c:pt>
                <c:pt idx="1">
                  <c:v>272.8</c:v>
                </c:pt>
                <c:pt idx="2">
                  <c:v>280.39999999999998</c:v>
                </c:pt>
                <c:pt idx="3">
                  <c:v>286.7</c:v>
                </c:pt>
                <c:pt idx="4">
                  <c:v>269.7</c:v>
                </c:pt>
                <c:pt idx="5">
                  <c:v>294.2</c:v>
                </c:pt>
                <c:pt idx="6">
                  <c:v>310.3</c:v>
                </c:pt>
                <c:pt idx="7">
                  <c:v>342</c:v>
                </c:pt>
                <c:pt idx="8">
                  <c:v>399.2</c:v>
                </c:pt>
                <c:pt idx="9">
                  <c:v>459</c:v>
                </c:pt>
                <c:pt idx="10">
                  <c:v>529.5</c:v>
                </c:pt>
                <c:pt idx="11">
                  <c:v>630.20000000000005</c:v>
                </c:pt>
                <c:pt idx="12">
                  <c:v>773.3</c:v>
                </c:pt>
                <c:pt idx="13">
                  <c:v>945.1</c:v>
                </c:pt>
                <c:pt idx="14">
                  <c:v>1130.5999999999999</c:v>
                </c:pt>
                <c:pt idx="15">
                  <c:v>1261.5999999999999</c:v>
                </c:pt>
                <c:pt idx="16">
                  <c:v>1516.8</c:v>
                </c:pt>
                <c:pt idx="17">
                  <c:v>1778</c:v>
                </c:pt>
                <c:pt idx="18">
                  <c:v>2187.8000000000002</c:v>
                </c:pt>
                <c:pt idx="19">
                  <c:v>2420.3000000000002</c:v>
                </c:pt>
                <c:pt idx="20">
                  <c:v>2958.6</c:v>
                </c:pt>
                <c:pt idx="21">
                  <c:v>3382.8</c:v>
                </c:pt>
                <c:pt idx="22">
                  <c:v>3662.5</c:v>
                </c:pt>
                <c:pt idx="23">
                  <c:v>4182.6000000000004</c:v>
                </c:pt>
                <c:pt idx="24">
                  <c:v>4458.7</c:v>
                </c:pt>
                <c:pt idx="25">
                  <c:v>4642.3999999999996</c:v>
                </c:pt>
                <c:pt idx="26">
                  <c:v>4687.6000000000004</c:v>
                </c:pt>
                <c:pt idx="27">
                  <c:v>5181.3</c:v>
                </c:pt>
                <c:pt idx="28">
                  <c:v>6082.9</c:v>
                </c:pt>
                <c:pt idx="29">
                  <c:v>6967.4</c:v>
                </c:pt>
                <c:pt idx="30">
                  <c:v>7611.5</c:v>
                </c:pt>
                <c:pt idx="31">
                  <c:v>8738.7000000000007</c:v>
                </c:pt>
                <c:pt idx="32">
                  <c:v>8741.7000000000007</c:v>
                </c:pt>
                <c:pt idx="33">
                  <c:v>9734.5</c:v>
                </c:pt>
                <c:pt idx="34">
                  <c:v>10928.1</c:v>
                </c:pt>
                <c:pt idx="35">
                  <c:v>11964.8</c:v>
                </c:pt>
                <c:pt idx="36">
                  <c:v>12452.3</c:v>
                </c:pt>
                <c:pt idx="37">
                  <c:v>13167.8</c:v>
                </c:pt>
                <c:pt idx="38">
                  <c:v>12878.4</c:v>
                </c:pt>
                <c:pt idx="39">
                  <c:v>13995.3</c:v>
                </c:pt>
                <c:pt idx="40">
                  <c:v>15464.5</c:v>
                </c:pt>
                <c:pt idx="41">
                  <c:v>14233.2</c:v>
                </c:pt>
                <c:pt idx="42">
                  <c:v>14135.5</c:v>
                </c:pt>
                <c:pt idx="43">
                  <c:v>16035.1</c:v>
                </c:pt>
                <c:pt idx="44">
                  <c:v>19236.8</c:v>
                </c:pt>
                <c:pt idx="45">
                  <c:v>20698.400000000001</c:v>
                </c:pt>
                <c:pt idx="46">
                  <c:v>20842.7</c:v>
                </c:pt>
                <c:pt idx="47">
                  <c:v>24637.9</c:v>
                </c:pt>
                <c:pt idx="48">
                  <c:v>25177</c:v>
                </c:pt>
                <c:pt idx="49">
                  <c:v>21455.1</c:v>
                </c:pt>
                <c:pt idx="50">
                  <c:v>25271</c:v>
                </c:pt>
                <c:pt idx="51">
                  <c:v>22159.200000000001</c:v>
                </c:pt>
                <c:pt idx="52">
                  <c:v>23702.9</c:v>
                </c:pt>
                <c:pt idx="53">
                  <c:v>24756.6</c:v>
                </c:pt>
                <c:pt idx="54">
                  <c:v>27092.7</c:v>
                </c:pt>
                <c:pt idx="55">
                  <c:v>30014.6</c:v>
                </c:pt>
                <c:pt idx="56">
                  <c:v>27614.1</c:v>
                </c:pt>
                <c:pt idx="57">
                  <c:v>31578.400000000001</c:v>
                </c:pt>
                <c:pt idx="58">
                  <c:v>30633.1</c:v>
                </c:pt>
                <c:pt idx="59">
                  <c:v>32141.9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92-48A9-BE5A-CDDFEF25E661}"/>
            </c:ext>
          </c:extLst>
        </c:ser>
        <c:ser>
          <c:idx val="7"/>
          <c:order val="6"/>
          <c:tx>
            <c:strRef>
              <c:f>GDP!$H$1</c:f>
              <c:strCache>
                <c:ptCount val="1"/>
                <c:pt idx="0">
                  <c:v> Accommodation &amp; Food Services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GDP!$H$2:$H$61</c:f>
              <c:numCache>
                <c:formatCode>General</c:formatCode>
                <c:ptCount val="60"/>
                <c:pt idx="0">
                  <c:v>81.5</c:v>
                </c:pt>
                <c:pt idx="1">
                  <c:v>86.5</c:v>
                </c:pt>
                <c:pt idx="2">
                  <c:v>91.1</c:v>
                </c:pt>
                <c:pt idx="3">
                  <c:v>97.1</c:v>
                </c:pt>
                <c:pt idx="4">
                  <c:v>100.8</c:v>
                </c:pt>
                <c:pt idx="5">
                  <c:v>105.2</c:v>
                </c:pt>
                <c:pt idx="6">
                  <c:v>114.9</c:v>
                </c:pt>
                <c:pt idx="7">
                  <c:v>132.69999999999999</c:v>
                </c:pt>
                <c:pt idx="8">
                  <c:v>151.5</c:v>
                </c:pt>
                <c:pt idx="9">
                  <c:v>169.4</c:v>
                </c:pt>
                <c:pt idx="10">
                  <c:v>191.8</c:v>
                </c:pt>
                <c:pt idx="11">
                  <c:v>230.2</c:v>
                </c:pt>
                <c:pt idx="12">
                  <c:v>276.7</c:v>
                </c:pt>
                <c:pt idx="13">
                  <c:v>358.2</c:v>
                </c:pt>
                <c:pt idx="14">
                  <c:v>415.6</c:v>
                </c:pt>
                <c:pt idx="15">
                  <c:v>463.1</c:v>
                </c:pt>
                <c:pt idx="16">
                  <c:v>508.7</c:v>
                </c:pt>
                <c:pt idx="17">
                  <c:v>572.79999999999995</c:v>
                </c:pt>
                <c:pt idx="18">
                  <c:v>668.1</c:v>
                </c:pt>
                <c:pt idx="19">
                  <c:v>790.2</c:v>
                </c:pt>
                <c:pt idx="20">
                  <c:v>998.9</c:v>
                </c:pt>
                <c:pt idx="21">
                  <c:v>1181.9000000000001</c:v>
                </c:pt>
                <c:pt idx="22">
                  <c:v>1348.1</c:v>
                </c:pt>
                <c:pt idx="23">
                  <c:v>1399.4</c:v>
                </c:pt>
                <c:pt idx="24">
                  <c:v>1410.5</c:v>
                </c:pt>
                <c:pt idx="25">
                  <c:v>1388.7</c:v>
                </c:pt>
                <c:pt idx="26">
                  <c:v>1367.2</c:v>
                </c:pt>
                <c:pt idx="27">
                  <c:v>1471.2</c:v>
                </c:pt>
                <c:pt idx="28">
                  <c:v>1719.8</c:v>
                </c:pt>
                <c:pt idx="29">
                  <c:v>2101.3000000000002</c:v>
                </c:pt>
                <c:pt idx="30">
                  <c:v>2371.4</c:v>
                </c:pt>
                <c:pt idx="31">
                  <c:v>2446.8000000000002</c:v>
                </c:pt>
                <c:pt idx="32">
                  <c:v>2631.8</c:v>
                </c:pt>
                <c:pt idx="33">
                  <c:v>2823.2</c:v>
                </c:pt>
                <c:pt idx="34">
                  <c:v>2989.7</c:v>
                </c:pt>
                <c:pt idx="35">
                  <c:v>3239.8</c:v>
                </c:pt>
                <c:pt idx="36">
                  <c:v>3441.8</c:v>
                </c:pt>
                <c:pt idx="37">
                  <c:v>3720.6</c:v>
                </c:pt>
                <c:pt idx="38">
                  <c:v>3485</c:v>
                </c:pt>
                <c:pt idx="39">
                  <c:v>3591</c:v>
                </c:pt>
                <c:pt idx="40">
                  <c:v>3805.7</c:v>
                </c:pt>
                <c:pt idx="41">
                  <c:v>3836.2</c:v>
                </c:pt>
                <c:pt idx="42">
                  <c:v>3694.8</c:v>
                </c:pt>
                <c:pt idx="43">
                  <c:v>3474.1</c:v>
                </c:pt>
                <c:pt idx="44">
                  <c:v>3857.7</c:v>
                </c:pt>
                <c:pt idx="45">
                  <c:v>3980.7</c:v>
                </c:pt>
                <c:pt idx="46">
                  <c:v>4303.2</c:v>
                </c:pt>
                <c:pt idx="47">
                  <c:v>4869.7</c:v>
                </c:pt>
                <c:pt idx="48">
                  <c:v>5355</c:v>
                </c:pt>
                <c:pt idx="49">
                  <c:v>4970.7</c:v>
                </c:pt>
                <c:pt idx="50">
                  <c:v>6065.5</c:v>
                </c:pt>
                <c:pt idx="51">
                  <c:v>7228.4</c:v>
                </c:pt>
                <c:pt idx="52">
                  <c:v>7847.4</c:v>
                </c:pt>
                <c:pt idx="53">
                  <c:v>8208.9</c:v>
                </c:pt>
                <c:pt idx="54">
                  <c:v>8665.2999999999993</c:v>
                </c:pt>
                <c:pt idx="55">
                  <c:v>8763</c:v>
                </c:pt>
                <c:pt idx="56">
                  <c:v>9229</c:v>
                </c:pt>
                <c:pt idx="57">
                  <c:v>9445.1</c:v>
                </c:pt>
                <c:pt idx="58">
                  <c:v>9866.4</c:v>
                </c:pt>
                <c:pt idx="59">
                  <c:v>10237.1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92-48A9-BE5A-CDDFEF25E661}"/>
            </c:ext>
          </c:extLst>
        </c:ser>
        <c:ser>
          <c:idx val="8"/>
          <c:order val="7"/>
          <c:tx>
            <c:strRef>
              <c:f>GDP!$I$1</c:f>
              <c:strCache>
                <c:ptCount val="1"/>
                <c:pt idx="0">
                  <c:v> Information &amp; Communications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GDP!$I$2:$I$61</c:f>
              <c:numCache>
                <c:formatCode>General</c:formatCode>
                <c:ptCount val="60"/>
                <c:pt idx="0">
                  <c:v>50.3</c:v>
                </c:pt>
                <c:pt idx="1">
                  <c:v>51.3</c:v>
                </c:pt>
                <c:pt idx="2">
                  <c:v>54.4</c:v>
                </c:pt>
                <c:pt idx="3">
                  <c:v>56.5</c:v>
                </c:pt>
                <c:pt idx="4">
                  <c:v>57.4</c:v>
                </c:pt>
                <c:pt idx="5">
                  <c:v>59.3</c:v>
                </c:pt>
                <c:pt idx="6">
                  <c:v>64.599999999999994</c:v>
                </c:pt>
                <c:pt idx="7">
                  <c:v>73.7</c:v>
                </c:pt>
                <c:pt idx="8">
                  <c:v>87.2</c:v>
                </c:pt>
                <c:pt idx="9">
                  <c:v>94.1</c:v>
                </c:pt>
                <c:pt idx="10">
                  <c:v>104.4</c:v>
                </c:pt>
                <c:pt idx="11">
                  <c:v>120.1</c:v>
                </c:pt>
                <c:pt idx="12">
                  <c:v>144.80000000000001</c:v>
                </c:pt>
                <c:pt idx="13">
                  <c:v>173.8</c:v>
                </c:pt>
                <c:pt idx="14">
                  <c:v>213</c:v>
                </c:pt>
                <c:pt idx="15">
                  <c:v>274</c:v>
                </c:pt>
                <c:pt idx="16">
                  <c:v>303.8</c:v>
                </c:pt>
                <c:pt idx="17">
                  <c:v>365.2</c:v>
                </c:pt>
                <c:pt idx="18">
                  <c:v>463.8</c:v>
                </c:pt>
                <c:pt idx="19">
                  <c:v>523.1</c:v>
                </c:pt>
                <c:pt idx="20">
                  <c:v>632.29999999999995</c:v>
                </c:pt>
                <c:pt idx="21">
                  <c:v>755.8</c:v>
                </c:pt>
                <c:pt idx="22">
                  <c:v>812.8</c:v>
                </c:pt>
                <c:pt idx="23">
                  <c:v>860.3</c:v>
                </c:pt>
                <c:pt idx="24">
                  <c:v>952.4</c:v>
                </c:pt>
                <c:pt idx="25">
                  <c:v>964</c:v>
                </c:pt>
                <c:pt idx="26">
                  <c:v>980.2</c:v>
                </c:pt>
                <c:pt idx="27">
                  <c:v>1113.9000000000001</c:v>
                </c:pt>
                <c:pt idx="28">
                  <c:v>1349.8</c:v>
                </c:pt>
                <c:pt idx="29">
                  <c:v>1600.1</c:v>
                </c:pt>
                <c:pt idx="30">
                  <c:v>1823.5</c:v>
                </c:pt>
                <c:pt idx="31">
                  <c:v>2144</c:v>
                </c:pt>
                <c:pt idx="32">
                  <c:v>2467.5</c:v>
                </c:pt>
                <c:pt idx="33">
                  <c:v>2902</c:v>
                </c:pt>
                <c:pt idx="34">
                  <c:v>3225.2</c:v>
                </c:pt>
                <c:pt idx="35">
                  <c:v>3738.5</c:v>
                </c:pt>
                <c:pt idx="36">
                  <c:v>4024.9</c:v>
                </c:pt>
                <c:pt idx="37">
                  <c:v>4508</c:v>
                </c:pt>
                <c:pt idx="38">
                  <c:v>4651.5</c:v>
                </c:pt>
                <c:pt idx="39">
                  <c:v>5279.8</c:v>
                </c:pt>
                <c:pt idx="40">
                  <c:v>5722.1</c:v>
                </c:pt>
                <c:pt idx="41">
                  <c:v>6737.9</c:v>
                </c:pt>
                <c:pt idx="42">
                  <c:v>6505.9</c:v>
                </c:pt>
                <c:pt idx="43">
                  <c:v>6970.7</c:v>
                </c:pt>
                <c:pt idx="44">
                  <c:v>7436.6</c:v>
                </c:pt>
                <c:pt idx="45">
                  <c:v>7980.3</c:v>
                </c:pt>
                <c:pt idx="46">
                  <c:v>8432.7999999999993</c:v>
                </c:pt>
                <c:pt idx="47">
                  <c:v>9147.9</c:v>
                </c:pt>
                <c:pt idx="48">
                  <c:v>9609</c:v>
                </c:pt>
                <c:pt idx="49">
                  <c:v>10561.5</c:v>
                </c:pt>
                <c:pt idx="50">
                  <c:v>11350.1</c:v>
                </c:pt>
                <c:pt idx="51">
                  <c:v>12548.8</c:v>
                </c:pt>
                <c:pt idx="52">
                  <c:v>13695.3</c:v>
                </c:pt>
                <c:pt idx="53">
                  <c:v>14774.3</c:v>
                </c:pt>
                <c:pt idx="54">
                  <c:v>15798.8</c:v>
                </c:pt>
                <c:pt idx="55">
                  <c:v>15779.3</c:v>
                </c:pt>
                <c:pt idx="56">
                  <c:v>17267</c:v>
                </c:pt>
                <c:pt idx="57">
                  <c:v>18610.8</c:v>
                </c:pt>
                <c:pt idx="58">
                  <c:v>19823</c:v>
                </c:pt>
                <c:pt idx="59">
                  <c:v>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92-48A9-BE5A-CDDFEF25E661}"/>
            </c:ext>
          </c:extLst>
        </c:ser>
        <c:ser>
          <c:idx val="9"/>
          <c:order val="8"/>
          <c:tx>
            <c:strRef>
              <c:f>GDP!$J$1</c:f>
              <c:strCache>
                <c:ptCount val="1"/>
                <c:pt idx="0">
                  <c:v> Finance &amp; Insurance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GDP!$J$2:$J$61</c:f>
              <c:numCache>
                <c:formatCode>General</c:formatCode>
                <c:ptCount val="60"/>
                <c:pt idx="0">
                  <c:v>71.900000000000006</c:v>
                </c:pt>
                <c:pt idx="1">
                  <c:v>86.5</c:v>
                </c:pt>
                <c:pt idx="2">
                  <c:v>97.9</c:v>
                </c:pt>
                <c:pt idx="3">
                  <c:v>107.7</c:v>
                </c:pt>
                <c:pt idx="4">
                  <c:v>118.3</c:v>
                </c:pt>
                <c:pt idx="5">
                  <c:v>130.30000000000001</c:v>
                </c:pt>
                <c:pt idx="6">
                  <c:v>148.9</c:v>
                </c:pt>
                <c:pt idx="7">
                  <c:v>165.5</c:v>
                </c:pt>
                <c:pt idx="8">
                  <c:v>211.6</c:v>
                </c:pt>
                <c:pt idx="9">
                  <c:v>265.7</c:v>
                </c:pt>
                <c:pt idx="10">
                  <c:v>298.3</c:v>
                </c:pt>
                <c:pt idx="11">
                  <c:v>356.8</c:v>
                </c:pt>
                <c:pt idx="12">
                  <c:v>449.2</c:v>
                </c:pt>
                <c:pt idx="13">
                  <c:v>626.4</c:v>
                </c:pt>
                <c:pt idx="14">
                  <c:v>792.7</c:v>
                </c:pt>
                <c:pt idx="15">
                  <c:v>987.7</c:v>
                </c:pt>
                <c:pt idx="16">
                  <c:v>1089.2</c:v>
                </c:pt>
                <c:pt idx="17">
                  <c:v>1131.8</c:v>
                </c:pt>
                <c:pt idx="18">
                  <c:v>1354.5</c:v>
                </c:pt>
                <c:pt idx="19">
                  <c:v>1612.3</c:v>
                </c:pt>
                <c:pt idx="20">
                  <c:v>2293.9</c:v>
                </c:pt>
                <c:pt idx="21">
                  <c:v>3146.3</c:v>
                </c:pt>
                <c:pt idx="22">
                  <c:v>3660</c:v>
                </c:pt>
                <c:pt idx="23">
                  <c:v>3953.1</c:v>
                </c:pt>
                <c:pt idx="24">
                  <c:v>4549.2</c:v>
                </c:pt>
                <c:pt idx="25">
                  <c:v>5069.5</c:v>
                </c:pt>
                <c:pt idx="26">
                  <c:v>4838.3999999999996</c:v>
                </c:pt>
                <c:pt idx="27">
                  <c:v>5844.2</c:v>
                </c:pt>
                <c:pt idx="28">
                  <c:v>6201.5</c:v>
                </c:pt>
                <c:pt idx="29">
                  <c:v>7142.4</c:v>
                </c:pt>
                <c:pt idx="30">
                  <c:v>9190.9</c:v>
                </c:pt>
                <c:pt idx="31">
                  <c:v>8860.6</c:v>
                </c:pt>
                <c:pt idx="32">
                  <c:v>10024.700000000001</c:v>
                </c:pt>
                <c:pt idx="33">
                  <c:v>11609.8</c:v>
                </c:pt>
                <c:pt idx="34">
                  <c:v>12590.6</c:v>
                </c:pt>
                <c:pt idx="35">
                  <c:v>13029.8</c:v>
                </c:pt>
                <c:pt idx="36">
                  <c:v>14155.4</c:v>
                </c:pt>
                <c:pt idx="37">
                  <c:v>17863</c:v>
                </c:pt>
                <c:pt idx="38">
                  <c:v>16983.7</c:v>
                </c:pt>
                <c:pt idx="39">
                  <c:v>15376.7</c:v>
                </c:pt>
                <c:pt idx="40">
                  <c:v>15598.8</c:v>
                </c:pt>
                <c:pt idx="41">
                  <c:v>16507.599999999999</c:v>
                </c:pt>
                <c:pt idx="42">
                  <c:v>16690.599999999999</c:v>
                </c:pt>
                <c:pt idx="43">
                  <c:v>16886.900000000001</c:v>
                </c:pt>
                <c:pt idx="44">
                  <c:v>18539.099999999999</c:v>
                </c:pt>
                <c:pt idx="45">
                  <c:v>19680.3</c:v>
                </c:pt>
                <c:pt idx="46">
                  <c:v>23508.5</c:v>
                </c:pt>
                <c:pt idx="47">
                  <c:v>29568.6</c:v>
                </c:pt>
                <c:pt idx="48">
                  <c:v>30190</c:v>
                </c:pt>
                <c:pt idx="49">
                  <c:v>31589.8</c:v>
                </c:pt>
                <c:pt idx="50">
                  <c:v>33986.800000000003</c:v>
                </c:pt>
                <c:pt idx="51">
                  <c:v>35298.699999999997</c:v>
                </c:pt>
                <c:pt idx="52">
                  <c:v>37722.1</c:v>
                </c:pt>
                <c:pt idx="53">
                  <c:v>42892.6</c:v>
                </c:pt>
                <c:pt idx="54">
                  <c:v>45968.7</c:v>
                </c:pt>
                <c:pt idx="55">
                  <c:v>49874.5</c:v>
                </c:pt>
                <c:pt idx="56">
                  <c:v>51658.9</c:v>
                </c:pt>
                <c:pt idx="57">
                  <c:v>56921</c:v>
                </c:pt>
                <c:pt idx="58">
                  <c:v>62202</c:v>
                </c:pt>
                <c:pt idx="59">
                  <c:v>66720.7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92-48A9-BE5A-CDDFEF25E661}"/>
            </c:ext>
          </c:extLst>
        </c:ser>
        <c:ser>
          <c:idx val="10"/>
          <c:order val="9"/>
          <c:tx>
            <c:strRef>
              <c:f>GDP!$K$1</c:f>
              <c:strCache>
                <c:ptCount val="1"/>
                <c:pt idx="0">
                  <c:v> Business Services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GDP!$K$2:$K$61</c:f>
              <c:numCache>
                <c:formatCode>General</c:formatCode>
                <c:ptCount val="60"/>
                <c:pt idx="0">
                  <c:v>146.4</c:v>
                </c:pt>
                <c:pt idx="1">
                  <c:v>162.30000000000001</c:v>
                </c:pt>
                <c:pt idx="2">
                  <c:v>199.8</c:v>
                </c:pt>
                <c:pt idx="3">
                  <c:v>216.5</c:v>
                </c:pt>
                <c:pt idx="4">
                  <c:v>230.1</c:v>
                </c:pt>
                <c:pt idx="5">
                  <c:v>261.3</c:v>
                </c:pt>
                <c:pt idx="6">
                  <c:v>281.10000000000002</c:v>
                </c:pt>
                <c:pt idx="7">
                  <c:v>331.6</c:v>
                </c:pt>
                <c:pt idx="8">
                  <c:v>372.8</c:v>
                </c:pt>
                <c:pt idx="9">
                  <c:v>432.6</c:v>
                </c:pt>
                <c:pt idx="10">
                  <c:v>508.7</c:v>
                </c:pt>
                <c:pt idx="11">
                  <c:v>618.29999999999995</c:v>
                </c:pt>
                <c:pt idx="12">
                  <c:v>742.4</c:v>
                </c:pt>
                <c:pt idx="13">
                  <c:v>884</c:v>
                </c:pt>
                <c:pt idx="14">
                  <c:v>1096.8</c:v>
                </c:pt>
                <c:pt idx="15">
                  <c:v>1118.9000000000001</c:v>
                </c:pt>
                <c:pt idx="16">
                  <c:v>1168.4000000000001</c:v>
                </c:pt>
                <c:pt idx="17">
                  <c:v>1222.5</c:v>
                </c:pt>
                <c:pt idx="18">
                  <c:v>1285.9000000000001</c:v>
                </c:pt>
                <c:pt idx="19">
                  <c:v>1452.3</c:v>
                </c:pt>
                <c:pt idx="20">
                  <c:v>1800.7</c:v>
                </c:pt>
                <c:pt idx="21">
                  <c:v>2503</c:v>
                </c:pt>
                <c:pt idx="22">
                  <c:v>3169.5</c:v>
                </c:pt>
                <c:pt idx="23">
                  <c:v>3477.3</c:v>
                </c:pt>
                <c:pt idx="24">
                  <c:v>3613.5</c:v>
                </c:pt>
                <c:pt idx="25">
                  <c:v>3398.7</c:v>
                </c:pt>
                <c:pt idx="26">
                  <c:v>3335.2</c:v>
                </c:pt>
                <c:pt idx="27">
                  <c:v>3468.1</c:v>
                </c:pt>
                <c:pt idx="28">
                  <c:v>4323.8999999999996</c:v>
                </c:pt>
                <c:pt idx="29">
                  <c:v>5502.6</c:v>
                </c:pt>
                <c:pt idx="30">
                  <c:v>6616.8</c:v>
                </c:pt>
                <c:pt idx="31">
                  <c:v>7406.8</c:v>
                </c:pt>
                <c:pt idx="32">
                  <c:v>8437.9</c:v>
                </c:pt>
                <c:pt idx="33">
                  <c:v>9431.7000000000007</c:v>
                </c:pt>
                <c:pt idx="34">
                  <c:v>11735.2</c:v>
                </c:pt>
                <c:pt idx="35">
                  <c:v>13645.1</c:v>
                </c:pt>
                <c:pt idx="36">
                  <c:v>15579.5</c:v>
                </c:pt>
                <c:pt idx="37">
                  <c:v>17013.3</c:v>
                </c:pt>
                <c:pt idx="38">
                  <c:v>16060.1</c:v>
                </c:pt>
                <c:pt idx="39">
                  <c:v>16144</c:v>
                </c:pt>
                <c:pt idx="40">
                  <c:v>17653.599999999999</c:v>
                </c:pt>
                <c:pt idx="41">
                  <c:v>17435.599999999999</c:v>
                </c:pt>
                <c:pt idx="42">
                  <c:v>18222.7</c:v>
                </c:pt>
                <c:pt idx="43">
                  <c:v>18338.5</c:v>
                </c:pt>
                <c:pt idx="44">
                  <c:v>19944.900000000001</c:v>
                </c:pt>
                <c:pt idx="45">
                  <c:v>22167.1</c:v>
                </c:pt>
                <c:pt idx="46">
                  <c:v>24514</c:v>
                </c:pt>
                <c:pt idx="47">
                  <c:v>30639.5</c:v>
                </c:pt>
                <c:pt idx="48">
                  <c:v>35704.400000000001</c:v>
                </c:pt>
                <c:pt idx="49">
                  <c:v>35754.6</c:v>
                </c:pt>
                <c:pt idx="50">
                  <c:v>42214.3</c:v>
                </c:pt>
                <c:pt idx="51">
                  <c:v>47787.4</c:v>
                </c:pt>
                <c:pt idx="52">
                  <c:v>51304.5</c:v>
                </c:pt>
                <c:pt idx="53">
                  <c:v>55661.5</c:v>
                </c:pt>
                <c:pt idx="54">
                  <c:v>57934.400000000001</c:v>
                </c:pt>
                <c:pt idx="55">
                  <c:v>63122.400000000001</c:v>
                </c:pt>
                <c:pt idx="56">
                  <c:v>65796.5</c:v>
                </c:pt>
                <c:pt idx="57">
                  <c:v>66796.399999999994</c:v>
                </c:pt>
                <c:pt idx="58">
                  <c:v>69823.3</c:v>
                </c:pt>
                <c:pt idx="59">
                  <c:v>71476.100000000006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92-48A9-BE5A-CDDFEF25E661}"/>
            </c:ext>
          </c:extLst>
        </c:ser>
        <c:ser>
          <c:idx val="11"/>
          <c:order val="10"/>
          <c:tx>
            <c:strRef>
              <c:f>GDP!$L$1</c:f>
              <c:strCache>
                <c:ptCount val="1"/>
                <c:pt idx="0">
                  <c:v> Other Services Industries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GDP!$L$2:$L$61</c:f>
              <c:numCache>
                <c:formatCode>General</c:formatCode>
                <c:ptCount val="60"/>
                <c:pt idx="0">
                  <c:v>330.8</c:v>
                </c:pt>
                <c:pt idx="1">
                  <c:v>359.1</c:v>
                </c:pt>
                <c:pt idx="2">
                  <c:v>383.1</c:v>
                </c:pt>
                <c:pt idx="3">
                  <c:v>424</c:v>
                </c:pt>
                <c:pt idx="4">
                  <c:v>437.7</c:v>
                </c:pt>
                <c:pt idx="5">
                  <c:v>464.8</c:v>
                </c:pt>
                <c:pt idx="6">
                  <c:v>505.2</c:v>
                </c:pt>
                <c:pt idx="7">
                  <c:v>530.5</c:v>
                </c:pt>
                <c:pt idx="8">
                  <c:v>577.20000000000005</c:v>
                </c:pt>
                <c:pt idx="9">
                  <c:v>616.6</c:v>
                </c:pt>
                <c:pt idx="10">
                  <c:v>683.1</c:v>
                </c:pt>
                <c:pt idx="11">
                  <c:v>778.5</c:v>
                </c:pt>
                <c:pt idx="12">
                  <c:v>860.8</c:v>
                </c:pt>
                <c:pt idx="13">
                  <c:v>994.5</c:v>
                </c:pt>
                <c:pt idx="14">
                  <c:v>1246.5</c:v>
                </c:pt>
                <c:pt idx="15">
                  <c:v>1399.3</c:v>
                </c:pt>
                <c:pt idx="16">
                  <c:v>1483.3</c:v>
                </c:pt>
                <c:pt idx="17">
                  <c:v>1544.8</c:v>
                </c:pt>
                <c:pt idx="18">
                  <c:v>1680.7</c:v>
                </c:pt>
                <c:pt idx="19">
                  <c:v>1862.7</c:v>
                </c:pt>
                <c:pt idx="20">
                  <c:v>2095.9</c:v>
                </c:pt>
                <c:pt idx="21">
                  <c:v>2422.4</c:v>
                </c:pt>
                <c:pt idx="22">
                  <c:v>3072.7</c:v>
                </c:pt>
                <c:pt idx="23">
                  <c:v>3510</c:v>
                </c:pt>
                <c:pt idx="24">
                  <c:v>3924.1</c:v>
                </c:pt>
                <c:pt idx="25">
                  <c:v>4307.6000000000004</c:v>
                </c:pt>
                <c:pt idx="26">
                  <c:v>4318.2</c:v>
                </c:pt>
                <c:pt idx="27">
                  <c:v>4567.2</c:v>
                </c:pt>
                <c:pt idx="28">
                  <c:v>5095.3999999999996</c:v>
                </c:pt>
                <c:pt idx="29">
                  <c:v>5893.7</c:v>
                </c:pt>
                <c:pt idx="30">
                  <c:v>6553.3</c:v>
                </c:pt>
                <c:pt idx="31">
                  <c:v>7325.6</c:v>
                </c:pt>
                <c:pt idx="32">
                  <c:v>7947.2</c:v>
                </c:pt>
                <c:pt idx="33">
                  <c:v>8779.5</c:v>
                </c:pt>
                <c:pt idx="34">
                  <c:v>10242.1</c:v>
                </c:pt>
                <c:pt idx="35">
                  <c:v>10927.2</c:v>
                </c:pt>
                <c:pt idx="36">
                  <c:v>12280.4</c:v>
                </c:pt>
                <c:pt idx="37">
                  <c:v>13383.6</c:v>
                </c:pt>
                <c:pt idx="38">
                  <c:v>13509.9</c:v>
                </c:pt>
                <c:pt idx="39">
                  <c:v>13718.5</c:v>
                </c:pt>
                <c:pt idx="40">
                  <c:v>15745.3</c:v>
                </c:pt>
                <c:pt idx="41">
                  <c:v>17447.900000000001</c:v>
                </c:pt>
                <c:pt idx="42">
                  <c:v>18804.2</c:v>
                </c:pt>
                <c:pt idx="43">
                  <c:v>18949.099999999999</c:v>
                </c:pt>
                <c:pt idx="44">
                  <c:v>20162.5</c:v>
                </c:pt>
                <c:pt idx="45">
                  <c:v>20818.3</c:v>
                </c:pt>
                <c:pt idx="46">
                  <c:v>22543</c:v>
                </c:pt>
                <c:pt idx="47">
                  <c:v>24185.3</c:v>
                </c:pt>
                <c:pt idx="48">
                  <c:v>25945.8</c:v>
                </c:pt>
                <c:pt idx="49">
                  <c:v>26966.1</c:v>
                </c:pt>
                <c:pt idx="50">
                  <c:v>32419.9</c:v>
                </c:pt>
                <c:pt idx="51">
                  <c:v>35884.9</c:v>
                </c:pt>
                <c:pt idx="52">
                  <c:v>37559.300000000003</c:v>
                </c:pt>
                <c:pt idx="53">
                  <c:v>40293.1</c:v>
                </c:pt>
                <c:pt idx="54">
                  <c:v>42655.4</c:v>
                </c:pt>
                <c:pt idx="55">
                  <c:v>44963</c:v>
                </c:pt>
                <c:pt idx="56">
                  <c:v>47637.9</c:v>
                </c:pt>
                <c:pt idx="57">
                  <c:v>50540.800000000003</c:v>
                </c:pt>
                <c:pt idx="58">
                  <c:v>52973</c:v>
                </c:pt>
                <c:pt idx="59">
                  <c:v>54323.9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92-48A9-BE5A-CDDFEF25E661}"/>
            </c:ext>
          </c:extLst>
        </c:ser>
        <c:ser>
          <c:idx val="12"/>
          <c:order val="11"/>
          <c:tx>
            <c:strRef>
              <c:f>GDP!$M$1</c:f>
              <c:strCache>
                <c:ptCount val="1"/>
                <c:pt idx="0">
                  <c:v> Ownership Of Dwellings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GDP!$A$2:$A$61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GDP!$M$2:$M$61</c:f>
              <c:numCache>
                <c:formatCode>General</c:formatCode>
                <c:ptCount val="60"/>
                <c:pt idx="0">
                  <c:v>68.900000000000006</c:v>
                </c:pt>
                <c:pt idx="1">
                  <c:v>73.599999999999994</c:v>
                </c:pt>
                <c:pt idx="2">
                  <c:v>76.3</c:v>
                </c:pt>
                <c:pt idx="3">
                  <c:v>78.8</c:v>
                </c:pt>
                <c:pt idx="4">
                  <c:v>80.900000000000006</c:v>
                </c:pt>
                <c:pt idx="5">
                  <c:v>84.1</c:v>
                </c:pt>
                <c:pt idx="6">
                  <c:v>90.8</c:v>
                </c:pt>
                <c:pt idx="7">
                  <c:v>96.4</c:v>
                </c:pt>
                <c:pt idx="8">
                  <c:v>106.1</c:v>
                </c:pt>
                <c:pt idx="9">
                  <c:v>123.3</c:v>
                </c:pt>
                <c:pt idx="10">
                  <c:v>156.6</c:v>
                </c:pt>
                <c:pt idx="11">
                  <c:v>199.7</c:v>
                </c:pt>
                <c:pt idx="12">
                  <c:v>250.6</c:v>
                </c:pt>
                <c:pt idx="13">
                  <c:v>291</c:v>
                </c:pt>
                <c:pt idx="14">
                  <c:v>324.3</c:v>
                </c:pt>
                <c:pt idx="15">
                  <c:v>337.4</c:v>
                </c:pt>
                <c:pt idx="16">
                  <c:v>362.1</c:v>
                </c:pt>
                <c:pt idx="17">
                  <c:v>391.9</c:v>
                </c:pt>
                <c:pt idx="18">
                  <c:v>420.9</c:v>
                </c:pt>
                <c:pt idx="19">
                  <c:v>459.2</c:v>
                </c:pt>
                <c:pt idx="20">
                  <c:v>481.1</c:v>
                </c:pt>
                <c:pt idx="21">
                  <c:v>628.20000000000005</c:v>
                </c:pt>
                <c:pt idx="22">
                  <c:v>600.20000000000005</c:v>
                </c:pt>
                <c:pt idx="23">
                  <c:v>844.1</c:v>
                </c:pt>
                <c:pt idx="24">
                  <c:v>1155.5999999999999</c:v>
                </c:pt>
                <c:pt idx="25">
                  <c:v>1346.7</c:v>
                </c:pt>
                <c:pt idx="26">
                  <c:v>1417.6</c:v>
                </c:pt>
                <c:pt idx="27">
                  <c:v>1742.1</c:v>
                </c:pt>
                <c:pt idx="28">
                  <c:v>1931.2</c:v>
                </c:pt>
                <c:pt idx="29">
                  <c:v>2245.9</c:v>
                </c:pt>
                <c:pt idx="30">
                  <c:v>2421.1999999999998</c:v>
                </c:pt>
                <c:pt idx="31">
                  <c:v>2618.3000000000002</c:v>
                </c:pt>
                <c:pt idx="32">
                  <c:v>2905.6</c:v>
                </c:pt>
                <c:pt idx="33">
                  <c:v>3385.2</c:v>
                </c:pt>
                <c:pt idx="34">
                  <c:v>4178.5</c:v>
                </c:pt>
                <c:pt idx="35">
                  <c:v>4768.8999999999996</c:v>
                </c:pt>
                <c:pt idx="36">
                  <c:v>5386.1</c:v>
                </c:pt>
                <c:pt idx="37">
                  <c:v>5912.9</c:v>
                </c:pt>
                <c:pt idx="38">
                  <c:v>6216.1</c:v>
                </c:pt>
                <c:pt idx="39">
                  <c:v>5715.3</c:v>
                </c:pt>
                <c:pt idx="40">
                  <c:v>5758.1</c:v>
                </c:pt>
                <c:pt idx="41">
                  <c:v>6020.5</c:v>
                </c:pt>
                <c:pt idx="42">
                  <c:v>5708.9</c:v>
                </c:pt>
                <c:pt idx="43">
                  <c:v>5981.2</c:v>
                </c:pt>
                <c:pt idx="44">
                  <c:v>5763.6</c:v>
                </c:pt>
                <c:pt idx="45">
                  <c:v>6317.8</c:v>
                </c:pt>
                <c:pt idx="46">
                  <c:v>7012.2</c:v>
                </c:pt>
                <c:pt idx="47">
                  <c:v>7943.3</c:v>
                </c:pt>
                <c:pt idx="48">
                  <c:v>10166.200000000001</c:v>
                </c:pt>
                <c:pt idx="49">
                  <c:v>10351.700000000001</c:v>
                </c:pt>
                <c:pt idx="50">
                  <c:v>11347.1</c:v>
                </c:pt>
                <c:pt idx="51">
                  <c:v>13604.9</c:v>
                </c:pt>
                <c:pt idx="52">
                  <c:v>15749.3</c:v>
                </c:pt>
                <c:pt idx="53">
                  <c:v>17251</c:v>
                </c:pt>
                <c:pt idx="54">
                  <c:v>17797.2</c:v>
                </c:pt>
                <c:pt idx="55">
                  <c:v>18100.099999999999</c:v>
                </c:pt>
                <c:pt idx="56">
                  <c:v>17589.400000000001</c:v>
                </c:pt>
                <c:pt idx="57">
                  <c:v>17436.3</c:v>
                </c:pt>
                <c:pt idx="58">
                  <c:v>17750.400000000001</c:v>
                </c:pt>
                <c:pt idx="59">
                  <c:v>18362.400000000001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92-48A9-BE5A-CDDFEF25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15840"/>
        <c:axId val="689914200"/>
      </c:areaChart>
      <c:catAx>
        <c:axId val="689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4200"/>
        <c:crosses val="autoZero"/>
        <c:auto val="1"/>
        <c:lblAlgn val="ctr"/>
        <c:lblOffset val="100"/>
        <c:noMultiLvlLbl val="0"/>
      </c:catAx>
      <c:valAx>
        <c:axId val="6899142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12563940456344"/>
          <c:y val="4.1678205318674791E-2"/>
          <c:w val="0.35598520987796234"/>
          <c:h val="0.9583217946813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by industry</a:t>
            </a:r>
          </a:p>
        </c:rich>
      </c:tx>
      <c:layout>
        <c:manualLayout>
          <c:xMode val="edge"/>
          <c:yMode val="edge"/>
          <c:x val="0.1190206333697339"/>
          <c:y val="4.150943396226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4.3850839399792001E-2"/>
          <c:w val="0.47157748529608984"/>
          <c:h val="0.82139592928242455"/>
        </c:manualLayout>
      </c:layout>
      <c:areaChart>
        <c:grouping val="stacked"/>
        <c:varyColors val="0"/>
        <c:ser>
          <c:idx val="1"/>
          <c:order val="0"/>
          <c:tx>
            <c:strRef>
              <c:f>GDP!$B$1</c:f>
              <c:strCache>
                <c:ptCount val="1"/>
                <c:pt idx="0">
                  <c:v> Manufacturing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GDP!$B$32:$B$61</c:f>
              <c:numCache>
                <c:formatCode>General</c:formatCode>
                <c:ptCount val="30"/>
                <c:pt idx="0">
                  <c:v>17203.099999999999</c:v>
                </c:pt>
                <c:pt idx="1">
                  <c:v>19996.900000000001</c:v>
                </c:pt>
                <c:pt idx="2">
                  <c:v>20677.8</c:v>
                </c:pt>
                <c:pt idx="3">
                  <c:v>23963.599999999999</c:v>
                </c:pt>
                <c:pt idx="4">
                  <c:v>26590.9</c:v>
                </c:pt>
                <c:pt idx="5">
                  <c:v>29852.6</c:v>
                </c:pt>
                <c:pt idx="6">
                  <c:v>31455.8</c:v>
                </c:pt>
                <c:pt idx="7">
                  <c:v>32931.4</c:v>
                </c:pt>
                <c:pt idx="8">
                  <c:v>32550.799999999999</c:v>
                </c:pt>
                <c:pt idx="9">
                  <c:v>33419.699999999997</c:v>
                </c:pt>
                <c:pt idx="10">
                  <c:v>42835</c:v>
                </c:pt>
                <c:pt idx="11">
                  <c:v>37638.699999999997</c:v>
                </c:pt>
                <c:pt idx="12">
                  <c:v>40989.800000000003</c:v>
                </c:pt>
                <c:pt idx="13">
                  <c:v>42130.400000000001</c:v>
                </c:pt>
                <c:pt idx="14">
                  <c:v>52729</c:v>
                </c:pt>
                <c:pt idx="15">
                  <c:v>57598.5</c:v>
                </c:pt>
                <c:pt idx="16">
                  <c:v>62766.3</c:v>
                </c:pt>
                <c:pt idx="17">
                  <c:v>64963.8</c:v>
                </c:pt>
                <c:pt idx="18">
                  <c:v>56392.7</c:v>
                </c:pt>
                <c:pt idx="19">
                  <c:v>57250.9</c:v>
                </c:pt>
                <c:pt idx="20">
                  <c:v>67926.3</c:v>
                </c:pt>
                <c:pt idx="21">
                  <c:v>68806.8</c:v>
                </c:pt>
                <c:pt idx="22">
                  <c:v>70497.2</c:v>
                </c:pt>
                <c:pt idx="23">
                  <c:v>67885</c:v>
                </c:pt>
                <c:pt idx="24">
                  <c:v>71809.7</c:v>
                </c:pt>
                <c:pt idx="25">
                  <c:v>76598.2</c:v>
                </c:pt>
                <c:pt idx="26">
                  <c:v>77271.600000000006</c:v>
                </c:pt>
                <c:pt idx="27">
                  <c:v>87009.8</c:v>
                </c:pt>
                <c:pt idx="28">
                  <c:v>104411.4</c:v>
                </c:pt>
                <c:pt idx="29">
                  <c:v>100511.2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1-416E-AF44-A872BA09A50A}"/>
            </c:ext>
          </c:extLst>
        </c:ser>
        <c:ser>
          <c:idx val="2"/>
          <c:order val="1"/>
          <c:tx>
            <c:strRef>
              <c:f>GDP!$C$1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GDP!$C$32:$C$61</c:f>
              <c:numCache>
                <c:formatCode>General</c:formatCode>
                <c:ptCount val="30"/>
                <c:pt idx="0">
                  <c:v>3226.9</c:v>
                </c:pt>
                <c:pt idx="1">
                  <c:v>4258.8</c:v>
                </c:pt>
                <c:pt idx="2">
                  <c:v>5315.4</c:v>
                </c:pt>
                <c:pt idx="3">
                  <c:v>5853.2</c:v>
                </c:pt>
                <c:pt idx="4">
                  <c:v>6815.4</c:v>
                </c:pt>
                <c:pt idx="5">
                  <c:v>7328</c:v>
                </c:pt>
                <c:pt idx="6">
                  <c:v>9081</c:v>
                </c:pt>
                <c:pt idx="7">
                  <c:v>10546.3</c:v>
                </c:pt>
                <c:pt idx="8">
                  <c:v>10688.5</c:v>
                </c:pt>
                <c:pt idx="9">
                  <c:v>9044</c:v>
                </c:pt>
                <c:pt idx="10">
                  <c:v>8191.5</c:v>
                </c:pt>
                <c:pt idx="11">
                  <c:v>7784.6</c:v>
                </c:pt>
                <c:pt idx="12">
                  <c:v>6685.5</c:v>
                </c:pt>
                <c:pt idx="13">
                  <c:v>6025.6</c:v>
                </c:pt>
                <c:pt idx="14">
                  <c:v>5844.6</c:v>
                </c:pt>
                <c:pt idx="15">
                  <c:v>6010.7</c:v>
                </c:pt>
                <c:pt idx="16">
                  <c:v>6485.3</c:v>
                </c:pt>
                <c:pt idx="17">
                  <c:v>8095.8</c:v>
                </c:pt>
                <c:pt idx="18">
                  <c:v>11971.2</c:v>
                </c:pt>
                <c:pt idx="19">
                  <c:v>14989.9</c:v>
                </c:pt>
                <c:pt idx="20">
                  <c:v>14405.2</c:v>
                </c:pt>
                <c:pt idx="21">
                  <c:v>14840</c:v>
                </c:pt>
                <c:pt idx="22">
                  <c:v>16425</c:v>
                </c:pt>
                <c:pt idx="23">
                  <c:v>17127.3</c:v>
                </c:pt>
                <c:pt idx="24">
                  <c:v>19183.8</c:v>
                </c:pt>
                <c:pt idx="25">
                  <c:v>20433.8</c:v>
                </c:pt>
                <c:pt idx="26">
                  <c:v>19669.400000000001</c:v>
                </c:pt>
                <c:pt idx="27">
                  <c:v>17749.2</c:v>
                </c:pt>
                <c:pt idx="28">
                  <c:v>17007.2</c:v>
                </c:pt>
                <c:pt idx="29">
                  <c:v>17789.3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1-416E-AF44-A872BA09A50A}"/>
            </c:ext>
          </c:extLst>
        </c:ser>
        <c:ser>
          <c:idx val="3"/>
          <c:order val="2"/>
          <c:tx>
            <c:strRef>
              <c:f>GDP!$D$1</c:f>
              <c:strCache>
                <c:ptCount val="1"/>
                <c:pt idx="0">
                  <c:v> Utilities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GDP!$D$32:$D$61</c:f>
              <c:numCache>
                <c:formatCode>General</c:formatCode>
                <c:ptCount val="30"/>
                <c:pt idx="0">
                  <c:v>1322.9</c:v>
                </c:pt>
                <c:pt idx="1">
                  <c:v>1363.3</c:v>
                </c:pt>
                <c:pt idx="2">
                  <c:v>1425.1</c:v>
                </c:pt>
                <c:pt idx="3">
                  <c:v>1653.7</c:v>
                </c:pt>
                <c:pt idx="4">
                  <c:v>1828.3</c:v>
                </c:pt>
                <c:pt idx="5">
                  <c:v>2015.7</c:v>
                </c:pt>
                <c:pt idx="6">
                  <c:v>2307.5</c:v>
                </c:pt>
                <c:pt idx="7">
                  <c:v>2712.9</c:v>
                </c:pt>
                <c:pt idx="8">
                  <c:v>2798.8</c:v>
                </c:pt>
                <c:pt idx="9">
                  <c:v>2648.8</c:v>
                </c:pt>
                <c:pt idx="10">
                  <c:v>2735.3</c:v>
                </c:pt>
                <c:pt idx="11">
                  <c:v>3453.2</c:v>
                </c:pt>
                <c:pt idx="12">
                  <c:v>3269.7</c:v>
                </c:pt>
                <c:pt idx="13">
                  <c:v>3261.8</c:v>
                </c:pt>
                <c:pt idx="14">
                  <c:v>3423.1</c:v>
                </c:pt>
                <c:pt idx="15">
                  <c:v>3202.1</c:v>
                </c:pt>
                <c:pt idx="16">
                  <c:v>3708</c:v>
                </c:pt>
                <c:pt idx="17">
                  <c:v>3911.4</c:v>
                </c:pt>
                <c:pt idx="18">
                  <c:v>3998.7</c:v>
                </c:pt>
                <c:pt idx="19">
                  <c:v>4051.8</c:v>
                </c:pt>
                <c:pt idx="20">
                  <c:v>4765</c:v>
                </c:pt>
                <c:pt idx="21">
                  <c:v>5110.3</c:v>
                </c:pt>
                <c:pt idx="22">
                  <c:v>5354.5</c:v>
                </c:pt>
                <c:pt idx="23">
                  <c:v>5221.3999999999996</c:v>
                </c:pt>
                <c:pt idx="24">
                  <c:v>5430.3</c:v>
                </c:pt>
                <c:pt idx="25">
                  <c:v>5815.9</c:v>
                </c:pt>
                <c:pt idx="26">
                  <c:v>5607.6</c:v>
                </c:pt>
                <c:pt idx="27">
                  <c:v>5477.1</c:v>
                </c:pt>
                <c:pt idx="28">
                  <c:v>5737.3</c:v>
                </c:pt>
                <c:pt idx="29">
                  <c:v>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1-416E-AF44-A872BA09A50A}"/>
            </c:ext>
          </c:extLst>
        </c:ser>
        <c:ser>
          <c:idx val="4"/>
          <c:order val="3"/>
          <c:tx>
            <c:strRef>
              <c:f>GDP!$E$1</c:f>
              <c:strCache>
                <c:ptCount val="1"/>
                <c:pt idx="0">
                  <c:v> Other Goods Industries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GDP!$E$32:$E$61</c:f>
              <c:numCache>
                <c:formatCode>General</c:formatCode>
                <c:ptCount val="30"/>
                <c:pt idx="0">
                  <c:v>228</c:v>
                </c:pt>
                <c:pt idx="1">
                  <c:v>196.4</c:v>
                </c:pt>
                <c:pt idx="2">
                  <c:v>167.6</c:v>
                </c:pt>
                <c:pt idx="3">
                  <c:v>169.2</c:v>
                </c:pt>
                <c:pt idx="4">
                  <c:v>194.9</c:v>
                </c:pt>
                <c:pt idx="5">
                  <c:v>180.3</c:v>
                </c:pt>
                <c:pt idx="6">
                  <c:v>203.7</c:v>
                </c:pt>
                <c:pt idx="7">
                  <c:v>197.6</c:v>
                </c:pt>
                <c:pt idx="8">
                  <c:v>159.80000000000001</c:v>
                </c:pt>
                <c:pt idx="9">
                  <c:v>162.69999999999999</c:v>
                </c:pt>
                <c:pt idx="10">
                  <c:v>152.6</c:v>
                </c:pt>
                <c:pt idx="11">
                  <c:v>132.5</c:v>
                </c:pt>
                <c:pt idx="12">
                  <c:v>117.7</c:v>
                </c:pt>
                <c:pt idx="13">
                  <c:v>104</c:v>
                </c:pt>
                <c:pt idx="14">
                  <c:v>108.2</c:v>
                </c:pt>
                <c:pt idx="15">
                  <c:v>117.1</c:v>
                </c:pt>
                <c:pt idx="16">
                  <c:v>115.4</c:v>
                </c:pt>
                <c:pt idx="17">
                  <c:v>116.9</c:v>
                </c:pt>
                <c:pt idx="18">
                  <c:v>113.5</c:v>
                </c:pt>
                <c:pt idx="19">
                  <c:v>114.9</c:v>
                </c:pt>
                <c:pt idx="20">
                  <c:v>118.3</c:v>
                </c:pt>
                <c:pt idx="21">
                  <c:v>121.8</c:v>
                </c:pt>
                <c:pt idx="22">
                  <c:v>122.9</c:v>
                </c:pt>
                <c:pt idx="23">
                  <c:v>132.5</c:v>
                </c:pt>
                <c:pt idx="24">
                  <c:v>138</c:v>
                </c:pt>
                <c:pt idx="25">
                  <c:v>138.1</c:v>
                </c:pt>
                <c:pt idx="26">
                  <c:v>139.19999999999999</c:v>
                </c:pt>
                <c:pt idx="27">
                  <c:v>140.19999999999999</c:v>
                </c:pt>
                <c:pt idx="28">
                  <c:v>143</c:v>
                </c:pt>
                <c:pt idx="29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1-416E-AF44-A872BA09A50A}"/>
            </c:ext>
          </c:extLst>
        </c:ser>
        <c:ser>
          <c:idx val="5"/>
          <c:order val="4"/>
          <c:tx>
            <c:strRef>
              <c:f>GDP!$F$1</c:f>
              <c:strCache>
                <c:ptCount val="1"/>
                <c:pt idx="0">
                  <c:v> Wholesale &amp; Retail Trade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GDP!$F$32:$F$61</c:f>
              <c:numCache>
                <c:formatCode>General</c:formatCode>
                <c:ptCount val="30"/>
                <c:pt idx="0">
                  <c:v>8655.2000000000007</c:v>
                </c:pt>
                <c:pt idx="1">
                  <c:v>9797.6</c:v>
                </c:pt>
                <c:pt idx="2">
                  <c:v>9886.2000000000007</c:v>
                </c:pt>
                <c:pt idx="3">
                  <c:v>12053.8</c:v>
                </c:pt>
                <c:pt idx="4">
                  <c:v>13706.8</c:v>
                </c:pt>
                <c:pt idx="5">
                  <c:v>15378.1</c:v>
                </c:pt>
                <c:pt idx="6">
                  <c:v>16968.099999999999</c:v>
                </c:pt>
                <c:pt idx="7">
                  <c:v>17539.3</c:v>
                </c:pt>
                <c:pt idx="8">
                  <c:v>16206</c:v>
                </c:pt>
                <c:pt idx="9">
                  <c:v>18419.8</c:v>
                </c:pt>
                <c:pt idx="10">
                  <c:v>20732</c:v>
                </c:pt>
                <c:pt idx="11">
                  <c:v>20094.099999999999</c:v>
                </c:pt>
                <c:pt idx="12">
                  <c:v>22246</c:v>
                </c:pt>
                <c:pt idx="13">
                  <c:v>22833.1</c:v>
                </c:pt>
                <c:pt idx="14">
                  <c:v>27692.7</c:v>
                </c:pt>
                <c:pt idx="15">
                  <c:v>34655.5</c:v>
                </c:pt>
                <c:pt idx="16">
                  <c:v>42056</c:v>
                </c:pt>
                <c:pt idx="17">
                  <c:v>49097.7</c:v>
                </c:pt>
                <c:pt idx="18">
                  <c:v>45086.1</c:v>
                </c:pt>
                <c:pt idx="19">
                  <c:v>50395.9</c:v>
                </c:pt>
                <c:pt idx="20">
                  <c:v>59177.5</c:v>
                </c:pt>
                <c:pt idx="21">
                  <c:v>68009.600000000006</c:v>
                </c:pt>
                <c:pt idx="22">
                  <c:v>67637.8</c:v>
                </c:pt>
                <c:pt idx="23">
                  <c:v>68495.3</c:v>
                </c:pt>
                <c:pt idx="24">
                  <c:v>64724.5</c:v>
                </c:pt>
                <c:pt idx="25">
                  <c:v>65584.5</c:v>
                </c:pt>
                <c:pt idx="26">
                  <c:v>74220.2</c:v>
                </c:pt>
                <c:pt idx="27">
                  <c:v>81543.399999999994</c:v>
                </c:pt>
                <c:pt idx="28">
                  <c:v>86520.7</c:v>
                </c:pt>
                <c:pt idx="29">
                  <c:v>83178.5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1-416E-AF44-A872BA09A50A}"/>
            </c:ext>
          </c:extLst>
        </c:ser>
        <c:ser>
          <c:idx val="6"/>
          <c:order val="5"/>
          <c:tx>
            <c:strRef>
              <c:f>GDP!$G$1</c:f>
              <c:strCache>
                <c:ptCount val="1"/>
                <c:pt idx="0">
                  <c:v> Transportation &amp; Storage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GDP!$G$32:$G$61</c:f>
              <c:numCache>
                <c:formatCode>General</c:formatCode>
                <c:ptCount val="30"/>
                <c:pt idx="0">
                  <c:v>7611.5</c:v>
                </c:pt>
                <c:pt idx="1">
                  <c:v>8738.7000000000007</c:v>
                </c:pt>
                <c:pt idx="2">
                  <c:v>8741.7000000000007</c:v>
                </c:pt>
                <c:pt idx="3">
                  <c:v>9734.5</c:v>
                </c:pt>
                <c:pt idx="4">
                  <c:v>10928.1</c:v>
                </c:pt>
                <c:pt idx="5">
                  <c:v>11964.8</c:v>
                </c:pt>
                <c:pt idx="6">
                  <c:v>12452.3</c:v>
                </c:pt>
                <c:pt idx="7">
                  <c:v>13167.8</c:v>
                </c:pt>
                <c:pt idx="8">
                  <c:v>12878.4</c:v>
                </c:pt>
                <c:pt idx="9">
                  <c:v>13995.3</c:v>
                </c:pt>
                <c:pt idx="10">
                  <c:v>15464.5</c:v>
                </c:pt>
                <c:pt idx="11">
                  <c:v>14233.2</c:v>
                </c:pt>
                <c:pt idx="12">
                  <c:v>14135.5</c:v>
                </c:pt>
                <c:pt idx="13">
                  <c:v>16035.1</c:v>
                </c:pt>
                <c:pt idx="14">
                  <c:v>19236.8</c:v>
                </c:pt>
                <c:pt idx="15">
                  <c:v>20698.400000000001</c:v>
                </c:pt>
                <c:pt idx="16">
                  <c:v>20842.7</c:v>
                </c:pt>
                <c:pt idx="17">
                  <c:v>24637.9</c:v>
                </c:pt>
                <c:pt idx="18">
                  <c:v>25177</c:v>
                </c:pt>
                <c:pt idx="19">
                  <c:v>21455.1</c:v>
                </c:pt>
                <c:pt idx="20">
                  <c:v>25271</c:v>
                </c:pt>
                <c:pt idx="21">
                  <c:v>22159.200000000001</c:v>
                </c:pt>
                <c:pt idx="22">
                  <c:v>23702.9</c:v>
                </c:pt>
                <c:pt idx="23">
                  <c:v>24756.6</c:v>
                </c:pt>
                <c:pt idx="24">
                  <c:v>27092.7</c:v>
                </c:pt>
                <c:pt idx="25">
                  <c:v>30014.6</c:v>
                </c:pt>
                <c:pt idx="26">
                  <c:v>27614.1</c:v>
                </c:pt>
                <c:pt idx="27">
                  <c:v>31578.400000000001</c:v>
                </c:pt>
                <c:pt idx="28">
                  <c:v>30633.1</c:v>
                </c:pt>
                <c:pt idx="29">
                  <c:v>32141.9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1-416E-AF44-A872BA09A50A}"/>
            </c:ext>
          </c:extLst>
        </c:ser>
        <c:ser>
          <c:idx val="7"/>
          <c:order val="6"/>
          <c:tx>
            <c:strRef>
              <c:f>GDP!$H$1</c:f>
              <c:strCache>
                <c:ptCount val="1"/>
                <c:pt idx="0">
                  <c:v> Accommodation &amp; Food Services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GDP!$H$32:$H$61</c:f>
              <c:numCache>
                <c:formatCode>General</c:formatCode>
                <c:ptCount val="30"/>
                <c:pt idx="0">
                  <c:v>2371.4</c:v>
                </c:pt>
                <c:pt idx="1">
                  <c:v>2446.8000000000002</c:v>
                </c:pt>
                <c:pt idx="2">
                  <c:v>2631.8</c:v>
                </c:pt>
                <c:pt idx="3">
                  <c:v>2823.2</c:v>
                </c:pt>
                <c:pt idx="4">
                  <c:v>2989.7</c:v>
                </c:pt>
                <c:pt idx="5">
                  <c:v>3239.8</c:v>
                </c:pt>
                <c:pt idx="6">
                  <c:v>3441.8</c:v>
                </c:pt>
                <c:pt idx="7">
                  <c:v>3720.6</c:v>
                </c:pt>
                <c:pt idx="8">
                  <c:v>3485</c:v>
                </c:pt>
                <c:pt idx="9">
                  <c:v>3591</c:v>
                </c:pt>
                <c:pt idx="10">
                  <c:v>3805.7</c:v>
                </c:pt>
                <c:pt idx="11">
                  <c:v>3836.2</c:v>
                </c:pt>
                <c:pt idx="12">
                  <c:v>3694.8</c:v>
                </c:pt>
                <c:pt idx="13">
                  <c:v>3474.1</c:v>
                </c:pt>
                <c:pt idx="14">
                  <c:v>3857.7</c:v>
                </c:pt>
                <c:pt idx="15">
                  <c:v>3980.7</c:v>
                </c:pt>
                <c:pt idx="16">
                  <c:v>4303.2</c:v>
                </c:pt>
                <c:pt idx="17">
                  <c:v>4869.7</c:v>
                </c:pt>
                <c:pt idx="18">
                  <c:v>5355</c:v>
                </c:pt>
                <c:pt idx="19">
                  <c:v>4970.7</c:v>
                </c:pt>
                <c:pt idx="20">
                  <c:v>6065.5</c:v>
                </c:pt>
                <c:pt idx="21">
                  <c:v>7228.4</c:v>
                </c:pt>
                <c:pt idx="22">
                  <c:v>7847.4</c:v>
                </c:pt>
                <c:pt idx="23">
                  <c:v>8208.9</c:v>
                </c:pt>
                <c:pt idx="24">
                  <c:v>8665.2999999999993</c:v>
                </c:pt>
                <c:pt idx="25">
                  <c:v>8763</c:v>
                </c:pt>
                <c:pt idx="26">
                  <c:v>9229</c:v>
                </c:pt>
                <c:pt idx="27">
                  <c:v>9445.1</c:v>
                </c:pt>
                <c:pt idx="28">
                  <c:v>9866.4</c:v>
                </c:pt>
                <c:pt idx="29">
                  <c:v>10237.1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1-416E-AF44-A872BA09A50A}"/>
            </c:ext>
          </c:extLst>
        </c:ser>
        <c:ser>
          <c:idx val="8"/>
          <c:order val="7"/>
          <c:tx>
            <c:strRef>
              <c:f>GDP!$I$1</c:f>
              <c:strCache>
                <c:ptCount val="1"/>
                <c:pt idx="0">
                  <c:v> Information &amp; Communications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GDP!$I$32:$I$61</c:f>
              <c:numCache>
                <c:formatCode>General</c:formatCode>
                <c:ptCount val="30"/>
                <c:pt idx="0">
                  <c:v>1823.5</c:v>
                </c:pt>
                <c:pt idx="1">
                  <c:v>2144</c:v>
                </c:pt>
                <c:pt idx="2">
                  <c:v>2467.5</c:v>
                </c:pt>
                <c:pt idx="3">
                  <c:v>2902</c:v>
                </c:pt>
                <c:pt idx="4">
                  <c:v>3225.2</c:v>
                </c:pt>
                <c:pt idx="5">
                  <c:v>3738.5</c:v>
                </c:pt>
                <c:pt idx="6">
                  <c:v>4024.9</c:v>
                </c:pt>
                <c:pt idx="7">
                  <c:v>4508</c:v>
                </c:pt>
                <c:pt idx="8">
                  <c:v>4651.5</c:v>
                </c:pt>
                <c:pt idx="9">
                  <c:v>5279.8</c:v>
                </c:pt>
                <c:pt idx="10">
                  <c:v>5722.1</c:v>
                </c:pt>
                <c:pt idx="11">
                  <c:v>6737.9</c:v>
                </c:pt>
                <c:pt idx="12">
                  <c:v>6505.9</c:v>
                </c:pt>
                <c:pt idx="13">
                  <c:v>6970.7</c:v>
                </c:pt>
                <c:pt idx="14">
                  <c:v>7436.6</c:v>
                </c:pt>
                <c:pt idx="15">
                  <c:v>7980.3</c:v>
                </c:pt>
                <c:pt idx="16">
                  <c:v>8432.7999999999993</c:v>
                </c:pt>
                <c:pt idx="17">
                  <c:v>9147.9</c:v>
                </c:pt>
                <c:pt idx="18">
                  <c:v>9609</c:v>
                </c:pt>
                <c:pt idx="19">
                  <c:v>10561.5</c:v>
                </c:pt>
                <c:pt idx="20">
                  <c:v>11350.1</c:v>
                </c:pt>
                <c:pt idx="21">
                  <c:v>12548.8</c:v>
                </c:pt>
                <c:pt idx="22">
                  <c:v>13695.3</c:v>
                </c:pt>
                <c:pt idx="23">
                  <c:v>14774.3</c:v>
                </c:pt>
                <c:pt idx="24">
                  <c:v>15798.8</c:v>
                </c:pt>
                <c:pt idx="25">
                  <c:v>15779.3</c:v>
                </c:pt>
                <c:pt idx="26">
                  <c:v>17267</c:v>
                </c:pt>
                <c:pt idx="27">
                  <c:v>18610.8</c:v>
                </c:pt>
                <c:pt idx="28">
                  <c:v>19823</c:v>
                </c:pt>
                <c:pt idx="29">
                  <c:v>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81-416E-AF44-A872BA09A50A}"/>
            </c:ext>
          </c:extLst>
        </c:ser>
        <c:ser>
          <c:idx val="9"/>
          <c:order val="8"/>
          <c:tx>
            <c:strRef>
              <c:f>GDP!$J$1</c:f>
              <c:strCache>
                <c:ptCount val="1"/>
                <c:pt idx="0">
                  <c:v> Finance &amp; Insurance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GDP!$J$32:$J$61</c:f>
              <c:numCache>
                <c:formatCode>General</c:formatCode>
                <c:ptCount val="30"/>
                <c:pt idx="0">
                  <c:v>9190.9</c:v>
                </c:pt>
                <c:pt idx="1">
                  <c:v>8860.6</c:v>
                </c:pt>
                <c:pt idx="2">
                  <c:v>10024.700000000001</c:v>
                </c:pt>
                <c:pt idx="3">
                  <c:v>11609.8</c:v>
                </c:pt>
                <c:pt idx="4">
                  <c:v>12590.6</c:v>
                </c:pt>
                <c:pt idx="5">
                  <c:v>13029.8</c:v>
                </c:pt>
                <c:pt idx="6">
                  <c:v>14155.4</c:v>
                </c:pt>
                <c:pt idx="7">
                  <c:v>17863</c:v>
                </c:pt>
                <c:pt idx="8">
                  <c:v>16983.7</c:v>
                </c:pt>
                <c:pt idx="9">
                  <c:v>15376.7</c:v>
                </c:pt>
                <c:pt idx="10">
                  <c:v>15598.8</c:v>
                </c:pt>
                <c:pt idx="11">
                  <c:v>16507.599999999999</c:v>
                </c:pt>
                <c:pt idx="12">
                  <c:v>16690.599999999999</c:v>
                </c:pt>
                <c:pt idx="13">
                  <c:v>16886.900000000001</c:v>
                </c:pt>
                <c:pt idx="14">
                  <c:v>18539.099999999999</c:v>
                </c:pt>
                <c:pt idx="15">
                  <c:v>19680.3</c:v>
                </c:pt>
                <c:pt idx="16">
                  <c:v>23508.5</c:v>
                </c:pt>
                <c:pt idx="17">
                  <c:v>29568.6</c:v>
                </c:pt>
                <c:pt idx="18">
                  <c:v>30190</c:v>
                </c:pt>
                <c:pt idx="19">
                  <c:v>31589.8</c:v>
                </c:pt>
                <c:pt idx="20">
                  <c:v>33986.800000000003</c:v>
                </c:pt>
                <c:pt idx="21">
                  <c:v>35298.699999999997</c:v>
                </c:pt>
                <c:pt idx="22">
                  <c:v>37722.1</c:v>
                </c:pt>
                <c:pt idx="23">
                  <c:v>42892.6</c:v>
                </c:pt>
                <c:pt idx="24">
                  <c:v>45968.7</c:v>
                </c:pt>
                <c:pt idx="25">
                  <c:v>49874.5</c:v>
                </c:pt>
                <c:pt idx="26">
                  <c:v>51658.9</c:v>
                </c:pt>
                <c:pt idx="27">
                  <c:v>56921</c:v>
                </c:pt>
                <c:pt idx="28">
                  <c:v>62202</c:v>
                </c:pt>
                <c:pt idx="29">
                  <c:v>66720.7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81-416E-AF44-A872BA09A50A}"/>
            </c:ext>
          </c:extLst>
        </c:ser>
        <c:ser>
          <c:idx val="10"/>
          <c:order val="9"/>
          <c:tx>
            <c:strRef>
              <c:f>GDP!$K$1</c:f>
              <c:strCache>
                <c:ptCount val="1"/>
                <c:pt idx="0">
                  <c:v> Business Services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GDP!$K$32:$K$61</c:f>
              <c:numCache>
                <c:formatCode>General</c:formatCode>
                <c:ptCount val="30"/>
                <c:pt idx="0">
                  <c:v>6616.8</c:v>
                </c:pt>
                <c:pt idx="1">
                  <c:v>7406.8</c:v>
                </c:pt>
                <c:pt idx="2">
                  <c:v>8437.9</c:v>
                </c:pt>
                <c:pt idx="3">
                  <c:v>9431.7000000000007</c:v>
                </c:pt>
                <c:pt idx="4">
                  <c:v>11735.2</c:v>
                </c:pt>
                <c:pt idx="5">
                  <c:v>13645.1</c:v>
                </c:pt>
                <c:pt idx="6">
                  <c:v>15579.5</c:v>
                </c:pt>
                <c:pt idx="7">
                  <c:v>17013.3</c:v>
                </c:pt>
                <c:pt idx="8">
                  <c:v>16060.1</c:v>
                </c:pt>
                <c:pt idx="9">
                  <c:v>16144</c:v>
                </c:pt>
                <c:pt idx="10">
                  <c:v>17653.599999999999</c:v>
                </c:pt>
                <c:pt idx="11">
                  <c:v>17435.599999999999</c:v>
                </c:pt>
                <c:pt idx="12">
                  <c:v>18222.7</c:v>
                </c:pt>
                <c:pt idx="13">
                  <c:v>18338.5</c:v>
                </c:pt>
                <c:pt idx="14">
                  <c:v>19944.900000000001</c:v>
                </c:pt>
                <c:pt idx="15">
                  <c:v>22167.1</c:v>
                </c:pt>
                <c:pt idx="16">
                  <c:v>24514</c:v>
                </c:pt>
                <c:pt idx="17">
                  <c:v>30639.5</c:v>
                </c:pt>
                <c:pt idx="18">
                  <c:v>35704.400000000001</c:v>
                </c:pt>
                <c:pt idx="19">
                  <c:v>35754.6</c:v>
                </c:pt>
                <c:pt idx="20">
                  <c:v>42214.3</c:v>
                </c:pt>
                <c:pt idx="21">
                  <c:v>47787.4</c:v>
                </c:pt>
                <c:pt idx="22">
                  <c:v>51304.5</c:v>
                </c:pt>
                <c:pt idx="23">
                  <c:v>55661.5</c:v>
                </c:pt>
                <c:pt idx="24">
                  <c:v>57934.400000000001</c:v>
                </c:pt>
                <c:pt idx="25">
                  <c:v>63122.400000000001</c:v>
                </c:pt>
                <c:pt idx="26">
                  <c:v>65796.5</c:v>
                </c:pt>
                <c:pt idx="27">
                  <c:v>66796.399999999994</c:v>
                </c:pt>
                <c:pt idx="28">
                  <c:v>69823.3</c:v>
                </c:pt>
                <c:pt idx="29">
                  <c:v>71476.100000000006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81-416E-AF44-A872BA09A50A}"/>
            </c:ext>
          </c:extLst>
        </c:ser>
        <c:ser>
          <c:idx val="11"/>
          <c:order val="10"/>
          <c:tx>
            <c:strRef>
              <c:f>GDP!$L$1</c:f>
              <c:strCache>
                <c:ptCount val="1"/>
                <c:pt idx="0">
                  <c:v> Other Services Industries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GDP!$L$32:$L$61</c:f>
              <c:numCache>
                <c:formatCode>General</c:formatCode>
                <c:ptCount val="30"/>
                <c:pt idx="0">
                  <c:v>6553.3</c:v>
                </c:pt>
                <c:pt idx="1">
                  <c:v>7325.6</c:v>
                </c:pt>
                <c:pt idx="2">
                  <c:v>7947.2</c:v>
                </c:pt>
                <c:pt idx="3">
                  <c:v>8779.5</c:v>
                </c:pt>
                <c:pt idx="4">
                  <c:v>10242.1</c:v>
                </c:pt>
                <c:pt idx="5">
                  <c:v>10927.2</c:v>
                </c:pt>
                <c:pt idx="6">
                  <c:v>12280.4</c:v>
                </c:pt>
                <c:pt idx="7">
                  <c:v>13383.6</c:v>
                </c:pt>
                <c:pt idx="8">
                  <c:v>13509.9</c:v>
                </c:pt>
                <c:pt idx="9">
                  <c:v>13718.5</c:v>
                </c:pt>
                <c:pt idx="10">
                  <c:v>15745.3</c:v>
                </c:pt>
                <c:pt idx="11">
                  <c:v>17447.900000000001</c:v>
                </c:pt>
                <c:pt idx="12">
                  <c:v>18804.2</c:v>
                </c:pt>
                <c:pt idx="13">
                  <c:v>18949.099999999999</c:v>
                </c:pt>
                <c:pt idx="14">
                  <c:v>20162.5</c:v>
                </c:pt>
                <c:pt idx="15">
                  <c:v>20818.3</c:v>
                </c:pt>
                <c:pt idx="16">
                  <c:v>22543</c:v>
                </c:pt>
                <c:pt idx="17">
                  <c:v>24185.3</c:v>
                </c:pt>
                <c:pt idx="18">
                  <c:v>25945.8</c:v>
                </c:pt>
                <c:pt idx="19">
                  <c:v>26966.1</c:v>
                </c:pt>
                <c:pt idx="20">
                  <c:v>32419.9</c:v>
                </c:pt>
                <c:pt idx="21">
                  <c:v>35884.9</c:v>
                </c:pt>
                <c:pt idx="22">
                  <c:v>37559.300000000003</c:v>
                </c:pt>
                <c:pt idx="23">
                  <c:v>40293.1</c:v>
                </c:pt>
                <c:pt idx="24">
                  <c:v>42655.4</c:v>
                </c:pt>
                <c:pt idx="25">
                  <c:v>44963</c:v>
                </c:pt>
                <c:pt idx="26">
                  <c:v>47637.9</c:v>
                </c:pt>
                <c:pt idx="27">
                  <c:v>50540.800000000003</c:v>
                </c:pt>
                <c:pt idx="28">
                  <c:v>52973</c:v>
                </c:pt>
                <c:pt idx="29">
                  <c:v>54323.9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81-416E-AF44-A872BA09A50A}"/>
            </c:ext>
          </c:extLst>
        </c:ser>
        <c:ser>
          <c:idx val="12"/>
          <c:order val="11"/>
          <c:tx>
            <c:strRef>
              <c:f>GDP!$M$1</c:f>
              <c:strCache>
                <c:ptCount val="1"/>
                <c:pt idx="0">
                  <c:v> Ownership Of Dwellings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GDP!$M$32:$M$61</c:f>
              <c:numCache>
                <c:formatCode>General</c:formatCode>
                <c:ptCount val="30"/>
                <c:pt idx="0">
                  <c:v>2421.1999999999998</c:v>
                </c:pt>
                <c:pt idx="1">
                  <c:v>2618.3000000000002</c:v>
                </c:pt>
                <c:pt idx="2">
                  <c:v>2905.6</c:v>
                </c:pt>
                <c:pt idx="3">
                  <c:v>3385.2</c:v>
                </c:pt>
                <c:pt idx="4">
                  <c:v>4178.5</c:v>
                </c:pt>
                <c:pt idx="5">
                  <c:v>4768.8999999999996</c:v>
                </c:pt>
                <c:pt idx="6">
                  <c:v>5386.1</c:v>
                </c:pt>
                <c:pt idx="7">
                  <c:v>5912.9</c:v>
                </c:pt>
                <c:pt idx="8">
                  <c:v>6216.1</c:v>
                </c:pt>
                <c:pt idx="9">
                  <c:v>5715.3</c:v>
                </c:pt>
                <c:pt idx="10">
                  <c:v>5758.1</c:v>
                </c:pt>
                <c:pt idx="11">
                  <c:v>6020.5</c:v>
                </c:pt>
                <c:pt idx="12">
                  <c:v>5708.9</c:v>
                </c:pt>
                <c:pt idx="13">
                  <c:v>5981.2</c:v>
                </c:pt>
                <c:pt idx="14">
                  <c:v>5763.6</c:v>
                </c:pt>
                <c:pt idx="15">
                  <c:v>6317.8</c:v>
                </c:pt>
                <c:pt idx="16">
                  <c:v>7012.2</c:v>
                </c:pt>
                <c:pt idx="17">
                  <c:v>7943.3</c:v>
                </c:pt>
                <c:pt idx="18">
                  <c:v>10166.200000000001</c:v>
                </c:pt>
                <c:pt idx="19">
                  <c:v>10351.700000000001</c:v>
                </c:pt>
                <c:pt idx="20">
                  <c:v>11347.1</c:v>
                </c:pt>
                <c:pt idx="21">
                  <c:v>13604.9</c:v>
                </c:pt>
                <c:pt idx="22">
                  <c:v>15749.3</c:v>
                </c:pt>
                <c:pt idx="23">
                  <c:v>17251</c:v>
                </c:pt>
                <c:pt idx="24">
                  <c:v>17797.2</c:v>
                </c:pt>
                <c:pt idx="25">
                  <c:v>18100.099999999999</c:v>
                </c:pt>
                <c:pt idx="26">
                  <c:v>17589.400000000001</c:v>
                </c:pt>
                <c:pt idx="27">
                  <c:v>17436.3</c:v>
                </c:pt>
                <c:pt idx="28">
                  <c:v>17750.400000000001</c:v>
                </c:pt>
                <c:pt idx="29">
                  <c:v>18362.400000000001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81-416E-AF44-A872BA09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15840"/>
        <c:axId val="689914200"/>
      </c:areaChart>
      <c:catAx>
        <c:axId val="689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4200"/>
        <c:crosses val="autoZero"/>
        <c:auto val="1"/>
        <c:lblAlgn val="ctr"/>
        <c:lblOffset val="100"/>
        <c:noMultiLvlLbl val="0"/>
      </c:catAx>
      <c:valAx>
        <c:axId val="689914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09400923424716"/>
          <c:y val="4.1678205318674791E-2"/>
          <c:w val="0.37301684004827862"/>
          <c:h val="0.91303877581340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GDP by industry</a:t>
            </a:r>
          </a:p>
        </c:rich>
      </c:tx>
      <c:layout>
        <c:manualLayout>
          <c:xMode val="edge"/>
          <c:yMode val="edge"/>
          <c:x val="0.1190206333697339"/>
          <c:y val="4.1509433962264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4.3850839399792001E-2"/>
          <c:w val="0.47157748529608984"/>
          <c:h val="0.82139592928242455"/>
        </c:manualLayout>
      </c:layout>
      <c:areaChart>
        <c:grouping val="percentStacked"/>
        <c:varyColors val="0"/>
        <c:ser>
          <c:idx val="1"/>
          <c:order val="0"/>
          <c:tx>
            <c:strRef>
              <c:f>GDP!$B$1</c:f>
              <c:strCache>
                <c:ptCount val="1"/>
                <c:pt idx="0">
                  <c:v> Manufacturing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GDP!$B$32:$B$61</c:f>
              <c:numCache>
                <c:formatCode>General</c:formatCode>
                <c:ptCount val="30"/>
                <c:pt idx="0">
                  <c:v>17203.099999999999</c:v>
                </c:pt>
                <c:pt idx="1">
                  <c:v>19996.900000000001</c:v>
                </c:pt>
                <c:pt idx="2">
                  <c:v>20677.8</c:v>
                </c:pt>
                <c:pt idx="3">
                  <c:v>23963.599999999999</c:v>
                </c:pt>
                <c:pt idx="4">
                  <c:v>26590.9</c:v>
                </c:pt>
                <c:pt idx="5">
                  <c:v>29852.6</c:v>
                </c:pt>
                <c:pt idx="6">
                  <c:v>31455.8</c:v>
                </c:pt>
                <c:pt idx="7">
                  <c:v>32931.4</c:v>
                </c:pt>
                <c:pt idx="8">
                  <c:v>32550.799999999999</c:v>
                </c:pt>
                <c:pt idx="9">
                  <c:v>33419.699999999997</c:v>
                </c:pt>
                <c:pt idx="10">
                  <c:v>42835</c:v>
                </c:pt>
                <c:pt idx="11">
                  <c:v>37638.699999999997</c:v>
                </c:pt>
                <c:pt idx="12">
                  <c:v>40989.800000000003</c:v>
                </c:pt>
                <c:pt idx="13">
                  <c:v>42130.400000000001</c:v>
                </c:pt>
                <c:pt idx="14">
                  <c:v>52729</c:v>
                </c:pt>
                <c:pt idx="15">
                  <c:v>57598.5</c:v>
                </c:pt>
                <c:pt idx="16">
                  <c:v>62766.3</c:v>
                </c:pt>
                <c:pt idx="17">
                  <c:v>64963.8</c:v>
                </c:pt>
                <c:pt idx="18">
                  <c:v>56392.7</c:v>
                </c:pt>
                <c:pt idx="19">
                  <c:v>57250.9</c:v>
                </c:pt>
                <c:pt idx="20">
                  <c:v>67926.3</c:v>
                </c:pt>
                <c:pt idx="21">
                  <c:v>68806.8</c:v>
                </c:pt>
                <c:pt idx="22">
                  <c:v>70497.2</c:v>
                </c:pt>
                <c:pt idx="23">
                  <c:v>67885</c:v>
                </c:pt>
                <c:pt idx="24">
                  <c:v>71809.7</c:v>
                </c:pt>
                <c:pt idx="25">
                  <c:v>76598.2</c:v>
                </c:pt>
                <c:pt idx="26">
                  <c:v>77271.600000000006</c:v>
                </c:pt>
                <c:pt idx="27">
                  <c:v>87009.8</c:v>
                </c:pt>
                <c:pt idx="28">
                  <c:v>104411.4</c:v>
                </c:pt>
                <c:pt idx="29">
                  <c:v>100511.2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4-46D8-8C60-DAC03B5A9C3A}"/>
            </c:ext>
          </c:extLst>
        </c:ser>
        <c:ser>
          <c:idx val="2"/>
          <c:order val="1"/>
          <c:tx>
            <c:strRef>
              <c:f>GDP!$C$1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GDP!$C$32:$C$61</c:f>
              <c:numCache>
                <c:formatCode>General</c:formatCode>
                <c:ptCount val="30"/>
                <c:pt idx="0">
                  <c:v>3226.9</c:v>
                </c:pt>
                <c:pt idx="1">
                  <c:v>4258.8</c:v>
                </c:pt>
                <c:pt idx="2">
                  <c:v>5315.4</c:v>
                </c:pt>
                <c:pt idx="3">
                  <c:v>5853.2</c:v>
                </c:pt>
                <c:pt idx="4">
                  <c:v>6815.4</c:v>
                </c:pt>
                <c:pt idx="5">
                  <c:v>7328</c:v>
                </c:pt>
                <c:pt idx="6">
                  <c:v>9081</c:v>
                </c:pt>
                <c:pt idx="7">
                  <c:v>10546.3</c:v>
                </c:pt>
                <c:pt idx="8">
                  <c:v>10688.5</c:v>
                </c:pt>
                <c:pt idx="9">
                  <c:v>9044</c:v>
                </c:pt>
                <c:pt idx="10">
                  <c:v>8191.5</c:v>
                </c:pt>
                <c:pt idx="11">
                  <c:v>7784.6</c:v>
                </c:pt>
                <c:pt idx="12">
                  <c:v>6685.5</c:v>
                </c:pt>
                <c:pt idx="13">
                  <c:v>6025.6</c:v>
                </c:pt>
                <c:pt idx="14">
                  <c:v>5844.6</c:v>
                </c:pt>
                <c:pt idx="15">
                  <c:v>6010.7</c:v>
                </c:pt>
                <c:pt idx="16">
                  <c:v>6485.3</c:v>
                </c:pt>
                <c:pt idx="17">
                  <c:v>8095.8</c:v>
                </c:pt>
                <c:pt idx="18">
                  <c:v>11971.2</c:v>
                </c:pt>
                <c:pt idx="19">
                  <c:v>14989.9</c:v>
                </c:pt>
                <c:pt idx="20">
                  <c:v>14405.2</c:v>
                </c:pt>
                <c:pt idx="21">
                  <c:v>14840</c:v>
                </c:pt>
                <c:pt idx="22">
                  <c:v>16425</c:v>
                </c:pt>
                <c:pt idx="23">
                  <c:v>17127.3</c:v>
                </c:pt>
                <c:pt idx="24">
                  <c:v>19183.8</c:v>
                </c:pt>
                <c:pt idx="25">
                  <c:v>20433.8</c:v>
                </c:pt>
                <c:pt idx="26">
                  <c:v>19669.400000000001</c:v>
                </c:pt>
                <c:pt idx="27">
                  <c:v>17749.2</c:v>
                </c:pt>
                <c:pt idx="28">
                  <c:v>17007.2</c:v>
                </c:pt>
                <c:pt idx="29">
                  <c:v>17789.3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4-46D8-8C60-DAC03B5A9C3A}"/>
            </c:ext>
          </c:extLst>
        </c:ser>
        <c:ser>
          <c:idx val="3"/>
          <c:order val="2"/>
          <c:tx>
            <c:strRef>
              <c:f>GDP!$D$1</c:f>
              <c:strCache>
                <c:ptCount val="1"/>
                <c:pt idx="0">
                  <c:v> Utilities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GDP!$D$32:$D$61</c:f>
              <c:numCache>
                <c:formatCode>General</c:formatCode>
                <c:ptCount val="30"/>
                <c:pt idx="0">
                  <c:v>1322.9</c:v>
                </c:pt>
                <c:pt idx="1">
                  <c:v>1363.3</c:v>
                </c:pt>
                <c:pt idx="2">
                  <c:v>1425.1</c:v>
                </c:pt>
                <c:pt idx="3">
                  <c:v>1653.7</c:v>
                </c:pt>
                <c:pt idx="4">
                  <c:v>1828.3</c:v>
                </c:pt>
                <c:pt idx="5">
                  <c:v>2015.7</c:v>
                </c:pt>
                <c:pt idx="6">
                  <c:v>2307.5</c:v>
                </c:pt>
                <c:pt idx="7">
                  <c:v>2712.9</c:v>
                </c:pt>
                <c:pt idx="8">
                  <c:v>2798.8</c:v>
                </c:pt>
                <c:pt idx="9">
                  <c:v>2648.8</c:v>
                </c:pt>
                <c:pt idx="10">
                  <c:v>2735.3</c:v>
                </c:pt>
                <c:pt idx="11">
                  <c:v>3453.2</c:v>
                </c:pt>
                <c:pt idx="12">
                  <c:v>3269.7</c:v>
                </c:pt>
                <c:pt idx="13">
                  <c:v>3261.8</c:v>
                </c:pt>
                <c:pt idx="14">
                  <c:v>3423.1</c:v>
                </c:pt>
                <c:pt idx="15">
                  <c:v>3202.1</c:v>
                </c:pt>
                <c:pt idx="16">
                  <c:v>3708</c:v>
                </c:pt>
                <c:pt idx="17">
                  <c:v>3911.4</c:v>
                </c:pt>
                <c:pt idx="18">
                  <c:v>3998.7</c:v>
                </c:pt>
                <c:pt idx="19">
                  <c:v>4051.8</c:v>
                </c:pt>
                <c:pt idx="20">
                  <c:v>4765</c:v>
                </c:pt>
                <c:pt idx="21">
                  <c:v>5110.3</c:v>
                </c:pt>
                <c:pt idx="22">
                  <c:v>5354.5</c:v>
                </c:pt>
                <c:pt idx="23">
                  <c:v>5221.3999999999996</c:v>
                </c:pt>
                <c:pt idx="24">
                  <c:v>5430.3</c:v>
                </c:pt>
                <c:pt idx="25">
                  <c:v>5815.9</c:v>
                </c:pt>
                <c:pt idx="26">
                  <c:v>5607.6</c:v>
                </c:pt>
                <c:pt idx="27">
                  <c:v>5477.1</c:v>
                </c:pt>
                <c:pt idx="28">
                  <c:v>5737.3</c:v>
                </c:pt>
                <c:pt idx="29">
                  <c:v>6011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4-46D8-8C60-DAC03B5A9C3A}"/>
            </c:ext>
          </c:extLst>
        </c:ser>
        <c:ser>
          <c:idx val="4"/>
          <c:order val="3"/>
          <c:tx>
            <c:strRef>
              <c:f>GDP!$E$1</c:f>
              <c:strCache>
                <c:ptCount val="1"/>
                <c:pt idx="0">
                  <c:v> Other Goods Industries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GDP!$E$32:$E$61</c:f>
              <c:numCache>
                <c:formatCode>General</c:formatCode>
                <c:ptCount val="30"/>
                <c:pt idx="0">
                  <c:v>228</c:v>
                </c:pt>
                <c:pt idx="1">
                  <c:v>196.4</c:v>
                </c:pt>
                <c:pt idx="2">
                  <c:v>167.6</c:v>
                </c:pt>
                <c:pt idx="3">
                  <c:v>169.2</c:v>
                </c:pt>
                <c:pt idx="4">
                  <c:v>194.9</c:v>
                </c:pt>
                <c:pt idx="5">
                  <c:v>180.3</c:v>
                </c:pt>
                <c:pt idx="6">
                  <c:v>203.7</c:v>
                </c:pt>
                <c:pt idx="7">
                  <c:v>197.6</c:v>
                </c:pt>
                <c:pt idx="8">
                  <c:v>159.80000000000001</c:v>
                </c:pt>
                <c:pt idx="9">
                  <c:v>162.69999999999999</c:v>
                </c:pt>
                <c:pt idx="10">
                  <c:v>152.6</c:v>
                </c:pt>
                <c:pt idx="11">
                  <c:v>132.5</c:v>
                </c:pt>
                <c:pt idx="12">
                  <c:v>117.7</c:v>
                </c:pt>
                <c:pt idx="13">
                  <c:v>104</c:v>
                </c:pt>
                <c:pt idx="14">
                  <c:v>108.2</c:v>
                </c:pt>
                <c:pt idx="15">
                  <c:v>117.1</c:v>
                </c:pt>
                <c:pt idx="16">
                  <c:v>115.4</c:v>
                </c:pt>
                <c:pt idx="17">
                  <c:v>116.9</c:v>
                </c:pt>
                <c:pt idx="18">
                  <c:v>113.5</c:v>
                </c:pt>
                <c:pt idx="19">
                  <c:v>114.9</c:v>
                </c:pt>
                <c:pt idx="20">
                  <c:v>118.3</c:v>
                </c:pt>
                <c:pt idx="21">
                  <c:v>121.8</c:v>
                </c:pt>
                <c:pt idx="22">
                  <c:v>122.9</c:v>
                </c:pt>
                <c:pt idx="23">
                  <c:v>132.5</c:v>
                </c:pt>
                <c:pt idx="24">
                  <c:v>138</c:v>
                </c:pt>
                <c:pt idx="25">
                  <c:v>138.1</c:v>
                </c:pt>
                <c:pt idx="26">
                  <c:v>139.19999999999999</c:v>
                </c:pt>
                <c:pt idx="27">
                  <c:v>140.19999999999999</c:v>
                </c:pt>
                <c:pt idx="28">
                  <c:v>143</c:v>
                </c:pt>
                <c:pt idx="29">
                  <c:v>150.6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4-46D8-8C60-DAC03B5A9C3A}"/>
            </c:ext>
          </c:extLst>
        </c:ser>
        <c:ser>
          <c:idx val="5"/>
          <c:order val="4"/>
          <c:tx>
            <c:strRef>
              <c:f>GDP!$F$1</c:f>
              <c:strCache>
                <c:ptCount val="1"/>
                <c:pt idx="0">
                  <c:v> Wholesale &amp; Retail Trade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GDP!$F$32:$F$61</c:f>
              <c:numCache>
                <c:formatCode>General</c:formatCode>
                <c:ptCount val="30"/>
                <c:pt idx="0">
                  <c:v>8655.2000000000007</c:v>
                </c:pt>
                <c:pt idx="1">
                  <c:v>9797.6</c:v>
                </c:pt>
                <c:pt idx="2">
                  <c:v>9886.2000000000007</c:v>
                </c:pt>
                <c:pt idx="3">
                  <c:v>12053.8</c:v>
                </c:pt>
                <c:pt idx="4">
                  <c:v>13706.8</c:v>
                </c:pt>
                <c:pt idx="5">
                  <c:v>15378.1</c:v>
                </c:pt>
                <c:pt idx="6">
                  <c:v>16968.099999999999</c:v>
                </c:pt>
                <c:pt idx="7">
                  <c:v>17539.3</c:v>
                </c:pt>
                <c:pt idx="8">
                  <c:v>16206</c:v>
                </c:pt>
                <c:pt idx="9">
                  <c:v>18419.8</c:v>
                </c:pt>
                <c:pt idx="10">
                  <c:v>20732</c:v>
                </c:pt>
                <c:pt idx="11">
                  <c:v>20094.099999999999</c:v>
                </c:pt>
                <c:pt idx="12">
                  <c:v>22246</c:v>
                </c:pt>
                <c:pt idx="13">
                  <c:v>22833.1</c:v>
                </c:pt>
                <c:pt idx="14">
                  <c:v>27692.7</c:v>
                </c:pt>
                <c:pt idx="15">
                  <c:v>34655.5</c:v>
                </c:pt>
                <c:pt idx="16">
                  <c:v>42056</c:v>
                </c:pt>
                <c:pt idx="17">
                  <c:v>49097.7</c:v>
                </c:pt>
                <c:pt idx="18">
                  <c:v>45086.1</c:v>
                </c:pt>
                <c:pt idx="19">
                  <c:v>50395.9</c:v>
                </c:pt>
                <c:pt idx="20">
                  <c:v>59177.5</c:v>
                </c:pt>
                <c:pt idx="21">
                  <c:v>68009.600000000006</c:v>
                </c:pt>
                <c:pt idx="22">
                  <c:v>67637.8</c:v>
                </c:pt>
                <c:pt idx="23">
                  <c:v>68495.3</c:v>
                </c:pt>
                <c:pt idx="24">
                  <c:v>64724.5</c:v>
                </c:pt>
                <c:pt idx="25">
                  <c:v>65584.5</c:v>
                </c:pt>
                <c:pt idx="26">
                  <c:v>74220.2</c:v>
                </c:pt>
                <c:pt idx="27">
                  <c:v>81543.399999999994</c:v>
                </c:pt>
                <c:pt idx="28">
                  <c:v>86520.7</c:v>
                </c:pt>
                <c:pt idx="29">
                  <c:v>83178.5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4-46D8-8C60-DAC03B5A9C3A}"/>
            </c:ext>
          </c:extLst>
        </c:ser>
        <c:ser>
          <c:idx val="6"/>
          <c:order val="5"/>
          <c:tx>
            <c:strRef>
              <c:f>GDP!$G$1</c:f>
              <c:strCache>
                <c:ptCount val="1"/>
                <c:pt idx="0">
                  <c:v> Transportation &amp; Storage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GDP!$G$32:$G$61</c:f>
              <c:numCache>
                <c:formatCode>General</c:formatCode>
                <c:ptCount val="30"/>
                <c:pt idx="0">
                  <c:v>7611.5</c:v>
                </c:pt>
                <c:pt idx="1">
                  <c:v>8738.7000000000007</c:v>
                </c:pt>
                <c:pt idx="2">
                  <c:v>8741.7000000000007</c:v>
                </c:pt>
                <c:pt idx="3">
                  <c:v>9734.5</c:v>
                </c:pt>
                <c:pt idx="4">
                  <c:v>10928.1</c:v>
                </c:pt>
                <c:pt idx="5">
                  <c:v>11964.8</c:v>
                </c:pt>
                <c:pt idx="6">
                  <c:v>12452.3</c:v>
                </c:pt>
                <c:pt idx="7">
                  <c:v>13167.8</c:v>
                </c:pt>
                <c:pt idx="8">
                  <c:v>12878.4</c:v>
                </c:pt>
                <c:pt idx="9">
                  <c:v>13995.3</c:v>
                </c:pt>
                <c:pt idx="10">
                  <c:v>15464.5</c:v>
                </c:pt>
                <c:pt idx="11">
                  <c:v>14233.2</c:v>
                </c:pt>
                <c:pt idx="12">
                  <c:v>14135.5</c:v>
                </c:pt>
                <c:pt idx="13">
                  <c:v>16035.1</c:v>
                </c:pt>
                <c:pt idx="14">
                  <c:v>19236.8</c:v>
                </c:pt>
                <c:pt idx="15">
                  <c:v>20698.400000000001</c:v>
                </c:pt>
                <c:pt idx="16">
                  <c:v>20842.7</c:v>
                </c:pt>
                <c:pt idx="17">
                  <c:v>24637.9</c:v>
                </c:pt>
                <c:pt idx="18">
                  <c:v>25177</c:v>
                </c:pt>
                <c:pt idx="19">
                  <c:v>21455.1</c:v>
                </c:pt>
                <c:pt idx="20">
                  <c:v>25271</c:v>
                </c:pt>
                <c:pt idx="21">
                  <c:v>22159.200000000001</c:v>
                </c:pt>
                <c:pt idx="22">
                  <c:v>23702.9</c:v>
                </c:pt>
                <c:pt idx="23">
                  <c:v>24756.6</c:v>
                </c:pt>
                <c:pt idx="24">
                  <c:v>27092.7</c:v>
                </c:pt>
                <c:pt idx="25">
                  <c:v>30014.6</c:v>
                </c:pt>
                <c:pt idx="26">
                  <c:v>27614.1</c:v>
                </c:pt>
                <c:pt idx="27">
                  <c:v>31578.400000000001</c:v>
                </c:pt>
                <c:pt idx="28">
                  <c:v>30633.1</c:v>
                </c:pt>
                <c:pt idx="29">
                  <c:v>32141.9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4-46D8-8C60-DAC03B5A9C3A}"/>
            </c:ext>
          </c:extLst>
        </c:ser>
        <c:ser>
          <c:idx val="7"/>
          <c:order val="6"/>
          <c:tx>
            <c:strRef>
              <c:f>GDP!$H$1</c:f>
              <c:strCache>
                <c:ptCount val="1"/>
                <c:pt idx="0">
                  <c:v> Accommodation &amp; Food Services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GDP!$H$32:$H$61</c:f>
              <c:numCache>
                <c:formatCode>General</c:formatCode>
                <c:ptCount val="30"/>
                <c:pt idx="0">
                  <c:v>2371.4</c:v>
                </c:pt>
                <c:pt idx="1">
                  <c:v>2446.8000000000002</c:v>
                </c:pt>
                <c:pt idx="2">
                  <c:v>2631.8</c:v>
                </c:pt>
                <c:pt idx="3">
                  <c:v>2823.2</c:v>
                </c:pt>
                <c:pt idx="4">
                  <c:v>2989.7</c:v>
                </c:pt>
                <c:pt idx="5">
                  <c:v>3239.8</c:v>
                </c:pt>
                <c:pt idx="6">
                  <c:v>3441.8</c:v>
                </c:pt>
                <c:pt idx="7">
                  <c:v>3720.6</c:v>
                </c:pt>
                <c:pt idx="8">
                  <c:v>3485</c:v>
                </c:pt>
                <c:pt idx="9">
                  <c:v>3591</c:v>
                </c:pt>
                <c:pt idx="10">
                  <c:v>3805.7</c:v>
                </c:pt>
                <c:pt idx="11">
                  <c:v>3836.2</c:v>
                </c:pt>
                <c:pt idx="12">
                  <c:v>3694.8</c:v>
                </c:pt>
                <c:pt idx="13">
                  <c:v>3474.1</c:v>
                </c:pt>
                <c:pt idx="14">
                  <c:v>3857.7</c:v>
                </c:pt>
                <c:pt idx="15">
                  <c:v>3980.7</c:v>
                </c:pt>
                <c:pt idx="16">
                  <c:v>4303.2</c:v>
                </c:pt>
                <c:pt idx="17">
                  <c:v>4869.7</c:v>
                </c:pt>
                <c:pt idx="18">
                  <c:v>5355</c:v>
                </c:pt>
                <c:pt idx="19">
                  <c:v>4970.7</c:v>
                </c:pt>
                <c:pt idx="20">
                  <c:v>6065.5</c:v>
                </c:pt>
                <c:pt idx="21">
                  <c:v>7228.4</c:v>
                </c:pt>
                <c:pt idx="22">
                  <c:v>7847.4</c:v>
                </c:pt>
                <c:pt idx="23">
                  <c:v>8208.9</c:v>
                </c:pt>
                <c:pt idx="24">
                  <c:v>8665.2999999999993</c:v>
                </c:pt>
                <c:pt idx="25">
                  <c:v>8763</c:v>
                </c:pt>
                <c:pt idx="26">
                  <c:v>9229</c:v>
                </c:pt>
                <c:pt idx="27">
                  <c:v>9445.1</c:v>
                </c:pt>
                <c:pt idx="28">
                  <c:v>9866.4</c:v>
                </c:pt>
                <c:pt idx="29">
                  <c:v>10237.1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A4-46D8-8C60-DAC03B5A9C3A}"/>
            </c:ext>
          </c:extLst>
        </c:ser>
        <c:ser>
          <c:idx val="8"/>
          <c:order val="7"/>
          <c:tx>
            <c:strRef>
              <c:f>GDP!$I$1</c:f>
              <c:strCache>
                <c:ptCount val="1"/>
                <c:pt idx="0">
                  <c:v> Information &amp; Communications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GDP!$I$32:$I$61</c:f>
              <c:numCache>
                <c:formatCode>General</c:formatCode>
                <c:ptCount val="30"/>
                <c:pt idx="0">
                  <c:v>1823.5</c:v>
                </c:pt>
                <c:pt idx="1">
                  <c:v>2144</c:v>
                </c:pt>
                <c:pt idx="2">
                  <c:v>2467.5</c:v>
                </c:pt>
                <c:pt idx="3">
                  <c:v>2902</c:v>
                </c:pt>
                <c:pt idx="4">
                  <c:v>3225.2</c:v>
                </c:pt>
                <c:pt idx="5">
                  <c:v>3738.5</c:v>
                </c:pt>
                <c:pt idx="6">
                  <c:v>4024.9</c:v>
                </c:pt>
                <c:pt idx="7">
                  <c:v>4508</c:v>
                </c:pt>
                <c:pt idx="8">
                  <c:v>4651.5</c:v>
                </c:pt>
                <c:pt idx="9">
                  <c:v>5279.8</c:v>
                </c:pt>
                <c:pt idx="10">
                  <c:v>5722.1</c:v>
                </c:pt>
                <c:pt idx="11">
                  <c:v>6737.9</c:v>
                </c:pt>
                <c:pt idx="12">
                  <c:v>6505.9</c:v>
                </c:pt>
                <c:pt idx="13">
                  <c:v>6970.7</c:v>
                </c:pt>
                <c:pt idx="14">
                  <c:v>7436.6</c:v>
                </c:pt>
                <c:pt idx="15">
                  <c:v>7980.3</c:v>
                </c:pt>
                <c:pt idx="16">
                  <c:v>8432.7999999999993</c:v>
                </c:pt>
                <c:pt idx="17">
                  <c:v>9147.9</c:v>
                </c:pt>
                <c:pt idx="18">
                  <c:v>9609</c:v>
                </c:pt>
                <c:pt idx="19">
                  <c:v>10561.5</c:v>
                </c:pt>
                <c:pt idx="20">
                  <c:v>11350.1</c:v>
                </c:pt>
                <c:pt idx="21">
                  <c:v>12548.8</c:v>
                </c:pt>
                <c:pt idx="22">
                  <c:v>13695.3</c:v>
                </c:pt>
                <c:pt idx="23">
                  <c:v>14774.3</c:v>
                </c:pt>
                <c:pt idx="24">
                  <c:v>15798.8</c:v>
                </c:pt>
                <c:pt idx="25">
                  <c:v>15779.3</c:v>
                </c:pt>
                <c:pt idx="26">
                  <c:v>17267</c:v>
                </c:pt>
                <c:pt idx="27">
                  <c:v>18610.8</c:v>
                </c:pt>
                <c:pt idx="28">
                  <c:v>19823</c:v>
                </c:pt>
                <c:pt idx="29">
                  <c:v>20763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4-46D8-8C60-DAC03B5A9C3A}"/>
            </c:ext>
          </c:extLst>
        </c:ser>
        <c:ser>
          <c:idx val="9"/>
          <c:order val="8"/>
          <c:tx>
            <c:strRef>
              <c:f>GDP!$J$1</c:f>
              <c:strCache>
                <c:ptCount val="1"/>
                <c:pt idx="0">
                  <c:v> Finance &amp; Insurance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GDP!$J$32:$J$61</c:f>
              <c:numCache>
                <c:formatCode>General</c:formatCode>
                <c:ptCount val="30"/>
                <c:pt idx="0">
                  <c:v>9190.9</c:v>
                </c:pt>
                <c:pt idx="1">
                  <c:v>8860.6</c:v>
                </c:pt>
                <c:pt idx="2">
                  <c:v>10024.700000000001</c:v>
                </c:pt>
                <c:pt idx="3">
                  <c:v>11609.8</c:v>
                </c:pt>
                <c:pt idx="4">
                  <c:v>12590.6</c:v>
                </c:pt>
                <c:pt idx="5">
                  <c:v>13029.8</c:v>
                </c:pt>
                <c:pt idx="6">
                  <c:v>14155.4</c:v>
                </c:pt>
                <c:pt idx="7">
                  <c:v>17863</c:v>
                </c:pt>
                <c:pt idx="8">
                  <c:v>16983.7</c:v>
                </c:pt>
                <c:pt idx="9">
                  <c:v>15376.7</c:v>
                </c:pt>
                <c:pt idx="10">
                  <c:v>15598.8</c:v>
                </c:pt>
                <c:pt idx="11">
                  <c:v>16507.599999999999</c:v>
                </c:pt>
                <c:pt idx="12">
                  <c:v>16690.599999999999</c:v>
                </c:pt>
                <c:pt idx="13">
                  <c:v>16886.900000000001</c:v>
                </c:pt>
                <c:pt idx="14">
                  <c:v>18539.099999999999</c:v>
                </c:pt>
                <c:pt idx="15">
                  <c:v>19680.3</c:v>
                </c:pt>
                <c:pt idx="16">
                  <c:v>23508.5</c:v>
                </c:pt>
                <c:pt idx="17">
                  <c:v>29568.6</c:v>
                </c:pt>
                <c:pt idx="18">
                  <c:v>30190</c:v>
                </c:pt>
                <c:pt idx="19">
                  <c:v>31589.8</c:v>
                </c:pt>
                <c:pt idx="20">
                  <c:v>33986.800000000003</c:v>
                </c:pt>
                <c:pt idx="21">
                  <c:v>35298.699999999997</c:v>
                </c:pt>
                <c:pt idx="22">
                  <c:v>37722.1</c:v>
                </c:pt>
                <c:pt idx="23">
                  <c:v>42892.6</c:v>
                </c:pt>
                <c:pt idx="24">
                  <c:v>45968.7</c:v>
                </c:pt>
                <c:pt idx="25">
                  <c:v>49874.5</c:v>
                </c:pt>
                <c:pt idx="26">
                  <c:v>51658.9</c:v>
                </c:pt>
                <c:pt idx="27">
                  <c:v>56921</c:v>
                </c:pt>
                <c:pt idx="28">
                  <c:v>62202</c:v>
                </c:pt>
                <c:pt idx="29">
                  <c:v>66720.7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A4-46D8-8C60-DAC03B5A9C3A}"/>
            </c:ext>
          </c:extLst>
        </c:ser>
        <c:ser>
          <c:idx val="10"/>
          <c:order val="9"/>
          <c:tx>
            <c:strRef>
              <c:f>GDP!$K$1</c:f>
              <c:strCache>
                <c:ptCount val="1"/>
                <c:pt idx="0">
                  <c:v> Business Services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GDP!$K$32:$K$61</c:f>
              <c:numCache>
                <c:formatCode>General</c:formatCode>
                <c:ptCount val="30"/>
                <c:pt idx="0">
                  <c:v>6616.8</c:v>
                </c:pt>
                <c:pt idx="1">
                  <c:v>7406.8</c:v>
                </c:pt>
                <c:pt idx="2">
                  <c:v>8437.9</c:v>
                </c:pt>
                <c:pt idx="3">
                  <c:v>9431.7000000000007</c:v>
                </c:pt>
                <c:pt idx="4">
                  <c:v>11735.2</c:v>
                </c:pt>
                <c:pt idx="5">
                  <c:v>13645.1</c:v>
                </c:pt>
                <c:pt idx="6">
                  <c:v>15579.5</c:v>
                </c:pt>
                <c:pt idx="7">
                  <c:v>17013.3</c:v>
                </c:pt>
                <c:pt idx="8">
                  <c:v>16060.1</c:v>
                </c:pt>
                <c:pt idx="9">
                  <c:v>16144</c:v>
                </c:pt>
                <c:pt idx="10">
                  <c:v>17653.599999999999</c:v>
                </c:pt>
                <c:pt idx="11">
                  <c:v>17435.599999999999</c:v>
                </c:pt>
                <c:pt idx="12">
                  <c:v>18222.7</c:v>
                </c:pt>
                <c:pt idx="13">
                  <c:v>18338.5</c:v>
                </c:pt>
                <c:pt idx="14">
                  <c:v>19944.900000000001</c:v>
                </c:pt>
                <c:pt idx="15">
                  <c:v>22167.1</c:v>
                </c:pt>
                <c:pt idx="16">
                  <c:v>24514</c:v>
                </c:pt>
                <c:pt idx="17">
                  <c:v>30639.5</c:v>
                </c:pt>
                <c:pt idx="18">
                  <c:v>35704.400000000001</c:v>
                </c:pt>
                <c:pt idx="19">
                  <c:v>35754.6</c:v>
                </c:pt>
                <c:pt idx="20">
                  <c:v>42214.3</c:v>
                </c:pt>
                <c:pt idx="21">
                  <c:v>47787.4</c:v>
                </c:pt>
                <c:pt idx="22">
                  <c:v>51304.5</c:v>
                </c:pt>
                <c:pt idx="23">
                  <c:v>55661.5</c:v>
                </c:pt>
                <c:pt idx="24">
                  <c:v>57934.400000000001</c:v>
                </c:pt>
                <c:pt idx="25">
                  <c:v>63122.400000000001</c:v>
                </c:pt>
                <c:pt idx="26">
                  <c:v>65796.5</c:v>
                </c:pt>
                <c:pt idx="27">
                  <c:v>66796.399999999994</c:v>
                </c:pt>
                <c:pt idx="28">
                  <c:v>69823.3</c:v>
                </c:pt>
                <c:pt idx="29">
                  <c:v>71476.100000000006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4-46D8-8C60-DAC03B5A9C3A}"/>
            </c:ext>
          </c:extLst>
        </c:ser>
        <c:ser>
          <c:idx val="11"/>
          <c:order val="10"/>
          <c:tx>
            <c:strRef>
              <c:f>GDP!$L$1</c:f>
              <c:strCache>
                <c:ptCount val="1"/>
                <c:pt idx="0">
                  <c:v> Other Services Industries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GDP!$L$32:$L$61</c:f>
              <c:numCache>
                <c:formatCode>General</c:formatCode>
                <c:ptCount val="30"/>
                <c:pt idx="0">
                  <c:v>6553.3</c:v>
                </c:pt>
                <c:pt idx="1">
                  <c:v>7325.6</c:v>
                </c:pt>
                <c:pt idx="2">
                  <c:v>7947.2</c:v>
                </c:pt>
                <c:pt idx="3">
                  <c:v>8779.5</c:v>
                </c:pt>
                <c:pt idx="4">
                  <c:v>10242.1</c:v>
                </c:pt>
                <c:pt idx="5">
                  <c:v>10927.2</c:v>
                </c:pt>
                <c:pt idx="6">
                  <c:v>12280.4</c:v>
                </c:pt>
                <c:pt idx="7">
                  <c:v>13383.6</c:v>
                </c:pt>
                <c:pt idx="8">
                  <c:v>13509.9</c:v>
                </c:pt>
                <c:pt idx="9">
                  <c:v>13718.5</c:v>
                </c:pt>
                <c:pt idx="10">
                  <c:v>15745.3</c:v>
                </c:pt>
                <c:pt idx="11">
                  <c:v>17447.900000000001</c:v>
                </c:pt>
                <c:pt idx="12">
                  <c:v>18804.2</c:v>
                </c:pt>
                <c:pt idx="13">
                  <c:v>18949.099999999999</c:v>
                </c:pt>
                <c:pt idx="14">
                  <c:v>20162.5</c:v>
                </c:pt>
                <c:pt idx="15">
                  <c:v>20818.3</c:v>
                </c:pt>
                <c:pt idx="16">
                  <c:v>22543</c:v>
                </c:pt>
                <c:pt idx="17">
                  <c:v>24185.3</c:v>
                </c:pt>
                <c:pt idx="18">
                  <c:v>25945.8</c:v>
                </c:pt>
                <c:pt idx="19">
                  <c:v>26966.1</c:v>
                </c:pt>
                <c:pt idx="20">
                  <c:v>32419.9</c:v>
                </c:pt>
                <c:pt idx="21">
                  <c:v>35884.9</c:v>
                </c:pt>
                <c:pt idx="22">
                  <c:v>37559.300000000003</c:v>
                </c:pt>
                <c:pt idx="23">
                  <c:v>40293.1</c:v>
                </c:pt>
                <c:pt idx="24">
                  <c:v>42655.4</c:v>
                </c:pt>
                <c:pt idx="25">
                  <c:v>44963</c:v>
                </c:pt>
                <c:pt idx="26">
                  <c:v>47637.9</c:v>
                </c:pt>
                <c:pt idx="27">
                  <c:v>50540.800000000003</c:v>
                </c:pt>
                <c:pt idx="28">
                  <c:v>52973</c:v>
                </c:pt>
                <c:pt idx="29">
                  <c:v>54323.9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A4-46D8-8C60-DAC03B5A9C3A}"/>
            </c:ext>
          </c:extLst>
        </c:ser>
        <c:ser>
          <c:idx val="12"/>
          <c:order val="11"/>
          <c:tx>
            <c:strRef>
              <c:f>GDP!$M$1</c:f>
              <c:strCache>
                <c:ptCount val="1"/>
                <c:pt idx="0">
                  <c:v> Ownership Of Dwellings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GDP!$A$32:$A$61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GDP!$M$32:$M$61</c:f>
              <c:numCache>
                <c:formatCode>General</c:formatCode>
                <c:ptCount val="30"/>
                <c:pt idx="0">
                  <c:v>2421.1999999999998</c:v>
                </c:pt>
                <c:pt idx="1">
                  <c:v>2618.3000000000002</c:v>
                </c:pt>
                <c:pt idx="2">
                  <c:v>2905.6</c:v>
                </c:pt>
                <c:pt idx="3">
                  <c:v>3385.2</c:v>
                </c:pt>
                <c:pt idx="4">
                  <c:v>4178.5</c:v>
                </c:pt>
                <c:pt idx="5">
                  <c:v>4768.8999999999996</c:v>
                </c:pt>
                <c:pt idx="6">
                  <c:v>5386.1</c:v>
                </c:pt>
                <c:pt idx="7">
                  <c:v>5912.9</c:v>
                </c:pt>
                <c:pt idx="8">
                  <c:v>6216.1</c:v>
                </c:pt>
                <c:pt idx="9">
                  <c:v>5715.3</c:v>
                </c:pt>
                <c:pt idx="10">
                  <c:v>5758.1</c:v>
                </c:pt>
                <c:pt idx="11">
                  <c:v>6020.5</c:v>
                </c:pt>
                <c:pt idx="12">
                  <c:v>5708.9</c:v>
                </c:pt>
                <c:pt idx="13">
                  <c:v>5981.2</c:v>
                </c:pt>
                <c:pt idx="14">
                  <c:v>5763.6</c:v>
                </c:pt>
                <c:pt idx="15">
                  <c:v>6317.8</c:v>
                </c:pt>
                <c:pt idx="16">
                  <c:v>7012.2</c:v>
                </c:pt>
                <c:pt idx="17">
                  <c:v>7943.3</c:v>
                </c:pt>
                <c:pt idx="18">
                  <c:v>10166.200000000001</c:v>
                </c:pt>
                <c:pt idx="19">
                  <c:v>10351.700000000001</c:v>
                </c:pt>
                <c:pt idx="20">
                  <c:v>11347.1</c:v>
                </c:pt>
                <c:pt idx="21">
                  <c:v>13604.9</c:v>
                </c:pt>
                <c:pt idx="22">
                  <c:v>15749.3</c:v>
                </c:pt>
                <c:pt idx="23">
                  <c:v>17251</c:v>
                </c:pt>
                <c:pt idx="24">
                  <c:v>17797.2</c:v>
                </c:pt>
                <c:pt idx="25">
                  <c:v>18100.099999999999</c:v>
                </c:pt>
                <c:pt idx="26">
                  <c:v>17589.400000000001</c:v>
                </c:pt>
                <c:pt idx="27">
                  <c:v>17436.3</c:v>
                </c:pt>
                <c:pt idx="28">
                  <c:v>17750.400000000001</c:v>
                </c:pt>
                <c:pt idx="29">
                  <c:v>18362.400000000001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A4-46D8-8C60-DAC03B5A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15840"/>
        <c:axId val="689914200"/>
      </c:areaChart>
      <c:catAx>
        <c:axId val="6899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4200"/>
        <c:crosses val="autoZero"/>
        <c:auto val="1"/>
        <c:lblAlgn val="ctr"/>
        <c:lblOffset val="100"/>
        <c:noMultiLvlLbl val="0"/>
      </c:catAx>
      <c:valAx>
        <c:axId val="6899142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1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96018928290895"/>
          <c:y val="4.1678205318674791E-2"/>
          <c:w val="0.36815065999961682"/>
          <c:h val="0.95832179468132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export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service_exports!$B$26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service_exports!$B$27:$B$44</c:f>
              <c:numCache>
                <c:formatCode>General</c:formatCode>
                <c:ptCount val="18"/>
                <c:pt idx="0">
                  <c:v>4636.1000000000004</c:v>
                </c:pt>
                <c:pt idx="1">
                  <c:v>5295.4</c:v>
                </c:pt>
                <c:pt idx="2">
                  <c:v>5705.9</c:v>
                </c:pt>
                <c:pt idx="3">
                  <c:v>6284.5</c:v>
                </c:pt>
                <c:pt idx="4">
                  <c:v>7804.5</c:v>
                </c:pt>
                <c:pt idx="5">
                  <c:v>8331.9999999999909</c:v>
                </c:pt>
                <c:pt idx="6">
                  <c:v>9202.2000000000007</c:v>
                </c:pt>
                <c:pt idx="7">
                  <c:v>11052.8</c:v>
                </c:pt>
                <c:pt idx="8">
                  <c:v>12477.4999999999</c:v>
                </c:pt>
                <c:pt idx="9">
                  <c:v>13503.6</c:v>
                </c:pt>
                <c:pt idx="10">
                  <c:v>14394.5</c:v>
                </c:pt>
                <c:pt idx="11">
                  <c:v>15479.3999999999</c:v>
                </c:pt>
                <c:pt idx="12">
                  <c:v>17457.199999999899</c:v>
                </c:pt>
                <c:pt idx="13">
                  <c:v>21375.599999999999</c:v>
                </c:pt>
                <c:pt idx="14">
                  <c:v>22462.1</c:v>
                </c:pt>
                <c:pt idx="15">
                  <c:v>24860.9</c:v>
                </c:pt>
                <c:pt idx="16">
                  <c:v>25380.400000000001</c:v>
                </c:pt>
                <c:pt idx="17">
                  <c:v>25968.1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2-45BB-9453-427E18637494}"/>
            </c:ext>
          </c:extLst>
        </c:ser>
        <c:ser>
          <c:idx val="5"/>
          <c:order val="1"/>
          <c:tx>
            <c:strRef>
              <c:f>service_exports!$C$26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service_exports!$C$27:$C$44</c:f>
              <c:numCache>
                <c:formatCode>General</c:formatCode>
                <c:ptCount val="18"/>
                <c:pt idx="0">
                  <c:v>150</c:v>
                </c:pt>
                <c:pt idx="1">
                  <c:v>192.3</c:v>
                </c:pt>
                <c:pt idx="2">
                  <c:v>372.4</c:v>
                </c:pt>
                <c:pt idx="3">
                  <c:v>516.4</c:v>
                </c:pt>
                <c:pt idx="4">
                  <c:v>655.8</c:v>
                </c:pt>
                <c:pt idx="5">
                  <c:v>978.4</c:v>
                </c:pt>
                <c:pt idx="6">
                  <c:v>1238</c:v>
                </c:pt>
                <c:pt idx="7">
                  <c:v>1551.3</c:v>
                </c:pt>
                <c:pt idx="8">
                  <c:v>1789.6</c:v>
                </c:pt>
                <c:pt idx="9">
                  <c:v>2003.49999999999</c:v>
                </c:pt>
                <c:pt idx="10">
                  <c:v>2147.8000000000002</c:v>
                </c:pt>
                <c:pt idx="11">
                  <c:v>2792.7</c:v>
                </c:pt>
                <c:pt idx="12">
                  <c:v>3181.2</c:v>
                </c:pt>
                <c:pt idx="13">
                  <c:v>3909.7</c:v>
                </c:pt>
                <c:pt idx="14">
                  <c:v>4203.3</c:v>
                </c:pt>
                <c:pt idx="15">
                  <c:v>3266.6</c:v>
                </c:pt>
                <c:pt idx="16">
                  <c:v>3508.7</c:v>
                </c:pt>
                <c:pt idx="17">
                  <c:v>3909.1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2-45BB-9453-427E18637494}"/>
            </c:ext>
          </c:extLst>
        </c:ser>
        <c:ser>
          <c:idx val="7"/>
          <c:order val="2"/>
          <c:tx>
            <c:strRef>
              <c:f>service_exports!$D$26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service_exports!$D$27:$D$44</c:f>
              <c:numCache>
                <c:formatCode>General</c:formatCode>
                <c:ptCount val="18"/>
                <c:pt idx="0">
                  <c:v>347.3</c:v>
                </c:pt>
                <c:pt idx="1">
                  <c:v>474.599999999999</c:v>
                </c:pt>
                <c:pt idx="2">
                  <c:v>653.79999999999995</c:v>
                </c:pt>
                <c:pt idx="3">
                  <c:v>534.29999999999995</c:v>
                </c:pt>
                <c:pt idx="4">
                  <c:v>1423.7</c:v>
                </c:pt>
                <c:pt idx="5">
                  <c:v>1172.0999999999999</c:v>
                </c:pt>
                <c:pt idx="6">
                  <c:v>1165.3</c:v>
                </c:pt>
                <c:pt idx="7">
                  <c:v>1574.8999999999901</c:v>
                </c:pt>
                <c:pt idx="8">
                  <c:v>2127.1999999999998</c:v>
                </c:pt>
                <c:pt idx="9">
                  <c:v>2034.3999999999901</c:v>
                </c:pt>
                <c:pt idx="10">
                  <c:v>1706.8</c:v>
                </c:pt>
                <c:pt idx="11">
                  <c:v>1923.1</c:v>
                </c:pt>
                <c:pt idx="12">
                  <c:v>1611.5</c:v>
                </c:pt>
                <c:pt idx="13">
                  <c:v>1558.9</c:v>
                </c:pt>
                <c:pt idx="14">
                  <c:v>1428</c:v>
                </c:pt>
                <c:pt idx="15">
                  <c:v>1609.7</c:v>
                </c:pt>
                <c:pt idx="16">
                  <c:v>1705.99999999999</c:v>
                </c:pt>
                <c:pt idx="17">
                  <c:v>1380.3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2-45BB-9453-427E18637494}"/>
            </c:ext>
          </c:extLst>
        </c:ser>
        <c:ser>
          <c:idx val="11"/>
          <c:order val="3"/>
          <c:tx>
            <c:strRef>
              <c:f>service_exports!$E$26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service_exports!$E$27:$E$44</c:f>
              <c:numCache>
                <c:formatCode>General</c:formatCode>
                <c:ptCount val="18"/>
                <c:pt idx="0">
                  <c:v>2518</c:v>
                </c:pt>
                <c:pt idx="1">
                  <c:v>2216</c:v>
                </c:pt>
                <c:pt idx="2">
                  <c:v>2389.7999999999902</c:v>
                </c:pt>
                <c:pt idx="3">
                  <c:v>3307.1</c:v>
                </c:pt>
                <c:pt idx="4">
                  <c:v>4218.3</c:v>
                </c:pt>
                <c:pt idx="5">
                  <c:v>5208.2999999999902</c:v>
                </c:pt>
                <c:pt idx="6">
                  <c:v>7140.49999999999</c:v>
                </c:pt>
                <c:pt idx="7">
                  <c:v>11019.3</c:v>
                </c:pt>
                <c:pt idx="8">
                  <c:v>10487.3</c:v>
                </c:pt>
                <c:pt idx="9">
                  <c:v>10077</c:v>
                </c:pt>
                <c:pt idx="10">
                  <c:v>12849.4</c:v>
                </c:pt>
                <c:pt idx="11">
                  <c:v>14249.0999999999</c:v>
                </c:pt>
                <c:pt idx="12">
                  <c:v>15303.4</c:v>
                </c:pt>
                <c:pt idx="13">
                  <c:v>18293.2</c:v>
                </c:pt>
                <c:pt idx="14">
                  <c:v>20717</c:v>
                </c:pt>
                <c:pt idx="15">
                  <c:v>22170.3</c:v>
                </c:pt>
                <c:pt idx="16">
                  <c:v>22639.3</c:v>
                </c:pt>
                <c:pt idx="17">
                  <c:v>26439.199999999899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2-45BB-9453-427E18637494}"/>
            </c:ext>
          </c:extLst>
        </c:ser>
        <c:ser>
          <c:idx val="12"/>
          <c:order val="4"/>
          <c:tx>
            <c:strRef>
              <c:f>service_exports!$F$26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service_exports!$F$27:$F$44</c:f>
              <c:numCache>
                <c:formatCode>General</c:formatCode>
                <c:ptCount val="18"/>
                <c:pt idx="0">
                  <c:v>1142.7</c:v>
                </c:pt>
                <c:pt idx="1">
                  <c:v>883.599999999999</c:v>
                </c:pt>
                <c:pt idx="2">
                  <c:v>1196.4000000000001</c:v>
                </c:pt>
                <c:pt idx="3">
                  <c:v>1005.4</c:v>
                </c:pt>
                <c:pt idx="4">
                  <c:v>1085.4000000000001</c:v>
                </c:pt>
                <c:pt idx="5">
                  <c:v>1263.0999999999999</c:v>
                </c:pt>
                <c:pt idx="6">
                  <c:v>1435.3</c:v>
                </c:pt>
                <c:pt idx="7">
                  <c:v>1800.9</c:v>
                </c:pt>
                <c:pt idx="8">
                  <c:v>2260.6</c:v>
                </c:pt>
                <c:pt idx="9">
                  <c:v>2490</c:v>
                </c:pt>
                <c:pt idx="10">
                  <c:v>3558.7</c:v>
                </c:pt>
                <c:pt idx="11">
                  <c:v>3396.4</c:v>
                </c:pt>
                <c:pt idx="12">
                  <c:v>4060</c:v>
                </c:pt>
                <c:pt idx="13">
                  <c:v>4404.0999999999904</c:v>
                </c:pt>
                <c:pt idx="14">
                  <c:v>5469.9</c:v>
                </c:pt>
                <c:pt idx="15">
                  <c:v>6767.5999999999904</c:v>
                </c:pt>
                <c:pt idx="16">
                  <c:v>7734.9</c:v>
                </c:pt>
                <c:pt idx="17">
                  <c:v>8066.1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2-45BB-9453-427E18637494}"/>
            </c:ext>
          </c:extLst>
        </c:ser>
        <c:ser>
          <c:idx val="2"/>
          <c:order val="5"/>
          <c:tx>
            <c:strRef>
              <c:f>service_exports!$G$26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service_exports!$G$27:$G$44</c:f>
              <c:numCache>
                <c:formatCode>General</c:formatCode>
                <c:ptCount val="18"/>
                <c:pt idx="0">
                  <c:v>1931.1</c:v>
                </c:pt>
                <c:pt idx="1">
                  <c:v>2295.1999999999998</c:v>
                </c:pt>
                <c:pt idx="2">
                  <c:v>3314.1</c:v>
                </c:pt>
                <c:pt idx="3">
                  <c:v>3300.6</c:v>
                </c:pt>
                <c:pt idx="4">
                  <c:v>3960.1</c:v>
                </c:pt>
                <c:pt idx="5">
                  <c:v>5003.6000000000004</c:v>
                </c:pt>
                <c:pt idx="6">
                  <c:v>6345.7</c:v>
                </c:pt>
                <c:pt idx="7">
                  <c:v>7332.1</c:v>
                </c:pt>
                <c:pt idx="8">
                  <c:v>9301.6</c:v>
                </c:pt>
                <c:pt idx="9">
                  <c:v>10255.4999999999</c:v>
                </c:pt>
                <c:pt idx="10">
                  <c:v>9723.3999999999905</c:v>
                </c:pt>
                <c:pt idx="11">
                  <c:v>10212.4</c:v>
                </c:pt>
                <c:pt idx="12">
                  <c:v>10045.6</c:v>
                </c:pt>
                <c:pt idx="13">
                  <c:v>11530.9</c:v>
                </c:pt>
                <c:pt idx="14">
                  <c:v>10605.9999999999</c:v>
                </c:pt>
                <c:pt idx="15">
                  <c:v>10102.5</c:v>
                </c:pt>
                <c:pt idx="16">
                  <c:v>9563</c:v>
                </c:pt>
                <c:pt idx="17">
                  <c:v>9058.5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2-45BB-9453-427E18637494}"/>
            </c:ext>
          </c:extLst>
        </c:ser>
        <c:ser>
          <c:idx val="3"/>
          <c:order val="6"/>
          <c:tx>
            <c:strRef>
              <c:f>service_exports!$H$26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service_exports!$H$27:$H$44</c:f>
              <c:numCache>
                <c:formatCode>General</c:formatCode>
                <c:ptCount val="18"/>
                <c:pt idx="0">
                  <c:v>0</c:v>
                </c:pt>
                <c:pt idx="1">
                  <c:v>39.9</c:v>
                </c:pt>
                <c:pt idx="2">
                  <c:v>382.3</c:v>
                </c:pt>
                <c:pt idx="3">
                  <c:v>306.599999999999</c:v>
                </c:pt>
                <c:pt idx="4">
                  <c:v>371.1</c:v>
                </c:pt>
                <c:pt idx="5">
                  <c:v>330.2</c:v>
                </c:pt>
                <c:pt idx="6">
                  <c:v>362.2</c:v>
                </c:pt>
                <c:pt idx="7">
                  <c:v>523.5</c:v>
                </c:pt>
                <c:pt idx="8">
                  <c:v>387.8</c:v>
                </c:pt>
                <c:pt idx="9">
                  <c:v>262.8</c:v>
                </c:pt>
                <c:pt idx="10">
                  <c:v>133.9</c:v>
                </c:pt>
                <c:pt idx="11">
                  <c:v>46.7</c:v>
                </c:pt>
                <c:pt idx="12">
                  <c:v>192.1</c:v>
                </c:pt>
                <c:pt idx="13">
                  <c:v>92.2</c:v>
                </c:pt>
                <c:pt idx="14">
                  <c:v>87.7</c:v>
                </c:pt>
                <c:pt idx="15">
                  <c:v>113.1</c:v>
                </c:pt>
                <c:pt idx="16">
                  <c:v>133.9</c:v>
                </c:pt>
                <c:pt idx="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2-45BB-9453-427E18637494}"/>
            </c:ext>
          </c:extLst>
        </c:ser>
        <c:ser>
          <c:idx val="4"/>
          <c:order val="7"/>
          <c:tx>
            <c:strRef>
              <c:f>service_exports!$I$26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service_exports!$I$27:$I$44</c:f>
              <c:numCache>
                <c:formatCode>General</c:formatCode>
                <c:ptCount val="18"/>
                <c:pt idx="0">
                  <c:v>2621.9</c:v>
                </c:pt>
                <c:pt idx="1">
                  <c:v>2815.2999999999902</c:v>
                </c:pt>
                <c:pt idx="2">
                  <c:v>2914</c:v>
                </c:pt>
                <c:pt idx="3">
                  <c:v>3251.7</c:v>
                </c:pt>
                <c:pt idx="4">
                  <c:v>4213.8</c:v>
                </c:pt>
                <c:pt idx="5">
                  <c:v>5181.1000000000004</c:v>
                </c:pt>
                <c:pt idx="6">
                  <c:v>7301.6999999999898</c:v>
                </c:pt>
                <c:pt idx="7">
                  <c:v>7698.7999999999902</c:v>
                </c:pt>
                <c:pt idx="8">
                  <c:v>9942.2999999999993</c:v>
                </c:pt>
                <c:pt idx="9">
                  <c:v>10572.8</c:v>
                </c:pt>
                <c:pt idx="10">
                  <c:v>10249.9999999999</c:v>
                </c:pt>
                <c:pt idx="11">
                  <c:v>11901.0999999999</c:v>
                </c:pt>
                <c:pt idx="12">
                  <c:v>14143.3</c:v>
                </c:pt>
                <c:pt idx="13">
                  <c:v>18284</c:v>
                </c:pt>
                <c:pt idx="14">
                  <c:v>19822.599999999999</c:v>
                </c:pt>
                <c:pt idx="15">
                  <c:v>22818.199999999899</c:v>
                </c:pt>
                <c:pt idx="16">
                  <c:v>25580.400000000001</c:v>
                </c:pt>
                <c:pt idx="17">
                  <c:v>27950.2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2-45BB-9453-427E18637494}"/>
            </c:ext>
          </c:extLst>
        </c:ser>
        <c:ser>
          <c:idx val="6"/>
          <c:order val="8"/>
          <c:tx>
            <c:strRef>
              <c:f>service_exports!$J$26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service_exports!$J$27:$J$44</c:f>
              <c:numCache>
                <c:formatCode>General</c:formatCode>
                <c:ptCount val="18"/>
                <c:pt idx="0">
                  <c:v>16</c:v>
                </c:pt>
                <c:pt idx="1">
                  <c:v>88.9</c:v>
                </c:pt>
                <c:pt idx="2">
                  <c:v>96.299999999999898</c:v>
                </c:pt>
                <c:pt idx="3">
                  <c:v>108.399999999999</c:v>
                </c:pt>
                <c:pt idx="4">
                  <c:v>155.9</c:v>
                </c:pt>
                <c:pt idx="5">
                  <c:v>108.8</c:v>
                </c:pt>
                <c:pt idx="6">
                  <c:v>133.30000000000001</c:v>
                </c:pt>
                <c:pt idx="7">
                  <c:v>177.89999999999901</c:v>
                </c:pt>
                <c:pt idx="8">
                  <c:v>508.9</c:v>
                </c:pt>
                <c:pt idx="9">
                  <c:v>414.4</c:v>
                </c:pt>
                <c:pt idx="10">
                  <c:v>470.4</c:v>
                </c:pt>
                <c:pt idx="11">
                  <c:v>525.9</c:v>
                </c:pt>
                <c:pt idx="12">
                  <c:v>676</c:v>
                </c:pt>
                <c:pt idx="13">
                  <c:v>721.5</c:v>
                </c:pt>
                <c:pt idx="14">
                  <c:v>933.69999999999902</c:v>
                </c:pt>
                <c:pt idx="15">
                  <c:v>993.2</c:v>
                </c:pt>
                <c:pt idx="16">
                  <c:v>970.19999999999902</c:v>
                </c:pt>
                <c:pt idx="17">
                  <c:v>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42-45BB-9453-427E18637494}"/>
            </c:ext>
          </c:extLst>
        </c:ser>
        <c:ser>
          <c:idx val="8"/>
          <c:order val="9"/>
          <c:tx>
            <c:strRef>
              <c:f>service_exports!$K$26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service_exports!$K$27:$K$44</c:f>
              <c:numCache>
                <c:formatCode>General</c:formatCode>
                <c:ptCount val="18"/>
                <c:pt idx="0">
                  <c:v>1047.5</c:v>
                </c:pt>
                <c:pt idx="1">
                  <c:v>1407.4</c:v>
                </c:pt>
                <c:pt idx="2">
                  <c:v>1421.5</c:v>
                </c:pt>
                <c:pt idx="3">
                  <c:v>1568.6</c:v>
                </c:pt>
                <c:pt idx="4">
                  <c:v>1990.5</c:v>
                </c:pt>
                <c:pt idx="5">
                  <c:v>1974.9</c:v>
                </c:pt>
                <c:pt idx="6">
                  <c:v>2778.7</c:v>
                </c:pt>
                <c:pt idx="7">
                  <c:v>3062.4</c:v>
                </c:pt>
                <c:pt idx="8">
                  <c:v>3949.1</c:v>
                </c:pt>
                <c:pt idx="9">
                  <c:v>4162.8999999999996</c:v>
                </c:pt>
                <c:pt idx="10">
                  <c:v>5221.1000000000004</c:v>
                </c:pt>
                <c:pt idx="11">
                  <c:v>6718.2</c:v>
                </c:pt>
                <c:pt idx="12">
                  <c:v>8947.2999999999993</c:v>
                </c:pt>
                <c:pt idx="13">
                  <c:v>10393.799999999999</c:v>
                </c:pt>
                <c:pt idx="14">
                  <c:v>11153.3</c:v>
                </c:pt>
                <c:pt idx="15">
                  <c:v>13633.3</c:v>
                </c:pt>
                <c:pt idx="16">
                  <c:v>17805</c:v>
                </c:pt>
                <c:pt idx="17">
                  <c:v>19269.599999999999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42-45BB-9453-427E18637494}"/>
            </c:ext>
          </c:extLst>
        </c:ser>
        <c:ser>
          <c:idx val="9"/>
          <c:order val="10"/>
          <c:tx>
            <c:strRef>
              <c:f>service_exports!$L$26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service_exports!$L$27:$L$44</c:f>
              <c:numCache>
                <c:formatCode>General</c:formatCode>
                <c:ptCount val="18"/>
                <c:pt idx="0">
                  <c:v>846.19999999999902</c:v>
                </c:pt>
                <c:pt idx="1">
                  <c:v>801.5</c:v>
                </c:pt>
                <c:pt idx="2">
                  <c:v>1036.7</c:v>
                </c:pt>
                <c:pt idx="3">
                  <c:v>1280.3</c:v>
                </c:pt>
                <c:pt idx="4">
                  <c:v>3103.49999999999</c:v>
                </c:pt>
                <c:pt idx="5">
                  <c:v>2803.8</c:v>
                </c:pt>
                <c:pt idx="6">
                  <c:v>6609.4</c:v>
                </c:pt>
                <c:pt idx="7">
                  <c:v>5754</c:v>
                </c:pt>
                <c:pt idx="8">
                  <c:v>5819.6</c:v>
                </c:pt>
                <c:pt idx="9">
                  <c:v>4294.5</c:v>
                </c:pt>
                <c:pt idx="10">
                  <c:v>4161.8999999999996</c:v>
                </c:pt>
                <c:pt idx="11">
                  <c:v>5016.8999999999996</c:v>
                </c:pt>
                <c:pt idx="12">
                  <c:v>5555.7999999999902</c:v>
                </c:pt>
                <c:pt idx="13">
                  <c:v>3897.5</c:v>
                </c:pt>
                <c:pt idx="14">
                  <c:v>5175.5</c:v>
                </c:pt>
                <c:pt idx="15">
                  <c:v>5612.7</c:v>
                </c:pt>
                <c:pt idx="16">
                  <c:v>5141</c:v>
                </c:pt>
                <c:pt idx="17">
                  <c:v>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42-45BB-9453-427E18637494}"/>
            </c:ext>
          </c:extLst>
        </c:ser>
        <c:ser>
          <c:idx val="10"/>
          <c:order val="11"/>
          <c:tx>
            <c:strRef>
              <c:f>service_exports!$M$26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service_exports!$M$27:$M$44</c:f>
              <c:numCache>
                <c:formatCode>General</c:formatCode>
                <c:ptCount val="18"/>
                <c:pt idx="0">
                  <c:v>21608.6</c:v>
                </c:pt>
                <c:pt idx="1">
                  <c:v>21702.3</c:v>
                </c:pt>
                <c:pt idx="2">
                  <c:v>23011.599999999999</c:v>
                </c:pt>
                <c:pt idx="3">
                  <c:v>25041.599999999999</c:v>
                </c:pt>
                <c:pt idx="4">
                  <c:v>31054.299999999901</c:v>
                </c:pt>
                <c:pt idx="5">
                  <c:v>34137.199999999997</c:v>
                </c:pt>
                <c:pt idx="6">
                  <c:v>37604.800000000003</c:v>
                </c:pt>
                <c:pt idx="7">
                  <c:v>44977.599999999999</c:v>
                </c:pt>
                <c:pt idx="8">
                  <c:v>51710.8999999999</c:v>
                </c:pt>
                <c:pt idx="9">
                  <c:v>43904</c:v>
                </c:pt>
                <c:pt idx="10">
                  <c:v>52293.2</c:v>
                </c:pt>
                <c:pt idx="11">
                  <c:v>53402</c:v>
                </c:pt>
                <c:pt idx="12">
                  <c:v>55327.099999999897</c:v>
                </c:pt>
                <c:pt idx="13">
                  <c:v>57024</c:v>
                </c:pt>
                <c:pt idx="14">
                  <c:v>61676.5</c:v>
                </c:pt>
                <c:pt idx="15">
                  <c:v>61187</c:v>
                </c:pt>
                <c:pt idx="16">
                  <c:v>55611.999999999898</c:v>
                </c:pt>
                <c:pt idx="17">
                  <c:v>64979.3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42-45BB-9453-427E1863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3491623949690851"/>
          <c:w val="0.34609504662980956"/>
          <c:h val="0.78210484595465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trade partners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49716586729591"/>
          <c:y val="0.12304132273320907"/>
          <c:w val="0.58413891097489024"/>
          <c:h val="0.761472605779349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service_exports!$B$4</c:f>
              <c:strCache>
                <c:ptCount val="1"/>
                <c:pt idx="0">
                  <c:v>Europe 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service_exports!$B$5:$B$22</c:f>
              <c:numCache>
                <c:formatCode>General</c:formatCode>
                <c:ptCount val="18"/>
                <c:pt idx="0">
                  <c:v>5017.5</c:v>
                </c:pt>
                <c:pt idx="1">
                  <c:v>5387.3</c:v>
                </c:pt>
                <c:pt idx="2">
                  <c:v>6229.3</c:v>
                </c:pt>
                <c:pt idx="3">
                  <c:v>7572.2</c:v>
                </c:pt>
                <c:pt idx="4">
                  <c:v>10044.3999999999</c:v>
                </c:pt>
                <c:pt idx="5">
                  <c:v>10851</c:v>
                </c:pt>
                <c:pt idx="6">
                  <c:v>13420.9</c:v>
                </c:pt>
                <c:pt idx="7">
                  <c:v>17417.2</c:v>
                </c:pt>
                <c:pt idx="8">
                  <c:v>22597.299999999901</c:v>
                </c:pt>
                <c:pt idx="9">
                  <c:v>20944.299999999901</c:v>
                </c:pt>
                <c:pt idx="10">
                  <c:v>22239</c:v>
                </c:pt>
                <c:pt idx="11">
                  <c:v>24733.699999999899</c:v>
                </c:pt>
                <c:pt idx="12">
                  <c:v>27564.3</c:v>
                </c:pt>
                <c:pt idx="13">
                  <c:v>31153.8</c:v>
                </c:pt>
                <c:pt idx="14">
                  <c:v>33689.1</c:v>
                </c:pt>
                <c:pt idx="15">
                  <c:v>35096.799999999901</c:v>
                </c:pt>
                <c:pt idx="16">
                  <c:v>34482.3999999999</c:v>
                </c:pt>
                <c:pt idx="17">
                  <c:v>37306.6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0-419C-8625-014992AC9D8B}"/>
            </c:ext>
          </c:extLst>
        </c:ser>
        <c:ser>
          <c:idx val="1"/>
          <c:order val="1"/>
          <c:tx>
            <c:strRef>
              <c:f>service_exports!$C$4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service_exports!$C$5:$C$22</c:f>
              <c:numCache>
                <c:formatCode>General</c:formatCode>
                <c:ptCount val="18"/>
                <c:pt idx="0">
                  <c:v>6907.4</c:v>
                </c:pt>
                <c:pt idx="1">
                  <c:v>6789.9</c:v>
                </c:pt>
                <c:pt idx="2">
                  <c:v>7155.7999999999902</c:v>
                </c:pt>
                <c:pt idx="3">
                  <c:v>7771.5</c:v>
                </c:pt>
                <c:pt idx="4">
                  <c:v>9259.7999999999993</c:v>
                </c:pt>
                <c:pt idx="5">
                  <c:v>10675.8999999999</c:v>
                </c:pt>
                <c:pt idx="6">
                  <c:v>11954.1</c:v>
                </c:pt>
                <c:pt idx="7">
                  <c:v>14491.9</c:v>
                </c:pt>
                <c:pt idx="8">
                  <c:v>15715.9999999999</c:v>
                </c:pt>
                <c:pt idx="9">
                  <c:v>13768.5</c:v>
                </c:pt>
                <c:pt idx="10">
                  <c:v>16081.2</c:v>
                </c:pt>
                <c:pt idx="11">
                  <c:v>16559.099999999999</c:v>
                </c:pt>
                <c:pt idx="12">
                  <c:v>19157.7</c:v>
                </c:pt>
                <c:pt idx="13">
                  <c:v>20624.2</c:v>
                </c:pt>
                <c:pt idx="14">
                  <c:v>22054</c:v>
                </c:pt>
                <c:pt idx="15">
                  <c:v>22929.200000000001</c:v>
                </c:pt>
                <c:pt idx="16">
                  <c:v>23713.4</c:v>
                </c:pt>
                <c:pt idx="17">
                  <c:v>24581.8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0-419C-8625-014992AC9D8B}"/>
            </c:ext>
          </c:extLst>
        </c:ser>
        <c:ser>
          <c:idx val="5"/>
          <c:order val="2"/>
          <c:tx>
            <c:strRef>
              <c:f>service_exports!$G$4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service_exports!$G$5:$G$22</c:f>
              <c:numCache>
                <c:formatCode>General</c:formatCode>
                <c:ptCount val="18"/>
                <c:pt idx="0">
                  <c:v>1405.1</c:v>
                </c:pt>
                <c:pt idx="1">
                  <c:v>1486.8999999999901</c:v>
                </c:pt>
                <c:pt idx="2">
                  <c:v>1729.4</c:v>
                </c:pt>
                <c:pt idx="3">
                  <c:v>2230.3999999999901</c:v>
                </c:pt>
                <c:pt idx="4">
                  <c:v>2894.5999999999899</c:v>
                </c:pt>
                <c:pt idx="5">
                  <c:v>3366.1</c:v>
                </c:pt>
                <c:pt idx="6">
                  <c:v>3894.5</c:v>
                </c:pt>
                <c:pt idx="7">
                  <c:v>4653.1000000000004</c:v>
                </c:pt>
                <c:pt idx="8">
                  <c:v>5679.5</c:v>
                </c:pt>
                <c:pt idx="9">
                  <c:v>7271.2</c:v>
                </c:pt>
                <c:pt idx="10">
                  <c:v>8573.5</c:v>
                </c:pt>
                <c:pt idx="11">
                  <c:v>9772.0999999999894</c:v>
                </c:pt>
                <c:pt idx="12">
                  <c:v>10502.7</c:v>
                </c:pt>
                <c:pt idx="13">
                  <c:v>11573.4</c:v>
                </c:pt>
                <c:pt idx="14">
                  <c:v>9906.6</c:v>
                </c:pt>
                <c:pt idx="15">
                  <c:v>9152.7000000000007</c:v>
                </c:pt>
                <c:pt idx="16">
                  <c:v>10410.9</c:v>
                </c:pt>
                <c:pt idx="17">
                  <c:v>12399.5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0-419C-8625-014992AC9D8B}"/>
            </c:ext>
          </c:extLst>
        </c:ser>
        <c:ser>
          <c:idx val="7"/>
          <c:order val="3"/>
          <c:tx>
            <c:strRef>
              <c:f>service_exports!$I$4</c:f>
              <c:strCache>
                <c:ptCount val="1"/>
                <c:pt idx="0">
                  <c:v>Americas others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service_exports!$I$5:$I$22</c:f>
              <c:numCache>
                <c:formatCode>General</c:formatCode>
                <c:ptCount val="18"/>
                <c:pt idx="0">
                  <c:v>1138.7</c:v>
                </c:pt>
                <c:pt idx="1">
                  <c:v>1225.0999999999999</c:v>
                </c:pt>
                <c:pt idx="2">
                  <c:v>1388.8</c:v>
                </c:pt>
                <c:pt idx="3">
                  <c:v>1749.69999999999</c:v>
                </c:pt>
                <c:pt idx="4">
                  <c:v>2082.5</c:v>
                </c:pt>
                <c:pt idx="5">
                  <c:v>2471.4</c:v>
                </c:pt>
                <c:pt idx="6">
                  <c:v>5847.6</c:v>
                </c:pt>
                <c:pt idx="7">
                  <c:v>4521.8999999999996</c:v>
                </c:pt>
                <c:pt idx="8">
                  <c:v>4821.1000000000004</c:v>
                </c:pt>
                <c:pt idx="9">
                  <c:v>4174.2999999999902</c:v>
                </c:pt>
                <c:pt idx="10">
                  <c:v>5423.5</c:v>
                </c:pt>
                <c:pt idx="11">
                  <c:v>6136.8999999999896</c:v>
                </c:pt>
                <c:pt idx="12">
                  <c:v>6667.6</c:v>
                </c:pt>
                <c:pt idx="13">
                  <c:v>8292.7999999999993</c:v>
                </c:pt>
                <c:pt idx="14">
                  <c:v>9360.2000000000007</c:v>
                </c:pt>
                <c:pt idx="15">
                  <c:v>9717.1</c:v>
                </c:pt>
                <c:pt idx="16">
                  <c:v>8807.7999999999993</c:v>
                </c:pt>
                <c:pt idx="17">
                  <c:v>10437.0999999999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0-419C-8625-014992AC9D8B}"/>
            </c:ext>
          </c:extLst>
        </c:ser>
        <c:ser>
          <c:idx val="11"/>
          <c:order val="4"/>
          <c:tx>
            <c:strRef>
              <c:f>service_exports!$M$4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service_exports!$M$5:$M$22</c:f>
              <c:numCache>
                <c:formatCode>General</c:formatCode>
                <c:ptCount val="18"/>
                <c:pt idx="0">
                  <c:v>439</c:v>
                </c:pt>
                <c:pt idx="1">
                  <c:v>484.599999999999</c:v>
                </c:pt>
                <c:pt idx="2">
                  <c:v>608.4</c:v>
                </c:pt>
                <c:pt idx="3">
                  <c:v>773.599999999999</c:v>
                </c:pt>
                <c:pt idx="4">
                  <c:v>641.19999999999902</c:v>
                </c:pt>
                <c:pt idx="5">
                  <c:v>679.1</c:v>
                </c:pt>
                <c:pt idx="6">
                  <c:v>878.89999999999895</c:v>
                </c:pt>
                <c:pt idx="7">
                  <c:v>1237.9000000000001</c:v>
                </c:pt>
                <c:pt idx="8">
                  <c:v>1071.3</c:v>
                </c:pt>
                <c:pt idx="9">
                  <c:v>1065.3</c:v>
                </c:pt>
                <c:pt idx="10">
                  <c:v>1337.1</c:v>
                </c:pt>
                <c:pt idx="11">
                  <c:v>1312.3</c:v>
                </c:pt>
                <c:pt idx="12">
                  <c:v>1435.4</c:v>
                </c:pt>
                <c:pt idx="13">
                  <c:v>1668.9</c:v>
                </c:pt>
                <c:pt idx="14">
                  <c:v>1847</c:v>
                </c:pt>
                <c:pt idx="15">
                  <c:v>2009.0999999999899</c:v>
                </c:pt>
                <c:pt idx="16">
                  <c:v>2167.6999999999998</c:v>
                </c:pt>
                <c:pt idx="17">
                  <c:v>2447.1999999999998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0-419C-8625-014992AC9D8B}"/>
            </c:ext>
          </c:extLst>
        </c:ser>
        <c:ser>
          <c:idx val="12"/>
          <c:order val="5"/>
          <c:tx>
            <c:strRef>
              <c:f>service_exports!$N$4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service_exports!$N$5:$N$22</c:f>
              <c:numCache>
                <c:formatCode>General</c:formatCode>
                <c:ptCount val="18"/>
                <c:pt idx="0">
                  <c:v>1030.3</c:v>
                </c:pt>
                <c:pt idx="1">
                  <c:v>1109.0999999999999</c:v>
                </c:pt>
                <c:pt idx="2">
                  <c:v>1362</c:v>
                </c:pt>
                <c:pt idx="3">
                  <c:v>1397.7</c:v>
                </c:pt>
                <c:pt idx="4">
                  <c:v>1838.8999999999901</c:v>
                </c:pt>
                <c:pt idx="5">
                  <c:v>1855.79999999999</c:v>
                </c:pt>
                <c:pt idx="6">
                  <c:v>2259.0999999999899</c:v>
                </c:pt>
                <c:pt idx="7">
                  <c:v>2998.2999999999902</c:v>
                </c:pt>
                <c:pt idx="8">
                  <c:v>3190.2</c:v>
                </c:pt>
                <c:pt idx="9">
                  <c:v>2927.5</c:v>
                </c:pt>
                <c:pt idx="10">
                  <c:v>2892</c:v>
                </c:pt>
                <c:pt idx="11">
                  <c:v>3478.6</c:v>
                </c:pt>
                <c:pt idx="12">
                  <c:v>2891.1</c:v>
                </c:pt>
                <c:pt idx="13">
                  <c:v>3819.5</c:v>
                </c:pt>
                <c:pt idx="14">
                  <c:v>3945.1</c:v>
                </c:pt>
                <c:pt idx="15">
                  <c:v>2411.2999999999902</c:v>
                </c:pt>
                <c:pt idx="16">
                  <c:v>2570.5</c:v>
                </c:pt>
                <c:pt idx="17">
                  <c:v>2503.4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0-419C-8625-014992AC9D8B}"/>
            </c:ext>
          </c:extLst>
        </c:ser>
        <c:ser>
          <c:idx val="2"/>
          <c:order val="6"/>
          <c:tx>
            <c:strRef>
              <c:f>service_exports!$D$4</c:f>
              <c:strCache>
                <c:ptCount val="1"/>
                <c:pt idx="0">
                  <c:v>Asia others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service_exports!$D$5:$D$22</c:f>
              <c:numCache>
                <c:formatCode>General</c:formatCode>
                <c:ptCount val="18"/>
                <c:pt idx="0">
                  <c:v>8238.5999999999894</c:v>
                </c:pt>
                <c:pt idx="1">
                  <c:v>8578.2999999999993</c:v>
                </c:pt>
                <c:pt idx="2">
                  <c:v>9389.1</c:v>
                </c:pt>
                <c:pt idx="3">
                  <c:v>9141.2999999999993</c:v>
                </c:pt>
                <c:pt idx="4">
                  <c:v>13244.5999999999</c:v>
                </c:pt>
                <c:pt idx="5">
                  <c:v>14283.4</c:v>
                </c:pt>
                <c:pt idx="6">
                  <c:v>17132.400000000001</c:v>
                </c:pt>
                <c:pt idx="7">
                  <c:v>18977.2</c:v>
                </c:pt>
                <c:pt idx="8">
                  <c:v>19997.2</c:v>
                </c:pt>
                <c:pt idx="9">
                  <c:v>19906.7</c:v>
                </c:pt>
                <c:pt idx="10">
                  <c:v>20964.099999999999</c:v>
                </c:pt>
                <c:pt idx="11">
                  <c:v>22143.9</c:v>
                </c:pt>
                <c:pt idx="12">
                  <c:v>22601.8</c:v>
                </c:pt>
                <c:pt idx="13">
                  <c:v>24659.499999999902</c:v>
                </c:pt>
                <c:pt idx="14">
                  <c:v>30681.299999999901</c:v>
                </c:pt>
                <c:pt idx="15">
                  <c:v>34048</c:v>
                </c:pt>
                <c:pt idx="16">
                  <c:v>36134</c:v>
                </c:pt>
                <c:pt idx="17">
                  <c:v>36770.9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0-419C-8625-014992AC9D8B}"/>
            </c:ext>
          </c:extLst>
        </c:ser>
        <c:ser>
          <c:idx val="3"/>
          <c:order val="7"/>
          <c:tx>
            <c:strRef>
              <c:f>service_exports!$E$4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service_exports!$E$5:$E$22</c:f>
              <c:numCache>
                <c:formatCode>General</c:formatCode>
                <c:ptCount val="18"/>
                <c:pt idx="0">
                  <c:v>1042.3</c:v>
                </c:pt>
                <c:pt idx="1">
                  <c:v>1238.0999999999999</c:v>
                </c:pt>
                <c:pt idx="2">
                  <c:v>1248.79999999999</c:v>
                </c:pt>
                <c:pt idx="3">
                  <c:v>1908.4</c:v>
                </c:pt>
                <c:pt idx="4">
                  <c:v>2700.9</c:v>
                </c:pt>
                <c:pt idx="5">
                  <c:v>2929.7</c:v>
                </c:pt>
                <c:pt idx="6">
                  <c:v>3366</c:v>
                </c:pt>
                <c:pt idx="7">
                  <c:v>4808.8999999999996</c:v>
                </c:pt>
                <c:pt idx="8">
                  <c:v>5839.3</c:v>
                </c:pt>
                <c:pt idx="9">
                  <c:v>5353.9</c:v>
                </c:pt>
                <c:pt idx="10">
                  <c:v>7490.0999999999904</c:v>
                </c:pt>
                <c:pt idx="11">
                  <c:v>6919.0999999999904</c:v>
                </c:pt>
                <c:pt idx="12">
                  <c:v>7443.9</c:v>
                </c:pt>
                <c:pt idx="13">
                  <c:v>9198.9</c:v>
                </c:pt>
                <c:pt idx="14">
                  <c:v>10886.4</c:v>
                </c:pt>
                <c:pt idx="15">
                  <c:v>11839.1</c:v>
                </c:pt>
                <c:pt idx="16">
                  <c:v>10760.4</c:v>
                </c:pt>
                <c:pt idx="17">
                  <c:v>16536.599999999999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0-419C-8625-014992AC9D8B}"/>
            </c:ext>
          </c:extLst>
        </c:ser>
        <c:ser>
          <c:idx val="4"/>
          <c:order val="8"/>
          <c:tx>
            <c:strRef>
              <c:f>service_exports!$F$4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service_exports!$F$5:$F$22</c:f>
              <c:numCache>
                <c:formatCode>General</c:formatCode>
                <c:ptCount val="18"/>
                <c:pt idx="0">
                  <c:v>4911.7</c:v>
                </c:pt>
                <c:pt idx="1">
                  <c:v>5243.6</c:v>
                </c:pt>
                <c:pt idx="2">
                  <c:v>5733.4</c:v>
                </c:pt>
                <c:pt idx="3">
                  <c:v>5686.7999999999902</c:v>
                </c:pt>
                <c:pt idx="4">
                  <c:v>7314.7</c:v>
                </c:pt>
                <c:pt idx="5">
                  <c:v>7978.5</c:v>
                </c:pt>
                <c:pt idx="6">
                  <c:v>9266.9</c:v>
                </c:pt>
                <c:pt idx="7">
                  <c:v>10513</c:v>
                </c:pt>
                <c:pt idx="8">
                  <c:v>11983.3</c:v>
                </c:pt>
                <c:pt idx="9">
                  <c:v>12048.7</c:v>
                </c:pt>
                <c:pt idx="10">
                  <c:v>12311.6</c:v>
                </c:pt>
                <c:pt idx="11">
                  <c:v>13529.8</c:v>
                </c:pt>
                <c:pt idx="12">
                  <c:v>15062.3</c:v>
                </c:pt>
                <c:pt idx="13">
                  <c:v>16331.3</c:v>
                </c:pt>
                <c:pt idx="14">
                  <c:v>17976.8</c:v>
                </c:pt>
                <c:pt idx="15">
                  <c:v>19386.8999999999</c:v>
                </c:pt>
                <c:pt idx="16">
                  <c:v>19514.599999999999</c:v>
                </c:pt>
                <c:pt idx="17">
                  <c:v>19933.3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E0-419C-8625-014992AC9D8B}"/>
            </c:ext>
          </c:extLst>
        </c:ser>
        <c:ser>
          <c:idx val="6"/>
          <c:order val="9"/>
          <c:tx>
            <c:strRef>
              <c:f>service_exports!$H$4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service_exports!$H$5:$H$22</c:f>
              <c:numCache>
                <c:formatCode>General</c:formatCode>
                <c:ptCount val="18"/>
                <c:pt idx="0">
                  <c:v>3252.6</c:v>
                </c:pt>
                <c:pt idx="1">
                  <c:v>3080.6</c:v>
                </c:pt>
                <c:pt idx="2">
                  <c:v>3223.7</c:v>
                </c:pt>
                <c:pt idx="3">
                  <c:v>3575</c:v>
                </c:pt>
                <c:pt idx="4">
                  <c:v>3846.4</c:v>
                </c:pt>
                <c:pt idx="5">
                  <c:v>4288.5</c:v>
                </c:pt>
                <c:pt idx="6">
                  <c:v>4889.2</c:v>
                </c:pt>
                <c:pt idx="7">
                  <c:v>5802.8</c:v>
                </c:pt>
                <c:pt idx="8">
                  <c:v>7303.8</c:v>
                </c:pt>
                <c:pt idx="9">
                  <c:v>5490.99999999999</c:v>
                </c:pt>
                <c:pt idx="10">
                  <c:v>6646.2</c:v>
                </c:pt>
                <c:pt idx="11">
                  <c:v>7539.3</c:v>
                </c:pt>
                <c:pt idx="12">
                  <c:v>8247.0999999999894</c:v>
                </c:pt>
                <c:pt idx="13">
                  <c:v>9310.9</c:v>
                </c:pt>
                <c:pt idx="14">
                  <c:v>7814.99999999999</c:v>
                </c:pt>
                <c:pt idx="15">
                  <c:v>9402.7000000000007</c:v>
                </c:pt>
                <c:pt idx="16">
                  <c:v>9993.6999999999898</c:v>
                </c:pt>
                <c:pt idx="17">
                  <c:v>11505.6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E0-419C-8625-014992AC9D8B}"/>
            </c:ext>
          </c:extLst>
        </c:ser>
        <c:ser>
          <c:idx val="8"/>
          <c:order val="10"/>
          <c:tx>
            <c:strRef>
              <c:f>service_exports!$J$4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service_exports!$J$5:$J$22</c:f>
              <c:numCache>
                <c:formatCode>General</c:formatCode>
                <c:ptCount val="18"/>
                <c:pt idx="0">
                  <c:v>1853.4</c:v>
                </c:pt>
                <c:pt idx="1">
                  <c:v>1864.6</c:v>
                </c:pt>
                <c:pt idx="2">
                  <c:v>1910.8</c:v>
                </c:pt>
                <c:pt idx="3">
                  <c:v>2059.6</c:v>
                </c:pt>
                <c:pt idx="4">
                  <c:v>2312.2999999999902</c:v>
                </c:pt>
                <c:pt idx="5">
                  <c:v>2790.5</c:v>
                </c:pt>
                <c:pt idx="6">
                  <c:v>3548.5</c:v>
                </c:pt>
                <c:pt idx="7">
                  <c:v>4426.8999999999996</c:v>
                </c:pt>
                <c:pt idx="8">
                  <c:v>4676.5</c:v>
                </c:pt>
                <c:pt idx="9">
                  <c:v>3883.6</c:v>
                </c:pt>
                <c:pt idx="10">
                  <c:v>4914.0999999999904</c:v>
                </c:pt>
                <c:pt idx="11">
                  <c:v>5087.8</c:v>
                </c:pt>
                <c:pt idx="12">
                  <c:v>5135.7</c:v>
                </c:pt>
                <c:pt idx="13">
                  <c:v>5154</c:v>
                </c:pt>
                <c:pt idx="14">
                  <c:v>5824.3</c:v>
                </c:pt>
                <c:pt idx="15">
                  <c:v>7248.8</c:v>
                </c:pt>
                <c:pt idx="16">
                  <c:v>7349.3</c:v>
                </c:pt>
                <c:pt idx="17">
                  <c:v>7781.5999999999904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E0-419C-8625-014992AC9D8B}"/>
            </c:ext>
          </c:extLst>
        </c:ser>
        <c:ser>
          <c:idx val="9"/>
          <c:order val="11"/>
          <c:tx>
            <c:strRef>
              <c:f>service_exports!$K$4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service_exports!$K$5:$K$22</c:f>
              <c:numCache>
                <c:formatCode>General</c:formatCode>
                <c:ptCount val="18"/>
                <c:pt idx="0">
                  <c:v>537.29999999999995</c:v>
                </c:pt>
                <c:pt idx="1">
                  <c:v>734.3</c:v>
                </c:pt>
                <c:pt idx="2">
                  <c:v>890.8</c:v>
                </c:pt>
                <c:pt idx="3">
                  <c:v>1190.8</c:v>
                </c:pt>
                <c:pt idx="4">
                  <c:v>1695.9</c:v>
                </c:pt>
                <c:pt idx="5">
                  <c:v>2078.6</c:v>
                </c:pt>
                <c:pt idx="6">
                  <c:v>2442</c:v>
                </c:pt>
                <c:pt idx="7">
                  <c:v>3181.9</c:v>
                </c:pt>
                <c:pt idx="8">
                  <c:v>3395.5999999999899</c:v>
                </c:pt>
                <c:pt idx="9">
                  <c:v>3525.3</c:v>
                </c:pt>
                <c:pt idx="10">
                  <c:v>3869.3</c:v>
                </c:pt>
                <c:pt idx="11">
                  <c:v>4085.4</c:v>
                </c:pt>
                <c:pt idx="12">
                  <c:v>4340.7</c:v>
                </c:pt>
                <c:pt idx="13">
                  <c:v>4820.6000000000004</c:v>
                </c:pt>
                <c:pt idx="14">
                  <c:v>4222.5999999999904</c:v>
                </c:pt>
                <c:pt idx="15">
                  <c:v>4208.7999999999902</c:v>
                </c:pt>
                <c:pt idx="16">
                  <c:v>4399.3999999999996</c:v>
                </c:pt>
                <c:pt idx="17">
                  <c:v>5072.3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E0-419C-8625-014992AC9D8B}"/>
            </c:ext>
          </c:extLst>
        </c:ser>
        <c:ser>
          <c:idx val="10"/>
          <c:order val="12"/>
          <c:tx>
            <c:strRef>
              <c:f>service_exports!$L$4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service_exports!$L$5:$L$22</c:f>
              <c:numCache>
                <c:formatCode>General</c:formatCode>
                <c:ptCount val="18"/>
                <c:pt idx="0">
                  <c:v>850.099999999999</c:v>
                </c:pt>
                <c:pt idx="1">
                  <c:v>730.5</c:v>
                </c:pt>
                <c:pt idx="2">
                  <c:v>1078.5</c:v>
                </c:pt>
                <c:pt idx="3">
                  <c:v>1067</c:v>
                </c:pt>
                <c:pt idx="4">
                  <c:v>1657</c:v>
                </c:pt>
                <c:pt idx="5">
                  <c:v>1699.7</c:v>
                </c:pt>
                <c:pt idx="6">
                  <c:v>1719.9</c:v>
                </c:pt>
                <c:pt idx="7">
                  <c:v>2592</c:v>
                </c:pt>
                <c:pt idx="8">
                  <c:v>2723.1</c:v>
                </c:pt>
                <c:pt idx="9">
                  <c:v>2164.6999999999998</c:v>
                </c:pt>
                <c:pt idx="10">
                  <c:v>2370.6999999999998</c:v>
                </c:pt>
                <c:pt idx="11">
                  <c:v>2542.6999999999998</c:v>
                </c:pt>
                <c:pt idx="12">
                  <c:v>2727.1</c:v>
                </c:pt>
                <c:pt idx="13">
                  <c:v>2806</c:v>
                </c:pt>
                <c:pt idx="14">
                  <c:v>3373.2</c:v>
                </c:pt>
                <c:pt idx="15">
                  <c:v>3133.7</c:v>
                </c:pt>
                <c:pt idx="16">
                  <c:v>2880.1</c:v>
                </c:pt>
                <c:pt idx="17">
                  <c:v>3012.5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E0-419C-8625-014992AC9D8B}"/>
            </c:ext>
          </c:extLst>
        </c:ser>
        <c:ser>
          <c:idx val="13"/>
          <c:order val="13"/>
          <c:tx>
            <c:strRef>
              <c:f>service_exports!$O$4</c:f>
              <c:strCache>
                <c:ptCount val="1"/>
                <c:pt idx="0">
                  <c:v>Oceania 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service_exports!$O$5:$O$22</c:f>
              <c:numCache>
                <c:formatCode>General</c:formatCode>
                <c:ptCount val="18"/>
                <c:pt idx="0">
                  <c:v>241.4</c:v>
                </c:pt>
                <c:pt idx="1">
                  <c:v>259.5</c:v>
                </c:pt>
                <c:pt idx="2">
                  <c:v>545.99999999999898</c:v>
                </c:pt>
                <c:pt idx="3">
                  <c:v>381.5</c:v>
                </c:pt>
                <c:pt idx="4">
                  <c:v>503.69999999999902</c:v>
                </c:pt>
                <c:pt idx="5">
                  <c:v>545.29999999999995</c:v>
                </c:pt>
                <c:pt idx="6">
                  <c:v>697.1</c:v>
                </c:pt>
                <c:pt idx="7">
                  <c:v>902.49999999999898</c:v>
                </c:pt>
                <c:pt idx="8">
                  <c:v>1768.19999999999</c:v>
                </c:pt>
                <c:pt idx="9">
                  <c:v>1450.4</c:v>
                </c:pt>
                <c:pt idx="10">
                  <c:v>1798.69999999999</c:v>
                </c:pt>
                <c:pt idx="11">
                  <c:v>1823.2</c:v>
                </c:pt>
                <c:pt idx="12">
                  <c:v>2723.0999999999899</c:v>
                </c:pt>
                <c:pt idx="13">
                  <c:v>2071.5999999999899</c:v>
                </c:pt>
                <c:pt idx="14">
                  <c:v>2154</c:v>
                </c:pt>
                <c:pt idx="15">
                  <c:v>2550.9</c:v>
                </c:pt>
                <c:pt idx="16">
                  <c:v>2590.6</c:v>
                </c:pt>
                <c:pt idx="17">
                  <c:v>3156.8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E0-419C-8625-014992AC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6118197440303675"/>
          <c:h val="0.80837511253122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export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service_exports!$B$26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service_exports!$B$27:$B$44</c:f>
              <c:numCache>
                <c:formatCode>General</c:formatCode>
                <c:ptCount val="18"/>
                <c:pt idx="0">
                  <c:v>4636.1000000000004</c:v>
                </c:pt>
                <c:pt idx="1">
                  <c:v>5295.4</c:v>
                </c:pt>
                <c:pt idx="2">
                  <c:v>5705.9</c:v>
                </c:pt>
                <c:pt idx="3">
                  <c:v>6284.5</c:v>
                </c:pt>
                <c:pt idx="4">
                  <c:v>7804.5</c:v>
                </c:pt>
                <c:pt idx="5">
                  <c:v>8331.9999999999909</c:v>
                </c:pt>
                <c:pt idx="6">
                  <c:v>9202.2000000000007</c:v>
                </c:pt>
                <c:pt idx="7">
                  <c:v>11052.8</c:v>
                </c:pt>
                <c:pt idx="8">
                  <c:v>12477.4999999999</c:v>
                </c:pt>
                <c:pt idx="9">
                  <c:v>13503.6</c:v>
                </c:pt>
                <c:pt idx="10">
                  <c:v>14394.5</c:v>
                </c:pt>
                <c:pt idx="11">
                  <c:v>15479.3999999999</c:v>
                </c:pt>
                <c:pt idx="12">
                  <c:v>17457.199999999899</c:v>
                </c:pt>
                <c:pt idx="13">
                  <c:v>21375.599999999999</c:v>
                </c:pt>
                <c:pt idx="14">
                  <c:v>22462.1</c:v>
                </c:pt>
                <c:pt idx="15">
                  <c:v>24860.9</c:v>
                </c:pt>
                <c:pt idx="16">
                  <c:v>25380.400000000001</c:v>
                </c:pt>
                <c:pt idx="17">
                  <c:v>25968.1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83E-AF73-42DAEE1638E6}"/>
            </c:ext>
          </c:extLst>
        </c:ser>
        <c:ser>
          <c:idx val="5"/>
          <c:order val="1"/>
          <c:tx>
            <c:strRef>
              <c:f>service_exports!$C$26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service_exports!$C$27:$C$44</c:f>
              <c:numCache>
                <c:formatCode>General</c:formatCode>
                <c:ptCount val="18"/>
                <c:pt idx="0">
                  <c:v>150</c:v>
                </c:pt>
                <c:pt idx="1">
                  <c:v>192.3</c:v>
                </c:pt>
                <c:pt idx="2">
                  <c:v>372.4</c:v>
                </c:pt>
                <c:pt idx="3">
                  <c:v>516.4</c:v>
                </c:pt>
                <c:pt idx="4">
                  <c:v>655.8</c:v>
                </c:pt>
                <c:pt idx="5">
                  <c:v>978.4</c:v>
                </c:pt>
                <c:pt idx="6">
                  <c:v>1238</c:v>
                </c:pt>
                <c:pt idx="7">
                  <c:v>1551.3</c:v>
                </c:pt>
                <c:pt idx="8">
                  <c:v>1789.6</c:v>
                </c:pt>
                <c:pt idx="9">
                  <c:v>2003.49999999999</c:v>
                </c:pt>
                <c:pt idx="10">
                  <c:v>2147.8000000000002</c:v>
                </c:pt>
                <c:pt idx="11">
                  <c:v>2792.7</c:v>
                </c:pt>
                <c:pt idx="12">
                  <c:v>3181.2</c:v>
                </c:pt>
                <c:pt idx="13">
                  <c:v>3909.7</c:v>
                </c:pt>
                <c:pt idx="14">
                  <c:v>4203.3</c:v>
                </c:pt>
                <c:pt idx="15">
                  <c:v>3266.6</c:v>
                </c:pt>
                <c:pt idx="16">
                  <c:v>3508.7</c:v>
                </c:pt>
                <c:pt idx="17">
                  <c:v>3909.1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483E-AF73-42DAEE1638E6}"/>
            </c:ext>
          </c:extLst>
        </c:ser>
        <c:ser>
          <c:idx val="7"/>
          <c:order val="2"/>
          <c:tx>
            <c:strRef>
              <c:f>service_exports!$D$26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service_exports!$D$27:$D$44</c:f>
              <c:numCache>
                <c:formatCode>General</c:formatCode>
                <c:ptCount val="18"/>
                <c:pt idx="0">
                  <c:v>347.3</c:v>
                </c:pt>
                <c:pt idx="1">
                  <c:v>474.599999999999</c:v>
                </c:pt>
                <c:pt idx="2">
                  <c:v>653.79999999999995</c:v>
                </c:pt>
                <c:pt idx="3">
                  <c:v>534.29999999999995</c:v>
                </c:pt>
                <c:pt idx="4">
                  <c:v>1423.7</c:v>
                </c:pt>
                <c:pt idx="5">
                  <c:v>1172.0999999999999</c:v>
                </c:pt>
                <c:pt idx="6">
                  <c:v>1165.3</c:v>
                </c:pt>
                <c:pt idx="7">
                  <c:v>1574.8999999999901</c:v>
                </c:pt>
                <c:pt idx="8">
                  <c:v>2127.1999999999998</c:v>
                </c:pt>
                <c:pt idx="9">
                  <c:v>2034.3999999999901</c:v>
                </c:pt>
                <c:pt idx="10">
                  <c:v>1706.8</c:v>
                </c:pt>
                <c:pt idx="11">
                  <c:v>1923.1</c:v>
                </c:pt>
                <c:pt idx="12">
                  <c:v>1611.5</c:v>
                </c:pt>
                <c:pt idx="13">
                  <c:v>1558.9</c:v>
                </c:pt>
                <c:pt idx="14">
                  <c:v>1428</c:v>
                </c:pt>
                <c:pt idx="15">
                  <c:v>1609.7</c:v>
                </c:pt>
                <c:pt idx="16">
                  <c:v>1705.99999999999</c:v>
                </c:pt>
                <c:pt idx="17">
                  <c:v>1380.3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8-483E-AF73-42DAEE1638E6}"/>
            </c:ext>
          </c:extLst>
        </c:ser>
        <c:ser>
          <c:idx val="11"/>
          <c:order val="3"/>
          <c:tx>
            <c:strRef>
              <c:f>service_exports!$E$26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service_exports!$E$27:$E$44</c:f>
              <c:numCache>
                <c:formatCode>General</c:formatCode>
                <c:ptCount val="18"/>
                <c:pt idx="0">
                  <c:v>2518</c:v>
                </c:pt>
                <c:pt idx="1">
                  <c:v>2216</c:v>
                </c:pt>
                <c:pt idx="2">
                  <c:v>2389.7999999999902</c:v>
                </c:pt>
                <c:pt idx="3">
                  <c:v>3307.1</c:v>
                </c:pt>
                <c:pt idx="4">
                  <c:v>4218.3</c:v>
                </c:pt>
                <c:pt idx="5">
                  <c:v>5208.2999999999902</c:v>
                </c:pt>
                <c:pt idx="6">
                  <c:v>7140.49999999999</c:v>
                </c:pt>
                <c:pt idx="7">
                  <c:v>11019.3</c:v>
                </c:pt>
                <c:pt idx="8">
                  <c:v>10487.3</c:v>
                </c:pt>
                <c:pt idx="9">
                  <c:v>10077</c:v>
                </c:pt>
                <c:pt idx="10">
                  <c:v>12849.4</c:v>
                </c:pt>
                <c:pt idx="11">
                  <c:v>14249.0999999999</c:v>
                </c:pt>
                <c:pt idx="12">
                  <c:v>15303.4</c:v>
                </c:pt>
                <c:pt idx="13">
                  <c:v>18293.2</c:v>
                </c:pt>
                <c:pt idx="14">
                  <c:v>20717</c:v>
                </c:pt>
                <c:pt idx="15">
                  <c:v>22170.3</c:v>
                </c:pt>
                <c:pt idx="16">
                  <c:v>22639.3</c:v>
                </c:pt>
                <c:pt idx="17">
                  <c:v>26439.199999999899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8-483E-AF73-42DAEE1638E6}"/>
            </c:ext>
          </c:extLst>
        </c:ser>
        <c:ser>
          <c:idx val="12"/>
          <c:order val="4"/>
          <c:tx>
            <c:strRef>
              <c:f>service_exports!$F$26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service_exports!$F$27:$F$44</c:f>
              <c:numCache>
                <c:formatCode>General</c:formatCode>
                <c:ptCount val="18"/>
                <c:pt idx="0">
                  <c:v>1142.7</c:v>
                </c:pt>
                <c:pt idx="1">
                  <c:v>883.599999999999</c:v>
                </c:pt>
                <c:pt idx="2">
                  <c:v>1196.4000000000001</c:v>
                </c:pt>
                <c:pt idx="3">
                  <c:v>1005.4</c:v>
                </c:pt>
                <c:pt idx="4">
                  <c:v>1085.4000000000001</c:v>
                </c:pt>
                <c:pt idx="5">
                  <c:v>1263.0999999999999</c:v>
                </c:pt>
                <c:pt idx="6">
                  <c:v>1435.3</c:v>
                </c:pt>
                <c:pt idx="7">
                  <c:v>1800.9</c:v>
                </c:pt>
                <c:pt idx="8">
                  <c:v>2260.6</c:v>
                </c:pt>
                <c:pt idx="9">
                  <c:v>2490</c:v>
                </c:pt>
                <c:pt idx="10">
                  <c:v>3558.7</c:v>
                </c:pt>
                <c:pt idx="11">
                  <c:v>3396.4</c:v>
                </c:pt>
                <c:pt idx="12">
                  <c:v>4060</c:v>
                </c:pt>
                <c:pt idx="13">
                  <c:v>4404.0999999999904</c:v>
                </c:pt>
                <c:pt idx="14">
                  <c:v>5469.9</c:v>
                </c:pt>
                <c:pt idx="15">
                  <c:v>6767.5999999999904</c:v>
                </c:pt>
                <c:pt idx="16">
                  <c:v>7734.9</c:v>
                </c:pt>
                <c:pt idx="17">
                  <c:v>8066.1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8-483E-AF73-42DAEE1638E6}"/>
            </c:ext>
          </c:extLst>
        </c:ser>
        <c:ser>
          <c:idx val="2"/>
          <c:order val="5"/>
          <c:tx>
            <c:strRef>
              <c:f>service_exports!$G$26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service_exports!$G$27:$G$44</c:f>
              <c:numCache>
                <c:formatCode>General</c:formatCode>
                <c:ptCount val="18"/>
                <c:pt idx="0">
                  <c:v>1931.1</c:v>
                </c:pt>
                <c:pt idx="1">
                  <c:v>2295.1999999999998</c:v>
                </c:pt>
                <c:pt idx="2">
                  <c:v>3314.1</c:v>
                </c:pt>
                <c:pt idx="3">
                  <c:v>3300.6</c:v>
                </c:pt>
                <c:pt idx="4">
                  <c:v>3960.1</c:v>
                </c:pt>
                <c:pt idx="5">
                  <c:v>5003.6000000000004</c:v>
                </c:pt>
                <c:pt idx="6">
                  <c:v>6345.7</c:v>
                </c:pt>
                <c:pt idx="7">
                  <c:v>7332.1</c:v>
                </c:pt>
                <c:pt idx="8">
                  <c:v>9301.6</c:v>
                </c:pt>
                <c:pt idx="9">
                  <c:v>10255.4999999999</c:v>
                </c:pt>
                <c:pt idx="10">
                  <c:v>9723.3999999999905</c:v>
                </c:pt>
                <c:pt idx="11">
                  <c:v>10212.4</c:v>
                </c:pt>
                <c:pt idx="12">
                  <c:v>10045.6</c:v>
                </c:pt>
                <c:pt idx="13">
                  <c:v>11530.9</c:v>
                </c:pt>
                <c:pt idx="14">
                  <c:v>10605.9999999999</c:v>
                </c:pt>
                <c:pt idx="15">
                  <c:v>10102.5</c:v>
                </c:pt>
                <c:pt idx="16">
                  <c:v>9563</c:v>
                </c:pt>
                <c:pt idx="17">
                  <c:v>9058.5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08-483E-AF73-42DAEE1638E6}"/>
            </c:ext>
          </c:extLst>
        </c:ser>
        <c:ser>
          <c:idx val="3"/>
          <c:order val="6"/>
          <c:tx>
            <c:strRef>
              <c:f>service_exports!$H$26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service_exports!$H$27:$H$44</c:f>
              <c:numCache>
                <c:formatCode>General</c:formatCode>
                <c:ptCount val="18"/>
                <c:pt idx="0">
                  <c:v>0</c:v>
                </c:pt>
                <c:pt idx="1">
                  <c:v>39.9</c:v>
                </c:pt>
                <c:pt idx="2">
                  <c:v>382.3</c:v>
                </c:pt>
                <c:pt idx="3">
                  <c:v>306.599999999999</c:v>
                </c:pt>
                <c:pt idx="4">
                  <c:v>371.1</c:v>
                </c:pt>
                <c:pt idx="5">
                  <c:v>330.2</c:v>
                </c:pt>
                <c:pt idx="6">
                  <c:v>362.2</c:v>
                </c:pt>
                <c:pt idx="7">
                  <c:v>523.5</c:v>
                </c:pt>
                <c:pt idx="8">
                  <c:v>387.8</c:v>
                </c:pt>
                <c:pt idx="9">
                  <c:v>262.8</c:v>
                </c:pt>
                <c:pt idx="10">
                  <c:v>133.9</c:v>
                </c:pt>
                <c:pt idx="11">
                  <c:v>46.7</c:v>
                </c:pt>
                <c:pt idx="12">
                  <c:v>192.1</c:v>
                </c:pt>
                <c:pt idx="13">
                  <c:v>92.2</c:v>
                </c:pt>
                <c:pt idx="14">
                  <c:v>87.7</c:v>
                </c:pt>
                <c:pt idx="15">
                  <c:v>113.1</c:v>
                </c:pt>
                <c:pt idx="16">
                  <c:v>133.9</c:v>
                </c:pt>
                <c:pt idx="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08-483E-AF73-42DAEE1638E6}"/>
            </c:ext>
          </c:extLst>
        </c:ser>
        <c:ser>
          <c:idx val="4"/>
          <c:order val="7"/>
          <c:tx>
            <c:strRef>
              <c:f>service_exports!$I$26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service_exports!$I$27:$I$44</c:f>
              <c:numCache>
                <c:formatCode>General</c:formatCode>
                <c:ptCount val="18"/>
                <c:pt idx="0">
                  <c:v>2621.9</c:v>
                </c:pt>
                <c:pt idx="1">
                  <c:v>2815.2999999999902</c:v>
                </c:pt>
                <c:pt idx="2">
                  <c:v>2914</c:v>
                </c:pt>
                <c:pt idx="3">
                  <c:v>3251.7</c:v>
                </c:pt>
                <c:pt idx="4">
                  <c:v>4213.8</c:v>
                </c:pt>
                <c:pt idx="5">
                  <c:v>5181.1000000000004</c:v>
                </c:pt>
                <c:pt idx="6">
                  <c:v>7301.6999999999898</c:v>
                </c:pt>
                <c:pt idx="7">
                  <c:v>7698.7999999999902</c:v>
                </c:pt>
                <c:pt idx="8">
                  <c:v>9942.2999999999993</c:v>
                </c:pt>
                <c:pt idx="9">
                  <c:v>10572.8</c:v>
                </c:pt>
                <c:pt idx="10">
                  <c:v>10249.9999999999</c:v>
                </c:pt>
                <c:pt idx="11">
                  <c:v>11901.0999999999</c:v>
                </c:pt>
                <c:pt idx="12">
                  <c:v>14143.3</c:v>
                </c:pt>
                <c:pt idx="13">
                  <c:v>18284</c:v>
                </c:pt>
                <c:pt idx="14">
                  <c:v>19822.599999999999</c:v>
                </c:pt>
                <c:pt idx="15">
                  <c:v>22818.199999999899</c:v>
                </c:pt>
                <c:pt idx="16">
                  <c:v>25580.400000000001</c:v>
                </c:pt>
                <c:pt idx="17">
                  <c:v>27950.2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08-483E-AF73-42DAEE1638E6}"/>
            </c:ext>
          </c:extLst>
        </c:ser>
        <c:ser>
          <c:idx val="6"/>
          <c:order val="8"/>
          <c:tx>
            <c:strRef>
              <c:f>service_exports!$J$26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service_exports!$J$27:$J$44</c:f>
              <c:numCache>
                <c:formatCode>General</c:formatCode>
                <c:ptCount val="18"/>
                <c:pt idx="0">
                  <c:v>16</c:v>
                </c:pt>
                <c:pt idx="1">
                  <c:v>88.9</c:v>
                </c:pt>
                <c:pt idx="2">
                  <c:v>96.299999999999898</c:v>
                </c:pt>
                <c:pt idx="3">
                  <c:v>108.399999999999</c:v>
                </c:pt>
                <c:pt idx="4">
                  <c:v>155.9</c:v>
                </c:pt>
                <c:pt idx="5">
                  <c:v>108.8</c:v>
                </c:pt>
                <c:pt idx="6">
                  <c:v>133.30000000000001</c:v>
                </c:pt>
                <c:pt idx="7">
                  <c:v>177.89999999999901</c:v>
                </c:pt>
                <c:pt idx="8">
                  <c:v>508.9</c:v>
                </c:pt>
                <c:pt idx="9">
                  <c:v>414.4</c:v>
                </c:pt>
                <c:pt idx="10">
                  <c:v>470.4</c:v>
                </c:pt>
                <c:pt idx="11">
                  <c:v>525.9</c:v>
                </c:pt>
                <c:pt idx="12">
                  <c:v>676</c:v>
                </c:pt>
                <c:pt idx="13">
                  <c:v>721.5</c:v>
                </c:pt>
                <c:pt idx="14">
                  <c:v>933.69999999999902</c:v>
                </c:pt>
                <c:pt idx="15">
                  <c:v>993.2</c:v>
                </c:pt>
                <c:pt idx="16">
                  <c:v>970.19999999999902</c:v>
                </c:pt>
                <c:pt idx="17">
                  <c:v>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08-483E-AF73-42DAEE1638E6}"/>
            </c:ext>
          </c:extLst>
        </c:ser>
        <c:ser>
          <c:idx val="8"/>
          <c:order val="9"/>
          <c:tx>
            <c:strRef>
              <c:f>service_exports!$K$26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service_exports!$K$27:$K$44</c:f>
              <c:numCache>
                <c:formatCode>General</c:formatCode>
                <c:ptCount val="18"/>
                <c:pt idx="0">
                  <c:v>1047.5</c:v>
                </c:pt>
                <c:pt idx="1">
                  <c:v>1407.4</c:v>
                </c:pt>
                <c:pt idx="2">
                  <c:v>1421.5</c:v>
                </c:pt>
                <c:pt idx="3">
                  <c:v>1568.6</c:v>
                </c:pt>
                <c:pt idx="4">
                  <c:v>1990.5</c:v>
                </c:pt>
                <c:pt idx="5">
                  <c:v>1974.9</c:v>
                </c:pt>
                <c:pt idx="6">
                  <c:v>2778.7</c:v>
                </c:pt>
                <c:pt idx="7">
                  <c:v>3062.4</c:v>
                </c:pt>
                <c:pt idx="8">
                  <c:v>3949.1</c:v>
                </c:pt>
                <c:pt idx="9">
                  <c:v>4162.8999999999996</c:v>
                </c:pt>
                <c:pt idx="10">
                  <c:v>5221.1000000000004</c:v>
                </c:pt>
                <c:pt idx="11">
                  <c:v>6718.2</c:v>
                </c:pt>
                <c:pt idx="12">
                  <c:v>8947.2999999999993</c:v>
                </c:pt>
                <c:pt idx="13">
                  <c:v>10393.799999999999</c:v>
                </c:pt>
                <c:pt idx="14">
                  <c:v>11153.3</c:v>
                </c:pt>
                <c:pt idx="15">
                  <c:v>13633.3</c:v>
                </c:pt>
                <c:pt idx="16">
                  <c:v>17805</c:v>
                </c:pt>
                <c:pt idx="17">
                  <c:v>19269.599999999999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08-483E-AF73-42DAEE1638E6}"/>
            </c:ext>
          </c:extLst>
        </c:ser>
        <c:ser>
          <c:idx val="9"/>
          <c:order val="10"/>
          <c:tx>
            <c:strRef>
              <c:f>service_exports!$L$26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service_exports!$L$27:$L$44</c:f>
              <c:numCache>
                <c:formatCode>General</c:formatCode>
                <c:ptCount val="18"/>
                <c:pt idx="0">
                  <c:v>846.19999999999902</c:v>
                </c:pt>
                <c:pt idx="1">
                  <c:v>801.5</c:v>
                </c:pt>
                <c:pt idx="2">
                  <c:v>1036.7</c:v>
                </c:pt>
                <c:pt idx="3">
                  <c:v>1280.3</c:v>
                </c:pt>
                <c:pt idx="4">
                  <c:v>3103.49999999999</c:v>
                </c:pt>
                <c:pt idx="5">
                  <c:v>2803.8</c:v>
                </c:pt>
                <c:pt idx="6">
                  <c:v>6609.4</c:v>
                </c:pt>
                <c:pt idx="7">
                  <c:v>5754</c:v>
                </c:pt>
                <c:pt idx="8">
                  <c:v>5819.6</c:v>
                </c:pt>
                <c:pt idx="9">
                  <c:v>4294.5</c:v>
                </c:pt>
                <c:pt idx="10">
                  <c:v>4161.8999999999996</c:v>
                </c:pt>
                <c:pt idx="11">
                  <c:v>5016.8999999999996</c:v>
                </c:pt>
                <c:pt idx="12">
                  <c:v>5555.7999999999902</c:v>
                </c:pt>
                <c:pt idx="13">
                  <c:v>3897.5</c:v>
                </c:pt>
                <c:pt idx="14">
                  <c:v>5175.5</c:v>
                </c:pt>
                <c:pt idx="15">
                  <c:v>5612.7</c:v>
                </c:pt>
                <c:pt idx="16">
                  <c:v>5141</c:v>
                </c:pt>
                <c:pt idx="17">
                  <c:v>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8-483E-AF73-42DAEE1638E6}"/>
            </c:ext>
          </c:extLst>
        </c:ser>
        <c:ser>
          <c:idx val="10"/>
          <c:order val="11"/>
          <c:tx>
            <c:strRef>
              <c:f>service_exports!$M$26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service_exports!$M$27:$M$44</c:f>
              <c:numCache>
                <c:formatCode>General</c:formatCode>
                <c:ptCount val="18"/>
                <c:pt idx="0">
                  <c:v>21608.6</c:v>
                </c:pt>
                <c:pt idx="1">
                  <c:v>21702.3</c:v>
                </c:pt>
                <c:pt idx="2">
                  <c:v>23011.599999999999</c:v>
                </c:pt>
                <c:pt idx="3">
                  <c:v>25041.599999999999</c:v>
                </c:pt>
                <c:pt idx="4">
                  <c:v>31054.299999999901</c:v>
                </c:pt>
                <c:pt idx="5">
                  <c:v>34137.199999999997</c:v>
                </c:pt>
                <c:pt idx="6">
                  <c:v>37604.800000000003</c:v>
                </c:pt>
                <c:pt idx="7">
                  <c:v>44977.599999999999</c:v>
                </c:pt>
                <c:pt idx="8">
                  <c:v>51710.8999999999</c:v>
                </c:pt>
                <c:pt idx="9">
                  <c:v>43904</c:v>
                </c:pt>
                <c:pt idx="10">
                  <c:v>52293.2</c:v>
                </c:pt>
                <c:pt idx="11">
                  <c:v>53402</c:v>
                </c:pt>
                <c:pt idx="12">
                  <c:v>55327.099999999897</c:v>
                </c:pt>
                <c:pt idx="13">
                  <c:v>57024</c:v>
                </c:pt>
                <c:pt idx="14">
                  <c:v>61676.5</c:v>
                </c:pt>
                <c:pt idx="15">
                  <c:v>61187</c:v>
                </c:pt>
                <c:pt idx="16">
                  <c:v>55611.999999999898</c:v>
                </c:pt>
                <c:pt idx="17">
                  <c:v>64979.3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08-483E-AF73-42DAEE1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1478201130898905"/>
          <c:w val="0.33174094864936143"/>
          <c:h val="0.8852179886910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SG imports by country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service_exports!$B$92</c:f>
              <c:strCache>
                <c:ptCount val="1"/>
                <c:pt idx="0">
                  <c:v>Europe 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service_exports!$B$93:$B$111</c:f>
              <c:numCache>
                <c:formatCode>General</c:formatCode>
                <c:ptCount val="19"/>
                <c:pt idx="0">
                  <c:v>4580.1000000000004</c:v>
                </c:pt>
                <c:pt idx="1">
                  <c:v>5610.7</c:v>
                </c:pt>
                <c:pt idx="2">
                  <c:v>6594.8</c:v>
                </c:pt>
                <c:pt idx="3">
                  <c:v>9933.4</c:v>
                </c:pt>
                <c:pt idx="4">
                  <c:v>11273.199999999901</c:v>
                </c:pt>
                <c:pt idx="5">
                  <c:v>13343.2</c:v>
                </c:pt>
                <c:pt idx="6">
                  <c:v>16780.2</c:v>
                </c:pt>
                <c:pt idx="7">
                  <c:v>17587.8999999999</c:v>
                </c:pt>
                <c:pt idx="8">
                  <c:v>21020.400000000001</c:v>
                </c:pt>
                <c:pt idx="9">
                  <c:v>18151.900000000001</c:v>
                </c:pt>
                <c:pt idx="10">
                  <c:v>23427.5</c:v>
                </c:pt>
                <c:pt idx="11">
                  <c:v>26207.8999999999</c:v>
                </c:pt>
                <c:pt idx="12">
                  <c:v>29081.8</c:v>
                </c:pt>
                <c:pt idx="13">
                  <c:v>35403.1</c:v>
                </c:pt>
                <c:pt idx="14">
                  <c:v>40279.5</c:v>
                </c:pt>
                <c:pt idx="15">
                  <c:v>45502.099999999897</c:v>
                </c:pt>
                <c:pt idx="16">
                  <c:v>38619.300000000003</c:v>
                </c:pt>
                <c:pt idx="17">
                  <c:v>45689.8999999999</c:v>
                </c:pt>
                <c:pt idx="18">
                  <c:v>50769.8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2-407C-A0A4-9FB28AF561C1}"/>
            </c:ext>
          </c:extLst>
        </c:ser>
        <c:ser>
          <c:idx val="1"/>
          <c:order val="1"/>
          <c:tx>
            <c:strRef>
              <c:f>service_exports!$C$92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service_exports!$C$93:$C$111</c:f>
              <c:numCache>
                <c:formatCode>General</c:formatCode>
                <c:ptCount val="19"/>
                <c:pt idx="0">
                  <c:v>9239.6</c:v>
                </c:pt>
                <c:pt idx="1">
                  <c:v>8869.7999999999993</c:v>
                </c:pt>
                <c:pt idx="2">
                  <c:v>9579.4</c:v>
                </c:pt>
                <c:pt idx="3">
                  <c:v>14572.1</c:v>
                </c:pt>
                <c:pt idx="4">
                  <c:v>16186.199999999901</c:v>
                </c:pt>
                <c:pt idx="5">
                  <c:v>16911.8</c:v>
                </c:pt>
                <c:pt idx="6">
                  <c:v>17728.8</c:v>
                </c:pt>
                <c:pt idx="7">
                  <c:v>20490.5</c:v>
                </c:pt>
                <c:pt idx="8">
                  <c:v>21495</c:v>
                </c:pt>
                <c:pt idx="9">
                  <c:v>23301.9</c:v>
                </c:pt>
                <c:pt idx="10">
                  <c:v>24934.499999999902</c:v>
                </c:pt>
                <c:pt idx="11">
                  <c:v>20617.099999999999</c:v>
                </c:pt>
                <c:pt idx="12">
                  <c:v>29604.8999999999</c:v>
                </c:pt>
                <c:pt idx="13">
                  <c:v>29705.3999999999</c:v>
                </c:pt>
                <c:pt idx="14">
                  <c:v>35904.199999999997</c:v>
                </c:pt>
                <c:pt idx="15">
                  <c:v>40598.800000000003</c:v>
                </c:pt>
                <c:pt idx="16">
                  <c:v>41306</c:v>
                </c:pt>
                <c:pt idx="17">
                  <c:v>42563.9</c:v>
                </c:pt>
                <c:pt idx="18">
                  <c:v>47202.5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A2-407C-A0A4-9FB28AF561C1}"/>
            </c:ext>
          </c:extLst>
        </c:ser>
        <c:ser>
          <c:idx val="5"/>
          <c:order val="2"/>
          <c:tx>
            <c:strRef>
              <c:f>service_exports!$G$92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service_exports!$G$93:$G$111</c:f>
              <c:numCache>
                <c:formatCode>General</c:formatCode>
                <c:ptCount val="19"/>
                <c:pt idx="0">
                  <c:v>661.7</c:v>
                </c:pt>
                <c:pt idx="1">
                  <c:v>697.3</c:v>
                </c:pt>
                <c:pt idx="2">
                  <c:v>742.3</c:v>
                </c:pt>
                <c:pt idx="3">
                  <c:v>1326.5</c:v>
                </c:pt>
                <c:pt idx="4">
                  <c:v>1669.19999999999</c:v>
                </c:pt>
                <c:pt idx="5">
                  <c:v>1296.3</c:v>
                </c:pt>
                <c:pt idx="6">
                  <c:v>1511.9</c:v>
                </c:pt>
                <c:pt idx="7">
                  <c:v>2330.6</c:v>
                </c:pt>
                <c:pt idx="8">
                  <c:v>1888.2</c:v>
                </c:pt>
                <c:pt idx="9">
                  <c:v>2177.1999999999998</c:v>
                </c:pt>
                <c:pt idx="10">
                  <c:v>3020.4</c:v>
                </c:pt>
                <c:pt idx="11">
                  <c:v>4104.7999999999902</c:v>
                </c:pt>
                <c:pt idx="12">
                  <c:v>4579.3999999999996</c:v>
                </c:pt>
                <c:pt idx="13">
                  <c:v>4944.8999999999996</c:v>
                </c:pt>
                <c:pt idx="14">
                  <c:v>5183.5999999999904</c:v>
                </c:pt>
                <c:pt idx="15">
                  <c:v>4902.5</c:v>
                </c:pt>
                <c:pt idx="16">
                  <c:v>5067.3</c:v>
                </c:pt>
                <c:pt idx="17">
                  <c:v>5945.7</c:v>
                </c:pt>
                <c:pt idx="18">
                  <c:v>6644.9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07C-A0A4-9FB28AF561C1}"/>
            </c:ext>
          </c:extLst>
        </c:ser>
        <c:ser>
          <c:idx val="7"/>
          <c:order val="3"/>
          <c:tx>
            <c:strRef>
              <c:f>service_exports!$I$92</c:f>
              <c:strCache>
                <c:ptCount val="1"/>
                <c:pt idx="0">
                  <c:v>Americas others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service_exports!$I$93:$I$111</c:f>
              <c:numCache>
                <c:formatCode>General</c:formatCode>
                <c:ptCount val="19"/>
                <c:pt idx="0">
                  <c:v>231.99999999999901</c:v>
                </c:pt>
                <c:pt idx="1">
                  <c:v>454.8</c:v>
                </c:pt>
                <c:pt idx="2">
                  <c:v>1166.0999999999999</c:v>
                </c:pt>
                <c:pt idx="3">
                  <c:v>1905.69999999999</c:v>
                </c:pt>
                <c:pt idx="4">
                  <c:v>2625.9</c:v>
                </c:pt>
                <c:pt idx="5">
                  <c:v>3009.9</c:v>
                </c:pt>
                <c:pt idx="6">
                  <c:v>3534</c:v>
                </c:pt>
                <c:pt idx="7">
                  <c:v>4468.5</c:v>
                </c:pt>
                <c:pt idx="8">
                  <c:v>5968.1</c:v>
                </c:pt>
                <c:pt idx="9">
                  <c:v>7038.5999999999904</c:v>
                </c:pt>
                <c:pt idx="10">
                  <c:v>8900.0999999999894</c:v>
                </c:pt>
                <c:pt idx="11">
                  <c:v>12372.2</c:v>
                </c:pt>
                <c:pt idx="12">
                  <c:v>14242.5999999999</c:v>
                </c:pt>
                <c:pt idx="13">
                  <c:v>17574.599999999999</c:v>
                </c:pt>
                <c:pt idx="14">
                  <c:v>16960.8</c:v>
                </c:pt>
                <c:pt idx="15">
                  <c:v>12858.7</c:v>
                </c:pt>
                <c:pt idx="16">
                  <c:v>15261.3</c:v>
                </c:pt>
                <c:pt idx="17">
                  <c:v>21440.5</c:v>
                </c:pt>
                <c:pt idx="18">
                  <c:v>13880.199999999901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2-407C-A0A4-9FB28AF561C1}"/>
            </c:ext>
          </c:extLst>
        </c:ser>
        <c:ser>
          <c:idx val="11"/>
          <c:order val="4"/>
          <c:tx>
            <c:strRef>
              <c:f>service_exports!$M$92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service_exports!$M$93:$M$111</c:f>
              <c:numCache>
                <c:formatCode>General</c:formatCode>
                <c:ptCount val="19"/>
                <c:pt idx="0">
                  <c:v>203.5</c:v>
                </c:pt>
                <c:pt idx="1">
                  <c:v>218.7</c:v>
                </c:pt>
                <c:pt idx="2">
                  <c:v>339.2</c:v>
                </c:pt>
                <c:pt idx="3">
                  <c:v>666</c:v>
                </c:pt>
                <c:pt idx="4">
                  <c:v>933.7</c:v>
                </c:pt>
                <c:pt idx="5">
                  <c:v>1422.3</c:v>
                </c:pt>
                <c:pt idx="6">
                  <c:v>1645.7</c:v>
                </c:pt>
                <c:pt idx="7">
                  <c:v>1047.8</c:v>
                </c:pt>
                <c:pt idx="8">
                  <c:v>2299.3000000000002</c:v>
                </c:pt>
                <c:pt idx="9">
                  <c:v>2245</c:v>
                </c:pt>
                <c:pt idx="10">
                  <c:v>1349.19999999999</c:v>
                </c:pt>
                <c:pt idx="11">
                  <c:v>2689.7999999999902</c:v>
                </c:pt>
                <c:pt idx="12">
                  <c:v>3456.1</c:v>
                </c:pt>
                <c:pt idx="13">
                  <c:v>3589.8</c:v>
                </c:pt>
                <c:pt idx="14">
                  <c:v>4181.3999999999996</c:v>
                </c:pt>
                <c:pt idx="15">
                  <c:v>3781.9</c:v>
                </c:pt>
                <c:pt idx="16">
                  <c:v>3830</c:v>
                </c:pt>
                <c:pt idx="17">
                  <c:v>3068.7</c:v>
                </c:pt>
                <c:pt idx="18">
                  <c:v>3484.7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2-407C-A0A4-9FB28AF561C1}"/>
            </c:ext>
          </c:extLst>
        </c:ser>
        <c:ser>
          <c:idx val="12"/>
          <c:order val="5"/>
          <c:tx>
            <c:strRef>
              <c:f>service_exports!$N$92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service_exports!$N$93:$N$111</c:f>
              <c:numCache>
                <c:formatCode>General</c:formatCode>
                <c:ptCount val="19"/>
                <c:pt idx="0">
                  <c:v>501.7</c:v>
                </c:pt>
                <c:pt idx="1">
                  <c:v>445.7</c:v>
                </c:pt>
                <c:pt idx="2">
                  <c:v>377.79999999999899</c:v>
                </c:pt>
                <c:pt idx="3">
                  <c:v>618.29999999999905</c:v>
                </c:pt>
                <c:pt idx="4">
                  <c:v>820.1</c:v>
                </c:pt>
                <c:pt idx="5">
                  <c:v>984.4</c:v>
                </c:pt>
                <c:pt idx="6">
                  <c:v>1064.9000000000001</c:v>
                </c:pt>
                <c:pt idx="7">
                  <c:v>1674.3</c:v>
                </c:pt>
                <c:pt idx="8">
                  <c:v>2238.3000000000002</c:v>
                </c:pt>
                <c:pt idx="9">
                  <c:v>2288.49999999999</c:v>
                </c:pt>
                <c:pt idx="10">
                  <c:v>2544</c:v>
                </c:pt>
                <c:pt idx="11">
                  <c:v>3059.3</c:v>
                </c:pt>
                <c:pt idx="12">
                  <c:v>2806.8999999999901</c:v>
                </c:pt>
                <c:pt idx="13">
                  <c:v>3075.7</c:v>
                </c:pt>
                <c:pt idx="14">
                  <c:v>3467.7999999999902</c:v>
                </c:pt>
                <c:pt idx="15">
                  <c:v>3125.7</c:v>
                </c:pt>
                <c:pt idx="16">
                  <c:v>3357</c:v>
                </c:pt>
                <c:pt idx="17">
                  <c:v>3868.8999999999901</c:v>
                </c:pt>
                <c:pt idx="18">
                  <c:v>4682.2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A2-407C-A0A4-9FB28AF561C1}"/>
            </c:ext>
          </c:extLst>
        </c:ser>
        <c:ser>
          <c:idx val="2"/>
          <c:order val="6"/>
          <c:tx>
            <c:strRef>
              <c:f>service_exports!$D$92</c:f>
              <c:strCache>
                <c:ptCount val="1"/>
                <c:pt idx="0">
                  <c:v> Asia  others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service_exports!$D$93:$D$111</c:f>
              <c:numCache>
                <c:formatCode>General</c:formatCode>
                <c:ptCount val="19"/>
                <c:pt idx="0">
                  <c:v>4053</c:v>
                </c:pt>
                <c:pt idx="1">
                  <c:v>4727.5</c:v>
                </c:pt>
                <c:pt idx="2">
                  <c:v>5147.3999999999896</c:v>
                </c:pt>
                <c:pt idx="3">
                  <c:v>5246.2999999999902</c:v>
                </c:pt>
                <c:pt idx="4">
                  <c:v>6785.5999999999904</c:v>
                </c:pt>
                <c:pt idx="5">
                  <c:v>7289.4</c:v>
                </c:pt>
                <c:pt idx="6">
                  <c:v>7617.5</c:v>
                </c:pt>
                <c:pt idx="7">
                  <c:v>8707.2999999999993</c:v>
                </c:pt>
                <c:pt idx="8">
                  <c:v>10957.5999999999</c:v>
                </c:pt>
                <c:pt idx="9">
                  <c:v>10560.0999999999</c:v>
                </c:pt>
                <c:pt idx="10">
                  <c:v>12277.7</c:v>
                </c:pt>
                <c:pt idx="11">
                  <c:v>12618.8</c:v>
                </c:pt>
                <c:pt idx="12">
                  <c:v>13583.3</c:v>
                </c:pt>
                <c:pt idx="13">
                  <c:v>15434.5999999999</c:v>
                </c:pt>
                <c:pt idx="14">
                  <c:v>16830.3</c:v>
                </c:pt>
                <c:pt idx="15">
                  <c:v>19289.3</c:v>
                </c:pt>
                <c:pt idx="16">
                  <c:v>20364.099999999999</c:v>
                </c:pt>
                <c:pt idx="17">
                  <c:v>23764.7</c:v>
                </c:pt>
                <c:pt idx="18">
                  <c:v>25438.499999999902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A2-407C-A0A4-9FB28AF561C1}"/>
            </c:ext>
          </c:extLst>
        </c:ser>
        <c:ser>
          <c:idx val="3"/>
          <c:order val="7"/>
          <c:tx>
            <c:strRef>
              <c:f>service_exports!$E$92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service_exports!$E$93:$E$111</c:f>
              <c:numCache>
                <c:formatCode>General</c:formatCode>
                <c:ptCount val="19"/>
                <c:pt idx="0">
                  <c:v>649.099999999999</c:v>
                </c:pt>
                <c:pt idx="1">
                  <c:v>694.5</c:v>
                </c:pt>
                <c:pt idx="2">
                  <c:v>859.5</c:v>
                </c:pt>
                <c:pt idx="3">
                  <c:v>1381.1</c:v>
                </c:pt>
                <c:pt idx="4">
                  <c:v>2198.1</c:v>
                </c:pt>
                <c:pt idx="5">
                  <c:v>2337.1999999999998</c:v>
                </c:pt>
                <c:pt idx="6">
                  <c:v>2500.6</c:v>
                </c:pt>
                <c:pt idx="7">
                  <c:v>3362.6</c:v>
                </c:pt>
                <c:pt idx="8">
                  <c:v>4143.3</c:v>
                </c:pt>
                <c:pt idx="9">
                  <c:v>4429</c:v>
                </c:pt>
                <c:pt idx="10">
                  <c:v>5331.5</c:v>
                </c:pt>
                <c:pt idx="11">
                  <c:v>6432.8</c:v>
                </c:pt>
                <c:pt idx="12">
                  <c:v>6996.2</c:v>
                </c:pt>
                <c:pt idx="13">
                  <c:v>7983</c:v>
                </c:pt>
                <c:pt idx="14">
                  <c:v>10355.6</c:v>
                </c:pt>
                <c:pt idx="15">
                  <c:v>10883.3</c:v>
                </c:pt>
                <c:pt idx="16">
                  <c:v>9650.2999999999993</c:v>
                </c:pt>
                <c:pt idx="17">
                  <c:v>11935.0999999999</c:v>
                </c:pt>
                <c:pt idx="18">
                  <c:v>14313.2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A2-407C-A0A4-9FB28AF561C1}"/>
            </c:ext>
          </c:extLst>
        </c:ser>
        <c:ser>
          <c:idx val="4"/>
          <c:order val="8"/>
          <c:tx>
            <c:strRef>
              <c:f>service_exports!$F$92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service_exports!$F$93:$F$111</c:f>
              <c:numCache>
                <c:formatCode>General</c:formatCode>
                <c:ptCount val="19"/>
                <c:pt idx="0">
                  <c:v>2599.6</c:v>
                </c:pt>
                <c:pt idx="1">
                  <c:v>3028.2</c:v>
                </c:pt>
                <c:pt idx="2">
                  <c:v>3330.9</c:v>
                </c:pt>
                <c:pt idx="3">
                  <c:v>3425.4</c:v>
                </c:pt>
                <c:pt idx="4">
                  <c:v>4486.3999999999996</c:v>
                </c:pt>
                <c:pt idx="5">
                  <c:v>4817.8999999999996</c:v>
                </c:pt>
                <c:pt idx="6">
                  <c:v>4938.8999999999996</c:v>
                </c:pt>
                <c:pt idx="7">
                  <c:v>5623.9</c:v>
                </c:pt>
                <c:pt idx="8">
                  <c:v>6858.3</c:v>
                </c:pt>
                <c:pt idx="9">
                  <c:v>6254.7</c:v>
                </c:pt>
                <c:pt idx="10">
                  <c:v>7024.9</c:v>
                </c:pt>
                <c:pt idx="11">
                  <c:v>7370.99999999999</c:v>
                </c:pt>
                <c:pt idx="12">
                  <c:v>7923.9</c:v>
                </c:pt>
                <c:pt idx="13">
                  <c:v>8667.7000000000007</c:v>
                </c:pt>
                <c:pt idx="14">
                  <c:v>8965.6999999999898</c:v>
                </c:pt>
                <c:pt idx="15">
                  <c:v>10056.299999999999</c:v>
                </c:pt>
                <c:pt idx="16">
                  <c:v>10877.6</c:v>
                </c:pt>
                <c:pt idx="17">
                  <c:v>12181.1</c:v>
                </c:pt>
                <c:pt idx="18">
                  <c:v>13758.8999999999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A2-407C-A0A4-9FB28AF561C1}"/>
            </c:ext>
          </c:extLst>
        </c:ser>
        <c:ser>
          <c:idx val="6"/>
          <c:order val="9"/>
          <c:tx>
            <c:strRef>
              <c:f>service_exports!$H$92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service_exports!$H$93:$H$111</c:f>
              <c:numCache>
                <c:formatCode>General</c:formatCode>
                <c:ptCount val="19"/>
                <c:pt idx="0">
                  <c:v>1946.8</c:v>
                </c:pt>
                <c:pt idx="1">
                  <c:v>1764.7</c:v>
                </c:pt>
                <c:pt idx="2">
                  <c:v>2170.1</c:v>
                </c:pt>
                <c:pt idx="3">
                  <c:v>2807.5</c:v>
                </c:pt>
                <c:pt idx="4">
                  <c:v>4985.49999999999</c:v>
                </c:pt>
                <c:pt idx="5">
                  <c:v>4715</c:v>
                </c:pt>
                <c:pt idx="6">
                  <c:v>6393.2999999999902</c:v>
                </c:pt>
                <c:pt idx="7">
                  <c:v>5683.7</c:v>
                </c:pt>
                <c:pt idx="8">
                  <c:v>5850</c:v>
                </c:pt>
                <c:pt idx="9">
                  <c:v>5024.7999999999902</c:v>
                </c:pt>
                <c:pt idx="10">
                  <c:v>5401.8</c:v>
                </c:pt>
                <c:pt idx="11">
                  <c:v>6783.6999999999898</c:v>
                </c:pt>
                <c:pt idx="12">
                  <c:v>6114.7999999999902</c:v>
                </c:pt>
                <c:pt idx="13">
                  <c:v>6016</c:v>
                </c:pt>
                <c:pt idx="14">
                  <c:v>6581</c:v>
                </c:pt>
                <c:pt idx="15">
                  <c:v>6674.7</c:v>
                </c:pt>
                <c:pt idx="16">
                  <c:v>7961.8</c:v>
                </c:pt>
                <c:pt idx="17">
                  <c:v>8734</c:v>
                </c:pt>
                <c:pt idx="18">
                  <c:v>13312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A2-407C-A0A4-9FB28AF561C1}"/>
            </c:ext>
          </c:extLst>
        </c:ser>
        <c:ser>
          <c:idx val="8"/>
          <c:order val="10"/>
          <c:tx>
            <c:strRef>
              <c:f>service_exports!$J$92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service_exports!$J$93:$J$111</c:f>
              <c:numCache>
                <c:formatCode>General</c:formatCode>
                <c:ptCount val="19"/>
                <c:pt idx="0">
                  <c:v>1238.3</c:v>
                </c:pt>
                <c:pt idx="1">
                  <c:v>1446.3</c:v>
                </c:pt>
                <c:pt idx="2">
                  <c:v>1584.2</c:v>
                </c:pt>
                <c:pt idx="3">
                  <c:v>1679.8999999999901</c:v>
                </c:pt>
                <c:pt idx="4">
                  <c:v>2118.1999999999998</c:v>
                </c:pt>
                <c:pt idx="5">
                  <c:v>2417.1999999999998</c:v>
                </c:pt>
                <c:pt idx="6">
                  <c:v>2938.7999999999902</c:v>
                </c:pt>
                <c:pt idx="7">
                  <c:v>3519.9</c:v>
                </c:pt>
                <c:pt idx="8">
                  <c:v>3624</c:v>
                </c:pt>
                <c:pt idx="9">
                  <c:v>3491.5</c:v>
                </c:pt>
                <c:pt idx="10">
                  <c:v>4177.8999999999996</c:v>
                </c:pt>
                <c:pt idx="11">
                  <c:v>3944.7</c:v>
                </c:pt>
                <c:pt idx="12">
                  <c:v>4233.7</c:v>
                </c:pt>
                <c:pt idx="13">
                  <c:v>5096.7</c:v>
                </c:pt>
                <c:pt idx="14">
                  <c:v>7674.3</c:v>
                </c:pt>
                <c:pt idx="15">
                  <c:v>8664.1999999999898</c:v>
                </c:pt>
                <c:pt idx="16">
                  <c:v>8821</c:v>
                </c:pt>
                <c:pt idx="17">
                  <c:v>10733.9</c:v>
                </c:pt>
                <c:pt idx="18">
                  <c:v>12052.7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A2-407C-A0A4-9FB28AF561C1}"/>
            </c:ext>
          </c:extLst>
        </c:ser>
        <c:ser>
          <c:idx val="9"/>
          <c:order val="11"/>
          <c:tx>
            <c:strRef>
              <c:f>service_exports!$K$92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service_exports!$K$93:$K$111</c:f>
              <c:numCache>
                <c:formatCode>General</c:formatCode>
                <c:ptCount val="19"/>
                <c:pt idx="0">
                  <c:v>363.3</c:v>
                </c:pt>
                <c:pt idx="1">
                  <c:v>490.099999999999</c:v>
                </c:pt>
                <c:pt idx="2">
                  <c:v>556.79999999999995</c:v>
                </c:pt>
                <c:pt idx="3">
                  <c:v>733.8</c:v>
                </c:pt>
                <c:pt idx="4">
                  <c:v>958.2</c:v>
                </c:pt>
                <c:pt idx="5">
                  <c:v>1184.0999999999999</c:v>
                </c:pt>
                <c:pt idx="6">
                  <c:v>1459.2</c:v>
                </c:pt>
                <c:pt idx="7">
                  <c:v>1815.19999999999</c:v>
                </c:pt>
                <c:pt idx="8">
                  <c:v>2308</c:v>
                </c:pt>
                <c:pt idx="9">
                  <c:v>2263.1</c:v>
                </c:pt>
                <c:pt idx="10">
                  <c:v>2568.1999999999998</c:v>
                </c:pt>
                <c:pt idx="11">
                  <c:v>2929.2</c:v>
                </c:pt>
                <c:pt idx="12">
                  <c:v>3014.2</c:v>
                </c:pt>
                <c:pt idx="13">
                  <c:v>3544.5</c:v>
                </c:pt>
                <c:pt idx="14">
                  <c:v>3831.99999999999</c:v>
                </c:pt>
                <c:pt idx="15">
                  <c:v>4035.4</c:v>
                </c:pt>
                <c:pt idx="16">
                  <c:v>4561.8</c:v>
                </c:pt>
                <c:pt idx="17">
                  <c:v>5031.7</c:v>
                </c:pt>
                <c:pt idx="18">
                  <c:v>6549.5999999999904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A2-407C-A0A4-9FB28AF561C1}"/>
            </c:ext>
          </c:extLst>
        </c:ser>
        <c:ser>
          <c:idx val="10"/>
          <c:order val="12"/>
          <c:tx>
            <c:strRef>
              <c:f>service_exports!$L$92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service_exports!$L$93:$L$111</c:f>
              <c:numCache>
                <c:formatCode>General</c:formatCode>
                <c:ptCount val="19"/>
                <c:pt idx="0">
                  <c:v>389.29999999999899</c:v>
                </c:pt>
                <c:pt idx="1">
                  <c:v>579.6</c:v>
                </c:pt>
                <c:pt idx="2">
                  <c:v>669.4</c:v>
                </c:pt>
                <c:pt idx="3">
                  <c:v>758.5</c:v>
                </c:pt>
                <c:pt idx="4">
                  <c:v>1065.2</c:v>
                </c:pt>
                <c:pt idx="5">
                  <c:v>1218.5999999999999</c:v>
                </c:pt>
                <c:pt idx="6">
                  <c:v>1279.0999999999999</c:v>
                </c:pt>
                <c:pt idx="7">
                  <c:v>1590.2</c:v>
                </c:pt>
                <c:pt idx="8">
                  <c:v>1965.5</c:v>
                </c:pt>
                <c:pt idx="9">
                  <c:v>1591.5</c:v>
                </c:pt>
                <c:pt idx="10">
                  <c:v>1954.8999999999901</c:v>
                </c:pt>
                <c:pt idx="11">
                  <c:v>2193.6</c:v>
                </c:pt>
                <c:pt idx="12">
                  <c:v>2448.1999999999998</c:v>
                </c:pt>
                <c:pt idx="13">
                  <c:v>2608.6999999999998</c:v>
                </c:pt>
                <c:pt idx="14">
                  <c:v>3292.3</c:v>
                </c:pt>
                <c:pt idx="15">
                  <c:v>3305.2</c:v>
                </c:pt>
                <c:pt idx="16">
                  <c:v>3796.6</c:v>
                </c:pt>
                <c:pt idx="17">
                  <c:v>4423.7</c:v>
                </c:pt>
                <c:pt idx="18">
                  <c:v>5145.7999999999902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A2-407C-A0A4-9FB28AF561C1}"/>
            </c:ext>
          </c:extLst>
        </c:ser>
        <c:ser>
          <c:idx val="13"/>
          <c:order val="13"/>
          <c:tx>
            <c:strRef>
              <c:f>service_exports!$O$92</c:f>
              <c:strCache>
                <c:ptCount val="1"/>
                <c:pt idx="0">
                  <c:v>Oceania 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service_exports!$O$93:$O$111</c:f>
              <c:numCache>
                <c:formatCode>General</c:formatCode>
                <c:ptCount val="19"/>
                <c:pt idx="0">
                  <c:v>84.599999999999895</c:v>
                </c:pt>
                <c:pt idx="1">
                  <c:v>98.7</c:v>
                </c:pt>
                <c:pt idx="2">
                  <c:v>157.69999999999999</c:v>
                </c:pt>
                <c:pt idx="3">
                  <c:v>165.49999999999901</c:v>
                </c:pt>
                <c:pt idx="4">
                  <c:v>205.69999999999899</c:v>
                </c:pt>
                <c:pt idx="5">
                  <c:v>223.599999999999</c:v>
                </c:pt>
                <c:pt idx="6">
                  <c:v>276.7</c:v>
                </c:pt>
                <c:pt idx="7">
                  <c:v>454.599999999999</c:v>
                </c:pt>
                <c:pt idx="8">
                  <c:v>616.79999999999995</c:v>
                </c:pt>
                <c:pt idx="9">
                  <c:v>576.9</c:v>
                </c:pt>
                <c:pt idx="10">
                  <c:v>776.2</c:v>
                </c:pt>
                <c:pt idx="11">
                  <c:v>1095.8</c:v>
                </c:pt>
                <c:pt idx="12">
                  <c:v>1432.79999999999</c:v>
                </c:pt>
                <c:pt idx="13">
                  <c:v>1572.69999999999</c:v>
                </c:pt>
                <c:pt idx="14">
                  <c:v>2052.3999999999901</c:v>
                </c:pt>
                <c:pt idx="15">
                  <c:v>2854.5</c:v>
                </c:pt>
                <c:pt idx="16">
                  <c:v>3158.99999999999</c:v>
                </c:pt>
                <c:pt idx="17">
                  <c:v>3985.3</c:v>
                </c:pt>
                <c:pt idx="18">
                  <c:v>4604.5999999999904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A2-407C-A0A4-9FB28AF5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4418784785452308"/>
          <c:h val="0.85668429127518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import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service_exports!$B$115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service_exports!$B$116:$B$134</c:f>
              <c:numCache>
                <c:formatCode>General</c:formatCode>
                <c:ptCount val="19"/>
                <c:pt idx="0">
                  <c:v>2792.5</c:v>
                </c:pt>
                <c:pt idx="1">
                  <c:v>3616.6</c:v>
                </c:pt>
                <c:pt idx="2">
                  <c:v>4715.7</c:v>
                </c:pt>
                <c:pt idx="3">
                  <c:v>5558</c:v>
                </c:pt>
                <c:pt idx="4">
                  <c:v>5540.4</c:v>
                </c:pt>
                <c:pt idx="5">
                  <c:v>5820</c:v>
                </c:pt>
                <c:pt idx="6">
                  <c:v>8213.7999999999993</c:v>
                </c:pt>
                <c:pt idx="7">
                  <c:v>8408.2000000000007</c:v>
                </c:pt>
                <c:pt idx="8">
                  <c:v>9541.9</c:v>
                </c:pt>
                <c:pt idx="9">
                  <c:v>10112.0999999999</c:v>
                </c:pt>
                <c:pt idx="10">
                  <c:v>10746.2</c:v>
                </c:pt>
                <c:pt idx="11">
                  <c:v>12818.8</c:v>
                </c:pt>
                <c:pt idx="12">
                  <c:v>13922.4</c:v>
                </c:pt>
                <c:pt idx="13">
                  <c:v>15286.2</c:v>
                </c:pt>
                <c:pt idx="14">
                  <c:v>16633</c:v>
                </c:pt>
                <c:pt idx="15">
                  <c:v>18115.2</c:v>
                </c:pt>
                <c:pt idx="16">
                  <c:v>21627.9</c:v>
                </c:pt>
                <c:pt idx="17">
                  <c:v>23227.1</c:v>
                </c:pt>
                <c:pt idx="18">
                  <c:v>26375.599999999999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4-48CB-93FC-34DA736C621D}"/>
            </c:ext>
          </c:extLst>
        </c:ser>
        <c:ser>
          <c:idx val="5"/>
          <c:order val="1"/>
          <c:tx>
            <c:strRef>
              <c:f>service_exports!$C$115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service_exports!$C$116:$C$134</c:f>
              <c:numCache>
                <c:formatCode>General</c:formatCode>
                <c:ptCount val="19"/>
                <c:pt idx="0">
                  <c:v>8726.4</c:v>
                </c:pt>
                <c:pt idx="1">
                  <c:v>8788.9</c:v>
                </c:pt>
                <c:pt idx="2">
                  <c:v>8665.2000000000007</c:v>
                </c:pt>
                <c:pt idx="3">
                  <c:v>11641.7</c:v>
                </c:pt>
                <c:pt idx="4">
                  <c:v>13463.7</c:v>
                </c:pt>
                <c:pt idx="5">
                  <c:v>15053.5999999999</c:v>
                </c:pt>
                <c:pt idx="6">
                  <c:v>15472</c:v>
                </c:pt>
                <c:pt idx="7">
                  <c:v>14771.6</c:v>
                </c:pt>
                <c:pt idx="8">
                  <c:v>19212.7</c:v>
                </c:pt>
                <c:pt idx="9">
                  <c:v>19284.0999999999</c:v>
                </c:pt>
                <c:pt idx="10">
                  <c:v>23244.2</c:v>
                </c:pt>
                <c:pt idx="11">
                  <c:v>25594.9</c:v>
                </c:pt>
                <c:pt idx="12">
                  <c:v>28854.799999999999</c:v>
                </c:pt>
                <c:pt idx="13">
                  <c:v>28346.799999999901</c:v>
                </c:pt>
                <c:pt idx="14">
                  <c:v>25992.799999999901</c:v>
                </c:pt>
                <c:pt idx="15">
                  <c:v>26393.8</c:v>
                </c:pt>
                <c:pt idx="16">
                  <c:v>21146.799999999999</c:v>
                </c:pt>
                <c:pt idx="17">
                  <c:v>21334.1</c:v>
                </c:pt>
                <c:pt idx="18">
                  <c:v>22739.8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4-48CB-93FC-34DA736C621D}"/>
            </c:ext>
          </c:extLst>
        </c:ser>
        <c:ser>
          <c:idx val="7"/>
          <c:order val="2"/>
          <c:tx>
            <c:strRef>
              <c:f>service_exports!$D$115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service_exports!$D$116:$D$134</c:f>
              <c:numCache>
                <c:formatCode>General</c:formatCode>
                <c:ptCount val="19"/>
                <c:pt idx="0">
                  <c:v>268.99999999999898</c:v>
                </c:pt>
                <c:pt idx="1">
                  <c:v>262.5</c:v>
                </c:pt>
                <c:pt idx="2">
                  <c:v>237.6</c:v>
                </c:pt>
                <c:pt idx="3">
                  <c:v>263.7</c:v>
                </c:pt>
                <c:pt idx="4">
                  <c:v>732</c:v>
                </c:pt>
                <c:pt idx="5">
                  <c:v>383.8</c:v>
                </c:pt>
                <c:pt idx="6">
                  <c:v>291.2</c:v>
                </c:pt>
                <c:pt idx="7">
                  <c:v>460</c:v>
                </c:pt>
                <c:pt idx="8">
                  <c:v>505.4</c:v>
                </c:pt>
                <c:pt idx="9">
                  <c:v>527</c:v>
                </c:pt>
                <c:pt idx="10">
                  <c:v>745.4</c:v>
                </c:pt>
                <c:pt idx="11">
                  <c:v>675.2</c:v>
                </c:pt>
                <c:pt idx="12">
                  <c:v>819.4</c:v>
                </c:pt>
                <c:pt idx="13">
                  <c:v>833.1</c:v>
                </c:pt>
                <c:pt idx="14">
                  <c:v>548.5</c:v>
                </c:pt>
                <c:pt idx="15">
                  <c:v>618.99999999999898</c:v>
                </c:pt>
                <c:pt idx="16">
                  <c:v>719.9</c:v>
                </c:pt>
                <c:pt idx="17">
                  <c:v>646.79999999999995</c:v>
                </c:pt>
                <c:pt idx="18">
                  <c:v>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4-48CB-93FC-34DA736C621D}"/>
            </c:ext>
          </c:extLst>
        </c:ser>
        <c:ser>
          <c:idx val="11"/>
          <c:order val="3"/>
          <c:tx>
            <c:strRef>
              <c:f>service_exports!$E$115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service_exports!$E$116:$E$134</c:f>
              <c:numCache>
                <c:formatCode>General</c:formatCode>
                <c:ptCount val="19"/>
                <c:pt idx="0">
                  <c:v>769.4</c:v>
                </c:pt>
                <c:pt idx="1">
                  <c:v>687.19999999999902</c:v>
                </c:pt>
                <c:pt idx="2">
                  <c:v>805.49999999999898</c:v>
                </c:pt>
                <c:pt idx="3">
                  <c:v>966.4</c:v>
                </c:pt>
                <c:pt idx="4">
                  <c:v>1264.8</c:v>
                </c:pt>
                <c:pt idx="5">
                  <c:v>1303.49999999999</c:v>
                </c:pt>
                <c:pt idx="6">
                  <c:v>1996.3999999999901</c:v>
                </c:pt>
                <c:pt idx="7">
                  <c:v>2830</c:v>
                </c:pt>
                <c:pt idx="8">
                  <c:v>2845.1</c:v>
                </c:pt>
                <c:pt idx="9">
                  <c:v>2676.5999999999899</c:v>
                </c:pt>
                <c:pt idx="10">
                  <c:v>3331.7999999999902</c:v>
                </c:pt>
                <c:pt idx="11">
                  <c:v>3685.0999999999899</c:v>
                </c:pt>
                <c:pt idx="12">
                  <c:v>3723</c:v>
                </c:pt>
                <c:pt idx="13">
                  <c:v>4302.5</c:v>
                </c:pt>
                <c:pt idx="14">
                  <c:v>5119.1000000000004</c:v>
                </c:pt>
                <c:pt idx="15">
                  <c:v>5726.8</c:v>
                </c:pt>
                <c:pt idx="16">
                  <c:v>5753.4</c:v>
                </c:pt>
                <c:pt idx="17">
                  <c:v>7143</c:v>
                </c:pt>
                <c:pt idx="18">
                  <c:v>8094.5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4-48CB-93FC-34DA736C621D}"/>
            </c:ext>
          </c:extLst>
        </c:ser>
        <c:ser>
          <c:idx val="12"/>
          <c:order val="4"/>
          <c:tx>
            <c:strRef>
              <c:f>service_exports!$F$115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service_exports!$F$116:$F$134</c:f>
              <c:numCache>
                <c:formatCode>General</c:formatCode>
                <c:ptCount val="19"/>
                <c:pt idx="0">
                  <c:v>792.49999999999898</c:v>
                </c:pt>
                <c:pt idx="1">
                  <c:v>618.9</c:v>
                </c:pt>
                <c:pt idx="2">
                  <c:v>886.599999999999</c:v>
                </c:pt>
                <c:pt idx="3">
                  <c:v>1044.19999999999</c:v>
                </c:pt>
                <c:pt idx="4">
                  <c:v>1086.3</c:v>
                </c:pt>
                <c:pt idx="5">
                  <c:v>1164</c:v>
                </c:pt>
                <c:pt idx="6">
                  <c:v>1030.3999999999901</c:v>
                </c:pt>
                <c:pt idx="7">
                  <c:v>1320.2</c:v>
                </c:pt>
                <c:pt idx="8">
                  <c:v>1688.2</c:v>
                </c:pt>
                <c:pt idx="9">
                  <c:v>1736.7</c:v>
                </c:pt>
                <c:pt idx="10">
                  <c:v>2189.6999999999998</c:v>
                </c:pt>
                <c:pt idx="11">
                  <c:v>2392.1</c:v>
                </c:pt>
                <c:pt idx="12">
                  <c:v>2371</c:v>
                </c:pt>
                <c:pt idx="13">
                  <c:v>2746</c:v>
                </c:pt>
                <c:pt idx="14">
                  <c:v>2594.3000000000002</c:v>
                </c:pt>
                <c:pt idx="15">
                  <c:v>3528.7</c:v>
                </c:pt>
                <c:pt idx="16">
                  <c:v>5204</c:v>
                </c:pt>
                <c:pt idx="17">
                  <c:v>4547.8</c:v>
                </c:pt>
                <c:pt idx="18">
                  <c:v>5726.2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4-48CB-93FC-34DA736C621D}"/>
            </c:ext>
          </c:extLst>
        </c:ser>
        <c:ser>
          <c:idx val="2"/>
          <c:order val="5"/>
          <c:tx>
            <c:strRef>
              <c:f>service_exports!$G$115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service_exports!$G$116:$G$134</c:f>
              <c:numCache>
                <c:formatCode>General</c:formatCode>
                <c:ptCount val="19"/>
                <c:pt idx="0">
                  <c:v>170</c:v>
                </c:pt>
                <c:pt idx="1">
                  <c:v>192.3</c:v>
                </c:pt>
                <c:pt idx="2">
                  <c:v>213.5</c:v>
                </c:pt>
                <c:pt idx="3">
                  <c:v>208.1</c:v>
                </c:pt>
                <c:pt idx="4">
                  <c:v>218.9</c:v>
                </c:pt>
                <c:pt idx="5">
                  <c:v>314.60000000000002</c:v>
                </c:pt>
                <c:pt idx="6">
                  <c:v>485.7</c:v>
                </c:pt>
                <c:pt idx="7">
                  <c:v>584.70000000000005</c:v>
                </c:pt>
                <c:pt idx="8">
                  <c:v>821.599999999999</c:v>
                </c:pt>
                <c:pt idx="9">
                  <c:v>1061.0999999999999</c:v>
                </c:pt>
                <c:pt idx="10">
                  <c:v>954.4</c:v>
                </c:pt>
                <c:pt idx="11">
                  <c:v>931.9</c:v>
                </c:pt>
                <c:pt idx="12">
                  <c:v>884.9</c:v>
                </c:pt>
                <c:pt idx="13">
                  <c:v>904.2</c:v>
                </c:pt>
                <c:pt idx="14">
                  <c:v>955</c:v>
                </c:pt>
                <c:pt idx="15">
                  <c:v>1065.5</c:v>
                </c:pt>
                <c:pt idx="16">
                  <c:v>942.7</c:v>
                </c:pt>
                <c:pt idx="17">
                  <c:v>877.8</c:v>
                </c:pt>
                <c:pt idx="18">
                  <c:v>1078.2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4-48CB-93FC-34DA736C621D}"/>
            </c:ext>
          </c:extLst>
        </c:ser>
        <c:ser>
          <c:idx val="3"/>
          <c:order val="6"/>
          <c:tx>
            <c:strRef>
              <c:f>service_exports!$H$115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service_exports!$H$116:$H$134</c:f>
              <c:numCache>
                <c:formatCode>General</c:formatCode>
                <c:ptCount val="19"/>
                <c:pt idx="0">
                  <c:v>371.4</c:v>
                </c:pt>
                <c:pt idx="1">
                  <c:v>468.7</c:v>
                </c:pt>
                <c:pt idx="2">
                  <c:v>636.29999999999995</c:v>
                </c:pt>
                <c:pt idx="3">
                  <c:v>567.1</c:v>
                </c:pt>
                <c:pt idx="4">
                  <c:v>1189</c:v>
                </c:pt>
                <c:pt idx="5">
                  <c:v>1571.1</c:v>
                </c:pt>
                <c:pt idx="6">
                  <c:v>1686.8999999999901</c:v>
                </c:pt>
                <c:pt idx="7">
                  <c:v>2167.1</c:v>
                </c:pt>
                <c:pt idx="8">
                  <c:v>3298</c:v>
                </c:pt>
                <c:pt idx="9">
                  <c:v>4129.7</c:v>
                </c:pt>
                <c:pt idx="10">
                  <c:v>5376.1999999999898</c:v>
                </c:pt>
                <c:pt idx="11">
                  <c:v>5282</c:v>
                </c:pt>
                <c:pt idx="12">
                  <c:v>6159.1</c:v>
                </c:pt>
                <c:pt idx="13">
                  <c:v>4665.2</c:v>
                </c:pt>
                <c:pt idx="14">
                  <c:v>5532.7999999999902</c:v>
                </c:pt>
                <c:pt idx="15">
                  <c:v>8989.2000000000007</c:v>
                </c:pt>
                <c:pt idx="16">
                  <c:v>8966.4</c:v>
                </c:pt>
                <c:pt idx="17">
                  <c:v>9425.5</c:v>
                </c:pt>
                <c:pt idx="18">
                  <c:v>8558.4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4-48CB-93FC-34DA736C621D}"/>
            </c:ext>
          </c:extLst>
        </c:ser>
        <c:ser>
          <c:idx val="4"/>
          <c:order val="7"/>
          <c:tx>
            <c:strRef>
              <c:f>service_exports!$I$115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service_exports!$I$116:$I$134</c:f>
              <c:numCache>
                <c:formatCode>General</c:formatCode>
                <c:ptCount val="19"/>
                <c:pt idx="0">
                  <c:v>2829.4</c:v>
                </c:pt>
                <c:pt idx="1">
                  <c:v>3482.6</c:v>
                </c:pt>
                <c:pt idx="2">
                  <c:v>4518.8</c:v>
                </c:pt>
                <c:pt idx="3">
                  <c:v>5170.6000000000004</c:v>
                </c:pt>
                <c:pt idx="4">
                  <c:v>6349.2999999999902</c:v>
                </c:pt>
                <c:pt idx="5">
                  <c:v>6863.7</c:v>
                </c:pt>
                <c:pt idx="6">
                  <c:v>9383.5</c:v>
                </c:pt>
                <c:pt idx="7">
                  <c:v>10297.4</c:v>
                </c:pt>
                <c:pt idx="8">
                  <c:v>12669.7</c:v>
                </c:pt>
                <c:pt idx="9">
                  <c:v>13079.9</c:v>
                </c:pt>
                <c:pt idx="10">
                  <c:v>13491</c:v>
                </c:pt>
                <c:pt idx="11">
                  <c:v>12465.3</c:v>
                </c:pt>
                <c:pt idx="12">
                  <c:v>16612.2</c:v>
                </c:pt>
                <c:pt idx="13">
                  <c:v>23816.2</c:v>
                </c:pt>
                <c:pt idx="14">
                  <c:v>26725.8999999999</c:v>
                </c:pt>
                <c:pt idx="15">
                  <c:v>31553.200000000001</c:v>
                </c:pt>
                <c:pt idx="16">
                  <c:v>30934.5</c:v>
                </c:pt>
                <c:pt idx="17">
                  <c:v>42349.599999999897</c:v>
                </c:pt>
                <c:pt idx="18">
                  <c:v>43643.199999999997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34-48CB-93FC-34DA736C621D}"/>
            </c:ext>
          </c:extLst>
        </c:ser>
        <c:ser>
          <c:idx val="6"/>
          <c:order val="8"/>
          <c:tx>
            <c:strRef>
              <c:f>service_exports!$J$115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service_exports!$J$116:$J$134</c:f>
              <c:numCache>
                <c:formatCode>General</c:formatCode>
                <c:ptCount val="19"/>
                <c:pt idx="0">
                  <c:v>81.3</c:v>
                </c:pt>
                <c:pt idx="1">
                  <c:v>82.2</c:v>
                </c:pt>
                <c:pt idx="2">
                  <c:v>182.4</c:v>
                </c:pt>
                <c:pt idx="3">
                  <c:v>161.4</c:v>
                </c:pt>
                <c:pt idx="4">
                  <c:v>164.7</c:v>
                </c:pt>
                <c:pt idx="5">
                  <c:v>185.1</c:v>
                </c:pt>
                <c:pt idx="6">
                  <c:v>169.99999999999901</c:v>
                </c:pt>
                <c:pt idx="7">
                  <c:v>173.5</c:v>
                </c:pt>
                <c:pt idx="8">
                  <c:v>529.9</c:v>
                </c:pt>
                <c:pt idx="9">
                  <c:v>217.8</c:v>
                </c:pt>
                <c:pt idx="10">
                  <c:v>549</c:v>
                </c:pt>
                <c:pt idx="11">
                  <c:v>564.20000000000005</c:v>
                </c:pt>
                <c:pt idx="12">
                  <c:v>548.20000000000005</c:v>
                </c:pt>
                <c:pt idx="13">
                  <c:v>584.1</c:v>
                </c:pt>
                <c:pt idx="14">
                  <c:v>602.49999999999898</c:v>
                </c:pt>
                <c:pt idx="15">
                  <c:v>658.8</c:v>
                </c:pt>
                <c:pt idx="16">
                  <c:v>529.29999999999995</c:v>
                </c:pt>
                <c:pt idx="17">
                  <c:v>515.69999999999902</c:v>
                </c:pt>
                <c:pt idx="18">
                  <c:v>583.5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34-48CB-93FC-34DA736C621D}"/>
            </c:ext>
          </c:extLst>
        </c:ser>
        <c:ser>
          <c:idx val="8"/>
          <c:order val="9"/>
          <c:tx>
            <c:strRef>
              <c:f>service_exports!$K$115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service_exports!$K$116:$K$134</c:f>
              <c:numCache>
                <c:formatCode>General</c:formatCode>
                <c:ptCount val="19"/>
                <c:pt idx="0">
                  <c:v>1321.3</c:v>
                </c:pt>
                <c:pt idx="1">
                  <c:v>1460.3</c:v>
                </c:pt>
                <c:pt idx="2">
                  <c:v>1450.8999999999901</c:v>
                </c:pt>
                <c:pt idx="3">
                  <c:v>1580.3999999999901</c:v>
                </c:pt>
                <c:pt idx="4">
                  <c:v>1639.69999999999</c:v>
                </c:pt>
                <c:pt idx="5">
                  <c:v>1929</c:v>
                </c:pt>
                <c:pt idx="6">
                  <c:v>2505.1</c:v>
                </c:pt>
                <c:pt idx="7">
                  <c:v>2793.3999999999901</c:v>
                </c:pt>
                <c:pt idx="8">
                  <c:v>3363.2999999999902</c:v>
                </c:pt>
                <c:pt idx="9">
                  <c:v>3390.3</c:v>
                </c:pt>
                <c:pt idx="10">
                  <c:v>4480.2</c:v>
                </c:pt>
                <c:pt idx="11">
                  <c:v>7096.6</c:v>
                </c:pt>
                <c:pt idx="12">
                  <c:v>9405.1</c:v>
                </c:pt>
                <c:pt idx="13">
                  <c:v>11355.0999999999</c:v>
                </c:pt>
                <c:pt idx="14">
                  <c:v>20061.699999999899</c:v>
                </c:pt>
                <c:pt idx="15">
                  <c:v>14713.8</c:v>
                </c:pt>
                <c:pt idx="16">
                  <c:v>17451.2</c:v>
                </c:pt>
                <c:pt idx="17">
                  <c:v>20475.2</c:v>
                </c:pt>
                <c:pt idx="18">
                  <c:v>19682.099999999999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34-48CB-93FC-34DA736C621D}"/>
            </c:ext>
          </c:extLst>
        </c:ser>
        <c:ser>
          <c:idx val="9"/>
          <c:order val="10"/>
          <c:tx>
            <c:strRef>
              <c:f>service_exports!$L$115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service_exports!$L$116:$L$134</c:f>
              <c:numCache>
                <c:formatCode>General</c:formatCode>
                <c:ptCount val="19"/>
                <c:pt idx="0">
                  <c:v>1269.2</c:v>
                </c:pt>
                <c:pt idx="1">
                  <c:v>1995.2</c:v>
                </c:pt>
                <c:pt idx="2">
                  <c:v>2355</c:v>
                </c:pt>
                <c:pt idx="3">
                  <c:v>3546.1</c:v>
                </c:pt>
                <c:pt idx="4">
                  <c:v>5970.3</c:v>
                </c:pt>
                <c:pt idx="5">
                  <c:v>5357.1</c:v>
                </c:pt>
                <c:pt idx="6">
                  <c:v>6205.1</c:v>
                </c:pt>
                <c:pt idx="7">
                  <c:v>7520.7</c:v>
                </c:pt>
                <c:pt idx="8">
                  <c:v>7699.1999999999898</c:v>
                </c:pt>
                <c:pt idx="9">
                  <c:v>5640.5999999999904</c:v>
                </c:pt>
                <c:pt idx="10">
                  <c:v>6726.2</c:v>
                </c:pt>
                <c:pt idx="11">
                  <c:v>7539.4</c:v>
                </c:pt>
                <c:pt idx="12">
                  <c:v>8162.7</c:v>
                </c:pt>
                <c:pt idx="13">
                  <c:v>9829.2999999999993</c:v>
                </c:pt>
                <c:pt idx="14">
                  <c:v>10586</c:v>
                </c:pt>
                <c:pt idx="15">
                  <c:v>10276.5</c:v>
                </c:pt>
                <c:pt idx="16">
                  <c:v>12758</c:v>
                </c:pt>
                <c:pt idx="17">
                  <c:v>14497.199999999901</c:v>
                </c:pt>
                <c:pt idx="18">
                  <c:v>14552.5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34-48CB-93FC-34DA736C621D}"/>
            </c:ext>
          </c:extLst>
        </c:ser>
        <c:ser>
          <c:idx val="10"/>
          <c:order val="11"/>
          <c:tx>
            <c:strRef>
              <c:f>service_exports!$M$115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service_exports!$M$116:$M$134</c:f>
              <c:numCache>
                <c:formatCode>General</c:formatCode>
                <c:ptCount val="19"/>
                <c:pt idx="0">
                  <c:v>7350.2</c:v>
                </c:pt>
                <c:pt idx="1">
                  <c:v>7471.2</c:v>
                </c:pt>
                <c:pt idx="2">
                  <c:v>8608.0999999999894</c:v>
                </c:pt>
                <c:pt idx="3">
                  <c:v>14512.3</c:v>
                </c:pt>
                <c:pt idx="4">
                  <c:v>18692.099999999999</c:v>
                </c:pt>
                <c:pt idx="5">
                  <c:v>21225.4</c:v>
                </c:pt>
                <c:pt idx="6">
                  <c:v>22229.5</c:v>
                </c:pt>
                <c:pt idx="7">
                  <c:v>27030.199999999899</c:v>
                </c:pt>
                <c:pt idx="8">
                  <c:v>29057.8</c:v>
                </c:pt>
                <c:pt idx="9">
                  <c:v>27538.799999999999</c:v>
                </c:pt>
                <c:pt idx="10">
                  <c:v>31854.5</c:v>
                </c:pt>
                <c:pt idx="11">
                  <c:v>33375.199999999997</c:v>
                </c:pt>
                <c:pt idx="12">
                  <c:v>38056</c:v>
                </c:pt>
                <c:pt idx="13">
                  <c:v>42548.7</c:v>
                </c:pt>
                <c:pt idx="14">
                  <c:v>50209.3</c:v>
                </c:pt>
                <c:pt idx="15">
                  <c:v>54892.099999999897</c:v>
                </c:pt>
                <c:pt idx="16">
                  <c:v>50599</c:v>
                </c:pt>
                <c:pt idx="17">
                  <c:v>58327.299999999901</c:v>
                </c:pt>
                <c:pt idx="18">
                  <c:v>69890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34-48CB-93FC-34DA736C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3491623949690851"/>
          <c:w val="0.34609504662980956"/>
          <c:h val="0.78210484595465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SG imports by country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service_exports!$B$92</c:f>
              <c:strCache>
                <c:ptCount val="1"/>
                <c:pt idx="0">
                  <c:v>Europe 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service_exports!$B$93:$B$111</c:f>
              <c:numCache>
                <c:formatCode>General</c:formatCode>
                <c:ptCount val="19"/>
                <c:pt idx="0">
                  <c:v>4580.1000000000004</c:v>
                </c:pt>
                <c:pt idx="1">
                  <c:v>5610.7</c:v>
                </c:pt>
                <c:pt idx="2">
                  <c:v>6594.8</c:v>
                </c:pt>
                <c:pt idx="3">
                  <c:v>9933.4</c:v>
                </c:pt>
                <c:pt idx="4">
                  <c:v>11273.199999999901</c:v>
                </c:pt>
                <c:pt idx="5">
                  <c:v>13343.2</c:v>
                </c:pt>
                <c:pt idx="6">
                  <c:v>16780.2</c:v>
                </c:pt>
                <c:pt idx="7">
                  <c:v>17587.8999999999</c:v>
                </c:pt>
                <c:pt idx="8">
                  <c:v>21020.400000000001</c:v>
                </c:pt>
                <c:pt idx="9">
                  <c:v>18151.900000000001</c:v>
                </c:pt>
                <c:pt idx="10">
                  <c:v>23427.5</c:v>
                </c:pt>
                <c:pt idx="11">
                  <c:v>26207.8999999999</c:v>
                </c:pt>
                <c:pt idx="12">
                  <c:v>29081.8</c:v>
                </c:pt>
                <c:pt idx="13">
                  <c:v>35403.1</c:v>
                </c:pt>
                <c:pt idx="14">
                  <c:v>40279.5</c:v>
                </c:pt>
                <c:pt idx="15">
                  <c:v>45502.099999999897</c:v>
                </c:pt>
                <c:pt idx="16">
                  <c:v>38619.300000000003</c:v>
                </c:pt>
                <c:pt idx="17">
                  <c:v>45689.8999999999</c:v>
                </c:pt>
                <c:pt idx="18">
                  <c:v>50769.8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45BB-9D4B-2DD77C9F0060}"/>
            </c:ext>
          </c:extLst>
        </c:ser>
        <c:ser>
          <c:idx val="1"/>
          <c:order val="1"/>
          <c:tx>
            <c:strRef>
              <c:f>service_exports!$C$92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service_exports!$C$93:$C$111</c:f>
              <c:numCache>
                <c:formatCode>General</c:formatCode>
                <c:ptCount val="19"/>
                <c:pt idx="0">
                  <c:v>9239.6</c:v>
                </c:pt>
                <c:pt idx="1">
                  <c:v>8869.7999999999993</c:v>
                </c:pt>
                <c:pt idx="2">
                  <c:v>9579.4</c:v>
                </c:pt>
                <c:pt idx="3">
                  <c:v>14572.1</c:v>
                </c:pt>
                <c:pt idx="4">
                  <c:v>16186.199999999901</c:v>
                </c:pt>
                <c:pt idx="5">
                  <c:v>16911.8</c:v>
                </c:pt>
                <c:pt idx="6">
                  <c:v>17728.8</c:v>
                </c:pt>
                <c:pt idx="7">
                  <c:v>20490.5</c:v>
                </c:pt>
                <c:pt idx="8">
                  <c:v>21495</c:v>
                </c:pt>
                <c:pt idx="9">
                  <c:v>23301.9</c:v>
                </c:pt>
                <c:pt idx="10">
                  <c:v>24934.499999999902</c:v>
                </c:pt>
                <c:pt idx="11">
                  <c:v>20617.099999999999</c:v>
                </c:pt>
                <c:pt idx="12">
                  <c:v>29604.8999999999</c:v>
                </c:pt>
                <c:pt idx="13">
                  <c:v>29705.3999999999</c:v>
                </c:pt>
                <c:pt idx="14">
                  <c:v>35904.199999999997</c:v>
                </c:pt>
                <c:pt idx="15">
                  <c:v>40598.800000000003</c:v>
                </c:pt>
                <c:pt idx="16">
                  <c:v>41306</c:v>
                </c:pt>
                <c:pt idx="17">
                  <c:v>42563.9</c:v>
                </c:pt>
                <c:pt idx="18">
                  <c:v>47202.5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5-45BB-9D4B-2DD77C9F0060}"/>
            </c:ext>
          </c:extLst>
        </c:ser>
        <c:ser>
          <c:idx val="5"/>
          <c:order val="2"/>
          <c:tx>
            <c:strRef>
              <c:f>service_exports!$G$92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service_exports!$G$93:$G$111</c:f>
              <c:numCache>
                <c:formatCode>General</c:formatCode>
                <c:ptCount val="19"/>
                <c:pt idx="0">
                  <c:v>661.7</c:v>
                </c:pt>
                <c:pt idx="1">
                  <c:v>697.3</c:v>
                </c:pt>
                <c:pt idx="2">
                  <c:v>742.3</c:v>
                </c:pt>
                <c:pt idx="3">
                  <c:v>1326.5</c:v>
                </c:pt>
                <c:pt idx="4">
                  <c:v>1669.19999999999</c:v>
                </c:pt>
                <c:pt idx="5">
                  <c:v>1296.3</c:v>
                </c:pt>
                <c:pt idx="6">
                  <c:v>1511.9</c:v>
                </c:pt>
                <c:pt idx="7">
                  <c:v>2330.6</c:v>
                </c:pt>
                <c:pt idx="8">
                  <c:v>1888.2</c:v>
                </c:pt>
                <c:pt idx="9">
                  <c:v>2177.1999999999998</c:v>
                </c:pt>
                <c:pt idx="10">
                  <c:v>3020.4</c:v>
                </c:pt>
                <c:pt idx="11">
                  <c:v>4104.7999999999902</c:v>
                </c:pt>
                <c:pt idx="12">
                  <c:v>4579.3999999999996</c:v>
                </c:pt>
                <c:pt idx="13">
                  <c:v>4944.8999999999996</c:v>
                </c:pt>
                <c:pt idx="14">
                  <c:v>5183.5999999999904</c:v>
                </c:pt>
                <c:pt idx="15">
                  <c:v>4902.5</c:v>
                </c:pt>
                <c:pt idx="16">
                  <c:v>5067.3</c:v>
                </c:pt>
                <c:pt idx="17">
                  <c:v>5945.7</c:v>
                </c:pt>
                <c:pt idx="18">
                  <c:v>6644.9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5-45BB-9D4B-2DD77C9F0060}"/>
            </c:ext>
          </c:extLst>
        </c:ser>
        <c:ser>
          <c:idx val="7"/>
          <c:order val="3"/>
          <c:tx>
            <c:strRef>
              <c:f>service_exports!$I$92</c:f>
              <c:strCache>
                <c:ptCount val="1"/>
                <c:pt idx="0">
                  <c:v>Americas others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service_exports!$I$93:$I$111</c:f>
              <c:numCache>
                <c:formatCode>General</c:formatCode>
                <c:ptCount val="19"/>
                <c:pt idx="0">
                  <c:v>231.99999999999901</c:v>
                </c:pt>
                <c:pt idx="1">
                  <c:v>454.8</c:v>
                </c:pt>
                <c:pt idx="2">
                  <c:v>1166.0999999999999</c:v>
                </c:pt>
                <c:pt idx="3">
                  <c:v>1905.69999999999</c:v>
                </c:pt>
                <c:pt idx="4">
                  <c:v>2625.9</c:v>
                </c:pt>
                <c:pt idx="5">
                  <c:v>3009.9</c:v>
                </c:pt>
                <c:pt idx="6">
                  <c:v>3534</c:v>
                </c:pt>
                <c:pt idx="7">
                  <c:v>4468.5</c:v>
                </c:pt>
                <c:pt idx="8">
                  <c:v>5968.1</c:v>
                </c:pt>
                <c:pt idx="9">
                  <c:v>7038.5999999999904</c:v>
                </c:pt>
                <c:pt idx="10">
                  <c:v>8900.0999999999894</c:v>
                </c:pt>
                <c:pt idx="11">
                  <c:v>12372.2</c:v>
                </c:pt>
                <c:pt idx="12">
                  <c:v>14242.5999999999</c:v>
                </c:pt>
                <c:pt idx="13">
                  <c:v>17574.599999999999</c:v>
                </c:pt>
                <c:pt idx="14">
                  <c:v>16960.8</c:v>
                </c:pt>
                <c:pt idx="15">
                  <c:v>12858.7</c:v>
                </c:pt>
                <c:pt idx="16">
                  <c:v>15261.3</c:v>
                </c:pt>
                <c:pt idx="17">
                  <c:v>21440.5</c:v>
                </c:pt>
                <c:pt idx="18">
                  <c:v>13880.199999999901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5-45BB-9D4B-2DD77C9F0060}"/>
            </c:ext>
          </c:extLst>
        </c:ser>
        <c:ser>
          <c:idx val="11"/>
          <c:order val="4"/>
          <c:tx>
            <c:strRef>
              <c:f>service_exports!$M$92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service_exports!$M$93:$M$111</c:f>
              <c:numCache>
                <c:formatCode>General</c:formatCode>
                <c:ptCount val="19"/>
                <c:pt idx="0">
                  <c:v>203.5</c:v>
                </c:pt>
                <c:pt idx="1">
                  <c:v>218.7</c:v>
                </c:pt>
                <c:pt idx="2">
                  <c:v>339.2</c:v>
                </c:pt>
                <c:pt idx="3">
                  <c:v>666</c:v>
                </c:pt>
                <c:pt idx="4">
                  <c:v>933.7</c:v>
                </c:pt>
                <c:pt idx="5">
                  <c:v>1422.3</c:v>
                </c:pt>
                <c:pt idx="6">
                  <c:v>1645.7</c:v>
                </c:pt>
                <c:pt idx="7">
                  <c:v>1047.8</c:v>
                </c:pt>
                <c:pt idx="8">
                  <c:v>2299.3000000000002</c:v>
                </c:pt>
                <c:pt idx="9">
                  <c:v>2245</c:v>
                </c:pt>
                <c:pt idx="10">
                  <c:v>1349.19999999999</c:v>
                </c:pt>
                <c:pt idx="11">
                  <c:v>2689.7999999999902</c:v>
                </c:pt>
                <c:pt idx="12">
                  <c:v>3456.1</c:v>
                </c:pt>
                <c:pt idx="13">
                  <c:v>3589.8</c:v>
                </c:pt>
                <c:pt idx="14">
                  <c:v>4181.3999999999996</c:v>
                </c:pt>
                <c:pt idx="15">
                  <c:v>3781.9</c:v>
                </c:pt>
                <c:pt idx="16">
                  <c:v>3830</c:v>
                </c:pt>
                <c:pt idx="17">
                  <c:v>3068.7</c:v>
                </c:pt>
                <c:pt idx="18">
                  <c:v>3484.7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5-45BB-9D4B-2DD77C9F0060}"/>
            </c:ext>
          </c:extLst>
        </c:ser>
        <c:ser>
          <c:idx val="12"/>
          <c:order val="5"/>
          <c:tx>
            <c:strRef>
              <c:f>service_exports!$N$92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service_exports!$N$93:$N$111</c:f>
              <c:numCache>
                <c:formatCode>General</c:formatCode>
                <c:ptCount val="19"/>
                <c:pt idx="0">
                  <c:v>501.7</c:v>
                </c:pt>
                <c:pt idx="1">
                  <c:v>445.7</c:v>
                </c:pt>
                <c:pt idx="2">
                  <c:v>377.79999999999899</c:v>
                </c:pt>
                <c:pt idx="3">
                  <c:v>618.29999999999905</c:v>
                </c:pt>
                <c:pt idx="4">
                  <c:v>820.1</c:v>
                </c:pt>
                <c:pt idx="5">
                  <c:v>984.4</c:v>
                </c:pt>
                <c:pt idx="6">
                  <c:v>1064.9000000000001</c:v>
                </c:pt>
                <c:pt idx="7">
                  <c:v>1674.3</c:v>
                </c:pt>
                <c:pt idx="8">
                  <c:v>2238.3000000000002</c:v>
                </c:pt>
                <c:pt idx="9">
                  <c:v>2288.49999999999</c:v>
                </c:pt>
                <c:pt idx="10">
                  <c:v>2544</c:v>
                </c:pt>
                <c:pt idx="11">
                  <c:v>3059.3</c:v>
                </c:pt>
                <c:pt idx="12">
                  <c:v>2806.8999999999901</c:v>
                </c:pt>
                <c:pt idx="13">
                  <c:v>3075.7</c:v>
                </c:pt>
                <c:pt idx="14">
                  <c:v>3467.7999999999902</c:v>
                </c:pt>
                <c:pt idx="15">
                  <c:v>3125.7</c:v>
                </c:pt>
                <c:pt idx="16">
                  <c:v>3357</c:v>
                </c:pt>
                <c:pt idx="17">
                  <c:v>3868.8999999999901</c:v>
                </c:pt>
                <c:pt idx="18">
                  <c:v>4682.2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5-45BB-9D4B-2DD77C9F0060}"/>
            </c:ext>
          </c:extLst>
        </c:ser>
        <c:ser>
          <c:idx val="2"/>
          <c:order val="6"/>
          <c:tx>
            <c:strRef>
              <c:f>service_exports!$D$92</c:f>
              <c:strCache>
                <c:ptCount val="1"/>
                <c:pt idx="0">
                  <c:v> Asia  others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service_exports!$D$93:$D$111</c:f>
              <c:numCache>
                <c:formatCode>General</c:formatCode>
                <c:ptCount val="19"/>
                <c:pt idx="0">
                  <c:v>4053</c:v>
                </c:pt>
                <c:pt idx="1">
                  <c:v>4727.5</c:v>
                </c:pt>
                <c:pt idx="2">
                  <c:v>5147.3999999999896</c:v>
                </c:pt>
                <c:pt idx="3">
                  <c:v>5246.2999999999902</c:v>
                </c:pt>
                <c:pt idx="4">
                  <c:v>6785.5999999999904</c:v>
                </c:pt>
                <c:pt idx="5">
                  <c:v>7289.4</c:v>
                </c:pt>
                <c:pt idx="6">
                  <c:v>7617.5</c:v>
                </c:pt>
                <c:pt idx="7">
                  <c:v>8707.2999999999993</c:v>
                </c:pt>
                <c:pt idx="8">
                  <c:v>10957.5999999999</c:v>
                </c:pt>
                <c:pt idx="9">
                  <c:v>10560.0999999999</c:v>
                </c:pt>
                <c:pt idx="10">
                  <c:v>12277.7</c:v>
                </c:pt>
                <c:pt idx="11">
                  <c:v>12618.8</c:v>
                </c:pt>
                <c:pt idx="12">
                  <c:v>13583.3</c:v>
                </c:pt>
                <c:pt idx="13">
                  <c:v>15434.5999999999</c:v>
                </c:pt>
                <c:pt idx="14">
                  <c:v>16830.3</c:v>
                </c:pt>
                <c:pt idx="15">
                  <c:v>19289.3</c:v>
                </c:pt>
                <c:pt idx="16">
                  <c:v>20364.099999999999</c:v>
                </c:pt>
                <c:pt idx="17">
                  <c:v>23764.7</c:v>
                </c:pt>
                <c:pt idx="18">
                  <c:v>25438.499999999902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5-45BB-9D4B-2DD77C9F0060}"/>
            </c:ext>
          </c:extLst>
        </c:ser>
        <c:ser>
          <c:idx val="3"/>
          <c:order val="7"/>
          <c:tx>
            <c:strRef>
              <c:f>service_exports!$E$92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service_exports!$E$93:$E$111</c:f>
              <c:numCache>
                <c:formatCode>General</c:formatCode>
                <c:ptCount val="19"/>
                <c:pt idx="0">
                  <c:v>649.099999999999</c:v>
                </c:pt>
                <c:pt idx="1">
                  <c:v>694.5</c:v>
                </c:pt>
                <c:pt idx="2">
                  <c:v>859.5</c:v>
                </c:pt>
                <c:pt idx="3">
                  <c:v>1381.1</c:v>
                </c:pt>
                <c:pt idx="4">
                  <c:v>2198.1</c:v>
                </c:pt>
                <c:pt idx="5">
                  <c:v>2337.1999999999998</c:v>
                </c:pt>
                <c:pt idx="6">
                  <c:v>2500.6</c:v>
                </c:pt>
                <c:pt idx="7">
                  <c:v>3362.6</c:v>
                </c:pt>
                <c:pt idx="8">
                  <c:v>4143.3</c:v>
                </c:pt>
                <c:pt idx="9">
                  <c:v>4429</c:v>
                </c:pt>
                <c:pt idx="10">
                  <c:v>5331.5</c:v>
                </c:pt>
                <c:pt idx="11">
                  <c:v>6432.8</c:v>
                </c:pt>
                <c:pt idx="12">
                  <c:v>6996.2</c:v>
                </c:pt>
                <c:pt idx="13">
                  <c:v>7983</c:v>
                </c:pt>
                <c:pt idx="14">
                  <c:v>10355.6</c:v>
                </c:pt>
                <c:pt idx="15">
                  <c:v>10883.3</c:v>
                </c:pt>
                <c:pt idx="16">
                  <c:v>9650.2999999999993</c:v>
                </c:pt>
                <c:pt idx="17">
                  <c:v>11935.0999999999</c:v>
                </c:pt>
                <c:pt idx="18">
                  <c:v>14313.2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5-45BB-9D4B-2DD77C9F0060}"/>
            </c:ext>
          </c:extLst>
        </c:ser>
        <c:ser>
          <c:idx val="4"/>
          <c:order val="8"/>
          <c:tx>
            <c:strRef>
              <c:f>service_exports!$F$92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service_exports!$F$93:$F$111</c:f>
              <c:numCache>
                <c:formatCode>General</c:formatCode>
                <c:ptCount val="19"/>
                <c:pt idx="0">
                  <c:v>2599.6</c:v>
                </c:pt>
                <c:pt idx="1">
                  <c:v>3028.2</c:v>
                </c:pt>
                <c:pt idx="2">
                  <c:v>3330.9</c:v>
                </c:pt>
                <c:pt idx="3">
                  <c:v>3425.4</c:v>
                </c:pt>
                <c:pt idx="4">
                  <c:v>4486.3999999999996</c:v>
                </c:pt>
                <c:pt idx="5">
                  <c:v>4817.8999999999996</c:v>
                </c:pt>
                <c:pt idx="6">
                  <c:v>4938.8999999999996</c:v>
                </c:pt>
                <c:pt idx="7">
                  <c:v>5623.9</c:v>
                </c:pt>
                <c:pt idx="8">
                  <c:v>6858.3</c:v>
                </c:pt>
                <c:pt idx="9">
                  <c:v>6254.7</c:v>
                </c:pt>
                <c:pt idx="10">
                  <c:v>7024.9</c:v>
                </c:pt>
                <c:pt idx="11">
                  <c:v>7370.99999999999</c:v>
                </c:pt>
                <c:pt idx="12">
                  <c:v>7923.9</c:v>
                </c:pt>
                <c:pt idx="13">
                  <c:v>8667.7000000000007</c:v>
                </c:pt>
                <c:pt idx="14">
                  <c:v>8965.6999999999898</c:v>
                </c:pt>
                <c:pt idx="15">
                  <c:v>10056.299999999999</c:v>
                </c:pt>
                <c:pt idx="16">
                  <c:v>10877.6</c:v>
                </c:pt>
                <c:pt idx="17">
                  <c:v>12181.1</c:v>
                </c:pt>
                <c:pt idx="18">
                  <c:v>13758.8999999999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5-45BB-9D4B-2DD77C9F0060}"/>
            </c:ext>
          </c:extLst>
        </c:ser>
        <c:ser>
          <c:idx val="6"/>
          <c:order val="9"/>
          <c:tx>
            <c:strRef>
              <c:f>service_exports!$H$92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service_exports!$H$93:$H$111</c:f>
              <c:numCache>
                <c:formatCode>General</c:formatCode>
                <c:ptCount val="19"/>
                <c:pt idx="0">
                  <c:v>1946.8</c:v>
                </c:pt>
                <c:pt idx="1">
                  <c:v>1764.7</c:v>
                </c:pt>
                <c:pt idx="2">
                  <c:v>2170.1</c:v>
                </c:pt>
                <c:pt idx="3">
                  <c:v>2807.5</c:v>
                </c:pt>
                <c:pt idx="4">
                  <c:v>4985.49999999999</c:v>
                </c:pt>
                <c:pt idx="5">
                  <c:v>4715</c:v>
                </c:pt>
                <c:pt idx="6">
                  <c:v>6393.2999999999902</c:v>
                </c:pt>
                <c:pt idx="7">
                  <c:v>5683.7</c:v>
                </c:pt>
                <c:pt idx="8">
                  <c:v>5850</c:v>
                </c:pt>
                <c:pt idx="9">
                  <c:v>5024.7999999999902</c:v>
                </c:pt>
                <c:pt idx="10">
                  <c:v>5401.8</c:v>
                </c:pt>
                <c:pt idx="11">
                  <c:v>6783.6999999999898</c:v>
                </c:pt>
                <c:pt idx="12">
                  <c:v>6114.7999999999902</c:v>
                </c:pt>
                <c:pt idx="13">
                  <c:v>6016</c:v>
                </c:pt>
                <c:pt idx="14">
                  <c:v>6581</c:v>
                </c:pt>
                <c:pt idx="15">
                  <c:v>6674.7</c:v>
                </c:pt>
                <c:pt idx="16">
                  <c:v>7961.8</c:v>
                </c:pt>
                <c:pt idx="17">
                  <c:v>8734</c:v>
                </c:pt>
                <c:pt idx="18">
                  <c:v>13312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95-45BB-9D4B-2DD77C9F0060}"/>
            </c:ext>
          </c:extLst>
        </c:ser>
        <c:ser>
          <c:idx val="8"/>
          <c:order val="10"/>
          <c:tx>
            <c:strRef>
              <c:f>service_exports!$J$92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service_exports!$J$93:$J$111</c:f>
              <c:numCache>
                <c:formatCode>General</c:formatCode>
                <c:ptCount val="19"/>
                <c:pt idx="0">
                  <c:v>1238.3</c:v>
                </c:pt>
                <c:pt idx="1">
                  <c:v>1446.3</c:v>
                </c:pt>
                <c:pt idx="2">
                  <c:v>1584.2</c:v>
                </c:pt>
                <c:pt idx="3">
                  <c:v>1679.8999999999901</c:v>
                </c:pt>
                <c:pt idx="4">
                  <c:v>2118.1999999999998</c:v>
                </c:pt>
                <c:pt idx="5">
                  <c:v>2417.1999999999998</c:v>
                </c:pt>
                <c:pt idx="6">
                  <c:v>2938.7999999999902</c:v>
                </c:pt>
                <c:pt idx="7">
                  <c:v>3519.9</c:v>
                </c:pt>
                <c:pt idx="8">
                  <c:v>3624</c:v>
                </c:pt>
                <c:pt idx="9">
                  <c:v>3491.5</c:v>
                </c:pt>
                <c:pt idx="10">
                  <c:v>4177.8999999999996</c:v>
                </c:pt>
                <c:pt idx="11">
                  <c:v>3944.7</c:v>
                </c:pt>
                <c:pt idx="12">
                  <c:v>4233.7</c:v>
                </c:pt>
                <c:pt idx="13">
                  <c:v>5096.7</c:v>
                </c:pt>
                <c:pt idx="14">
                  <c:v>7674.3</c:v>
                </c:pt>
                <c:pt idx="15">
                  <c:v>8664.1999999999898</c:v>
                </c:pt>
                <c:pt idx="16">
                  <c:v>8821</c:v>
                </c:pt>
                <c:pt idx="17">
                  <c:v>10733.9</c:v>
                </c:pt>
                <c:pt idx="18">
                  <c:v>12052.7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95-45BB-9D4B-2DD77C9F0060}"/>
            </c:ext>
          </c:extLst>
        </c:ser>
        <c:ser>
          <c:idx val="9"/>
          <c:order val="11"/>
          <c:tx>
            <c:strRef>
              <c:f>service_exports!$K$92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service_exports!$K$93:$K$111</c:f>
              <c:numCache>
                <c:formatCode>General</c:formatCode>
                <c:ptCount val="19"/>
                <c:pt idx="0">
                  <c:v>363.3</c:v>
                </c:pt>
                <c:pt idx="1">
                  <c:v>490.099999999999</c:v>
                </c:pt>
                <c:pt idx="2">
                  <c:v>556.79999999999995</c:v>
                </c:pt>
                <c:pt idx="3">
                  <c:v>733.8</c:v>
                </c:pt>
                <c:pt idx="4">
                  <c:v>958.2</c:v>
                </c:pt>
                <c:pt idx="5">
                  <c:v>1184.0999999999999</c:v>
                </c:pt>
                <c:pt idx="6">
                  <c:v>1459.2</c:v>
                </c:pt>
                <c:pt idx="7">
                  <c:v>1815.19999999999</c:v>
                </c:pt>
                <c:pt idx="8">
                  <c:v>2308</c:v>
                </c:pt>
                <c:pt idx="9">
                  <c:v>2263.1</c:v>
                </c:pt>
                <c:pt idx="10">
                  <c:v>2568.1999999999998</c:v>
                </c:pt>
                <c:pt idx="11">
                  <c:v>2929.2</c:v>
                </c:pt>
                <c:pt idx="12">
                  <c:v>3014.2</c:v>
                </c:pt>
                <c:pt idx="13">
                  <c:v>3544.5</c:v>
                </c:pt>
                <c:pt idx="14">
                  <c:v>3831.99999999999</c:v>
                </c:pt>
                <c:pt idx="15">
                  <c:v>4035.4</c:v>
                </c:pt>
                <c:pt idx="16">
                  <c:v>4561.8</c:v>
                </c:pt>
                <c:pt idx="17">
                  <c:v>5031.7</c:v>
                </c:pt>
                <c:pt idx="18">
                  <c:v>6549.5999999999904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95-45BB-9D4B-2DD77C9F0060}"/>
            </c:ext>
          </c:extLst>
        </c:ser>
        <c:ser>
          <c:idx val="10"/>
          <c:order val="12"/>
          <c:tx>
            <c:strRef>
              <c:f>service_exports!$L$92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service_exports!$L$93:$L$111</c:f>
              <c:numCache>
                <c:formatCode>General</c:formatCode>
                <c:ptCount val="19"/>
                <c:pt idx="0">
                  <c:v>389.29999999999899</c:v>
                </c:pt>
                <c:pt idx="1">
                  <c:v>579.6</c:v>
                </c:pt>
                <c:pt idx="2">
                  <c:v>669.4</c:v>
                </c:pt>
                <c:pt idx="3">
                  <c:v>758.5</c:v>
                </c:pt>
                <c:pt idx="4">
                  <c:v>1065.2</c:v>
                </c:pt>
                <c:pt idx="5">
                  <c:v>1218.5999999999999</c:v>
                </c:pt>
                <c:pt idx="6">
                  <c:v>1279.0999999999999</c:v>
                </c:pt>
                <c:pt idx="7">
                  <c:v>1590.2</c:v>
                </c:pt>
                <c:pt idx="8">
                  <c:v>1965.5</c:v>
                </c:pt>
                <c:pt idx="9">
                  <c:v>1591.5</c:v>
                </c:pt>
                <c:pt idx="10">
                  <c:v>1954.8999999999901</c:v>
                </c:pt>
                <c:pt idx="11">
                  <c:v>2193.6</c:v>
                </c:pt>
                <c:pt idx="12">
                  <c:v>2448.1999999999998</c:v>
                </c:pt>
                <c:pt idx="13">
                  <c:v>2608.6999999999998</c:v>
                </c:pt>
                <c:pt idx="14">
                  <c:v>3292.3</c:v>
                </c:pt>
                <c:pt idx="15">
                  <c:v>3305.2</c:v>
                </c:pt>
                <c:pt idx="16">
                  <c:v>3796.6</c:v>
                </c:pt>
                <c:pt idx="17">
                  <c:v>4423.7</c:v>
                </c:pt>
                <c:pt idx="18">
                  <c:v>5145.7999999999902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95-45BB-9D4B-2DD77C9F0060}"/>
            </c:ext>
          </c:extLst>
        </c:ser>
        <c:ser>
          <c:idx val="13"/>
          <c:order val="13"/>
          <c:tx>
            <c:strRef>
              <c:f>service_exports!$O$92</c:f>
              <c:strCache>
                <c:ptCount val="1"/>
                <c:pt idx="0">
                  <c:v>Oceania 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service_exports!$O$93:$O$111</c:f>
              <c:numCache>
                <c:formatCode>General</c:formatCode>
                <c:ptCount val="19"/>
                <c:pt idx="0">
                  <c:v>84.599999999999895</c:v>
                </c:pt>
                <c:pt idx="1">
                  <c:v>98.7</c:v>
                </c:pt>
                <c:pt idx="2">
                  <c:v>157.69999999999999</c:v>
                </c:pt>
                <c:pt idx="3">
                  <c:v>165.49999999999901</c:v>
                </c:pt>
                <c:pt idx="4">
                  <c:v>205.69999999999899</c:v>
                </c:pt>
                <c:pt idx="5">
                  <c:v>223.599999999999</c:v>
                </c:pt>
                <c:pt idx="6">
                  <c:v>276.7</c:v>
                </c:pt>
                <c:pt idx="7">
                  <c:v>454.599999999999</c:v>
                </c:pt>
                <c:pt idx="8">
                  <c:v>616.79999999999995</c:v>
                </c:pt>
                <c:pt idx="9">
                  <c:v>576.9</c:v>
                </c:pt>
                <c:pt idx="10">
                  <c:v>776.2</c:v>
                </c:pt>
                <c:pt idx="11">
                  <c:v>1095.8</c:v>
                </c:pt>
                <c:pt idx="12">
                  <c:v>1432.79999999999</c:v>
                </c:pt>
                <c:pt idx="13">
                  <c:v>1572.69999999999</c:v>
                </c:pt>
                <c:pt idx="14">
                  <c:v>2052.3999999999901</c:v>
                </c:pt>
                <c:pt idx="15">
                  <c:v>2854.5</c:v>
                </c:pt>
                <c:pt idx="16">
                  <c:v>3158.99999999999</c:v>
                </c:pt>
                <c:pt idx="17">
                  <c:v>3985.3</c:v>
                </c:pt>
                <c:pt idx="18">
                  <c:v>4604.5999999999904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95-45BB-9D4B-2DD77C9F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552727787457581"/>
          <c:y val="0.11433020147843835"/>
          <c:w val="0.29155278243172644"/>
          <c:h val="0.78445193543052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import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5.6370982933353429E-2"/>
          <c:y val="4.1663055540876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service_exports!$B$115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service_exports!$B$116:$B$134</c:f>
              <c:numCache>
                <c:formatCode>General</c:formatCode>
                <c:ptCount val="19"/>
                <c:pt idx="0">
                  <c:v>2792.5</c:v>
                </c:pt>
                <c:pt idx="1">
                  <c:v>3616.6</c:v>
                </c:pt>
                <c:pt idx="2">
                  <c:v>4715.7</c:v>
                </c:pt>
                <c:pt idx="3">
                  <c:v>5558</c:v>
                </c:pt>
                <c:pt idx="4">
                  <c:v>5540.4</c:v>
                </c:pt>
                <c:pt idx="5">
                  <c:v>5820</c:v>
                </c:pt>
                <c:pt idx="6">
                  <c:v>8213.7999999999993</c:v>
                </c:pt>
                <c:pt idx="7">
                  <c:v>8408.2000000000007</c:v>
                </c:pt>
                <c:pt idx="8">
                  <c:v>9541.9</c:v>
                </c:pt>
                <c:pt idx="9">
                  <c:v>10112.0999999999</c:v>
                </c:pt>
                <c:pt idx="10">
                  <c:v>10746.2</c:v>
                </c:pt>
                <c:pt idx="11">
                  <c:v>12818.8</c:v>
                </c:pt>
                <c:pt idx="12">
                  <c:v>13922.4</c:v>
                </c:pt>
                <c:pt idx="13">
                  <c:v>15286.2</c:v>
                </c:pt>
                <c:pt idx="14">
                  <c:v>16633</c:v>
                </c:pt>
                <c:pt idx="15">
                  <c:v>18115.2</c:v>
                </c:pt>
                <c:pt idx="16">
                  <c:v>21627.9</c:v>
                </c:pt>
                <c:pt idx="17">
                  <c:v>23227.1</c:v>
                </c:pt>
                <c:pt idx="18">
                  <c:v>26375.599999999999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5-4756-AC32-1452E4C9EE45}"/>
            </c:ext>
          </c:extLst>
        </c:ser>
        <c:ser>
          <c:idx val="5"/>
          <c:order val="1"/>
          <c:tx>
            <c:strRef>
              <c:f>service_exports!$C$115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service_exports!$C$116:$C$134</c:f>
              <c:numCache>
                <c:formatCode>General</c:formatCode>
                <c:ptCount val="19"/>
                <c:pt idx="0">
                  <c:v>8726.4</c:v>
                </c:pt>
                <c:pt idx="1">
                  <c:v>8788.9</c:v>
                </c:pt>
                <c:pt idx="2">
                  <c:v>8665.2000000000007</c:v>
                </c:pt>
                <c:pt idx="3">
                  <c:v>11641.7</c:v>
                </c:pt>
                <c:pt idx="4">
                  <c:v>13463.7</c:v>
                </c:pt>
                <c:pt idx="5">
                  <c:v>15053.5999999999</c:v>
                </c:pt>
                <c:pt idx="6">
                  <c:v>15472</c:v>
                </c:pt>
                <c:pt idx="7">
                  <c:v>14771.6</c:v>
                </c:pt>
                <c:pt idx="8">
                  <c:v>19212.7</c:v>
                </c:pt>
                <c:pt idx="9">
                  <c:v>19284.0999999999</c:v>
                </c:pt>
                <c:pt idx="10">
                  <c:v>23244.2</c:v>
                </c:pt>
                <c:pt idx="11">
                  <c:v>25594.9</c:v>
                </c:pt>
                <c:pt idx="12">
                  <c:v>28854.799999999999</c:v>
                </c:pt>
                <c:pt idx="13">
                  <c:v>28346.799999999901</c:v>
                </c:pt>
                <c:pt idx="14">
                  <c:v>25992.799999999901</c:v>
                </c:pt>
                <c:pt idx="15">
                  <c:v>26393.8</c:v>
                </c:pt>
                <c:pt idx="16">
                  <c:v>21146.799999999999</c:v>
                </c:pt>
                <c:pt idx="17">
                  <c:v>21334.1</c:v>
                </c:pt>
                <c:pt idx="18">
                  <c:v>22739.8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5-4756-AC32-1452E4C9EE45}"/>
            </c:ext>
          </c:extLst>
        </c:ser>
        <c:ser>
          <c:idx val="7"/>
          <c:order val="2"/>
          <c:tx>
            <c:strRef>
              <c:f>service_exports!$D$115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service_exports!$D$116:$D$134</c:f>
              <c:numCache>
                <c:formatCode>General</c:formatCode>
                <c:ptCount val="19"/>
                <c:pt idx="0">
                  <c:v>268.99999999999898</c:v>
                </c:pt>
                <c:pt idx="1">
                  <c:v>262.5</c:v>
                </c:pt>
                <c:pt idx="2">
                  <c:v>237.6</c:v>
                </c:pt>
                <c:pt idx="3">
                  <c:v>263.7</c:v>
                </c:pt>
                <c:pt idx="4">
                  <c:v>732</c:v>
                </c:pt>
                <c:pt idx="5">
                  <c:v>383.8</c:v>
                </c:pt>
                <c:pt idx="6">
                  <c:v>291.2</c:v>
                </c:pt>
                <c:pt idx="7">
                  <c:v>460</c:v>
                </c:pt>
                <c:pt idx="8">
                  <c:v>505.4</c:v>
                </c:pt>
                <c:pt idx="9">
                  <c:v>527</c:v>
                </c:pt>
                <c:pt idx="10">
                  <c:v>745.4</c:v>
                </c:pt>
                <c:pt idx="11">
                  <c:v>675.2</c:v>
                </c:pt>
                <c:pt idx="12">
                  <c:v>819.4</c:v>
                </c:pt>
                <c:pt idx="13">
                  <c:v>833.1</c:v>
                </c:pt>
                <c:pt idx="14">
                  <c:v>548.5</c:v>
                </c:pt>
                <c:pt idx="15">
                  <c:v>618.99999999999898</c:v>
                </c:pt>
                <c:pt idx="16">
                  <c:v>719.9</c:v>
                </c:pt>
                <c:pt idx="17">
                  <c:v>646.79999999999995</c:v>
                </c:pt>
                <c:pt idx="18">
                  <c:v>915.6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5-4756-AC32-1452E4C9EE45}"/>
            </c:ext>
          </c:extLst>
        </c:ser>
        <c:ser>
          <c:idx val="11"/>
          <c:order val="3"/>
          <c:tx>
            <c:strRef>
              <c:f>service_exports!$E$115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service_exports!$E$116:$E$134</c:f>
              <c:numCache>
                <c:formatCode>General</c:formatCode>
                <c:ptCount val="19"/>
                <c:pt idx="0">
                  <c:v>769.4</c:v>
                </c:pt>
                <c:pt idx="1">
                  <c:v>687.19999999999902</c:v>
                </c:pt>
                <c:pt idx="2">
                  <c:v>805.49999999999898</c:v>
                </c:pt>
                <c:pt idx="3">
                  <c:v>966.4</c:v>
                </c:pt>
                <c:pt idx="4">
                  <c:v>1264.8</c:v>
                </c:pt>
                <c:pt idx="5">
                  <c:v>1303.49999999999</c:v>
                </c:pt>
                <c:pt idx="6">
                  <c:v>1996.3999999999901</c:v>
                </c:pt>
                <c:pt idx="7">
                  <c:v>2830</c:v>
                </c:pt>
                <c:pt idx="8">
                  <c:v>2845.1</c:v>
                </c:pt>
                <c:pt idx="9">
                  <c:v>2676.5999999999899</c:v>
                </c:pt>
                <c:pt idx="10">
                  <c:v>3331.7999999999902</c:v>
                </c:pt>
                <c:pt idx="11">
                  <c:v>3685.0999999999899</c:v>
                </c:pt>
                <c:pt idx="12">
                  <c:v>3723</c:v>
                </c:pt>
                <c:pt idx="13">
                  <c:v>4302.5</c:v>
                </c:pt>
                <c:pt idx="14">
                  <c:v>5119.1000000000004</c:v>
                </c:pt>
                <c:pt idx="15">
                  <c:v>5726.8</c:v>
                </c:pt>
                <c:pt idx="16">
                  <c:v>5753.4</c:v>
                </c:pt>
                <c:pt idx="17">
                  <c:v>7143</c:v>
                </c:pt>
                <c:pt idx="18">
                  <c:v>8094.5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35-4756-AC32-1452E4C9EE45}"/>
            </c:ext>
          </c:extLst>
        </c:ser>
        <c:ser>
          <c:idx val="12"/>
          <c:order val="4"/>
          <c:tx>
            <c:strRef>
              <c:f>service_exports!$F$115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service_exports!$F$116:$F$134</c:f>
              <c:numCache>
                <c:formatCode>General</c:formatCode>
                <c:ptCount val="19"/>
                <c:pt idx="0">
                  <c:v>792.49999999999898</c:v>
                </c:pt>
                <c:pt idx="1">
                  <c:v>618.9</c:v>
                </c:pt>
                <c:pt idx="2">
                  <c:v>886.599999999999</c:v>
                </c:pt>
                <c:pt idx="3">
                  <c:v>1044.19999999999</c:v>
                </c:pt>
                <c:pt idx="4">
                  <c:v>1086.3</c:v>
                </c:pt>
                <c:pt idx="5">
                  <c:v>1164</c:v>
                </c:pt>
                <c:pt idx="6">
                  <c:v>1030.3999999999901</c:v>
                </c:pt>
                <c:pt idx="7">
                  <c:v>1320.2</c:v>
                </c:pt>
                <c:pt idx="8">
                  <c:v>1688.2</c:v>
                </c:pt>
                <c:pt idx="9">
                  <c:v>1736.7</c:v>
                </c:pt>
                <c:pt idx="10">
                  <c:v>2189.6999999999998</c:v>
                </c:pt>
                <c:pt idx="11">
                  <c:v>2392.1</c:v>
                </c:pt>
                <c:pt idx="12">
                  <c:v>2371</c:v>
                </c:pt>
                <c:pt idx="13">
                  <c:v>2746</c:v>
                </c:pt>
                <c:pt idx="14">
                  <c:v>2594.3000000000002</c:v>
                </c:pt>
                <c:pt idx="15">
                  <c:v>3528.7</c:v>
                </c:pt>
                <c:pt idx="16">
                  <c:v>5204</c:v>
                </c:pt>
                <c:pt idx="17">
                  <c:v>4547.8</c:v>
                </c:pt>
                <c:pt idx="18">
                  <c:v>5726.2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5-4756-AC32-1452E4C9EE45}"/>
            </c:ext>
          </c:extLst>
        </c:ser>
        <c:ser>
          <c:idx val="2"/>
          <c:order val="5"/>
          <c:tx>
            <c:strRef>
              <c:f>service_exports!$G$115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service_exports!$G$116:$G$134</c:f>
              <c:numCache>
                <c:formatCode>General</c:formatCode>
                <c:ptCount val="19"/>
                <c:pt idx="0">
                  <c:v>170</c:v>
                </c:pt>
                <c:pt idx="1">
                  <c:v>192.3</c:v>
                </c:pt>
                <c:pt idx="2">
                  <c:v>213.5</c:v>
                </c:pt>
                <c:pt idx="3">
                  <c:v>208.1</c:v>
                </c:pt>
                <c:pt idx="4">
                  <c:v>218.9</c:v>
                </c:pt>
                <c:pt idx="5">
                  <c:v>314.60000000000002</c:v>
                </c:pt>
                <c:pt idx="6">
                  <c:v>485.7</c:v>
                </c:pt>
                <c:pt idx="7">
                  <c:v>584.70000000000005</c:v>
                </c:pt>
                <c:pt idx="8">
                  <c:v>821.599999999999</c:v>
                </c:pt>
                <c:pt idx="9">
                  <c:v>1061.0999999999999</c:v>
                </c:pt>
                <c:pt idx="10">
                  <c:v>954.4</c:v>
                </c:pt>
                <c:pt idx="11">
                  <c:v>931.9</c:v>
                </c:pt>
                <c:pt idx="12">
                  <c:v>884.9</c:v>
                </c:pt>
                <c:pt idx="13">
                  <c:v>904.2</c:v>
                </c:pt>
                <c:pt idx="14">
                  <c:v>955</c:v>
                </c:pt>
                <c:pt idx="15">
                  <c:v>1065.5</c:v>
                </c:pt>
                <c:pt idx="16">
                  <c:v>942.7</c:v>
                </c:pt>
                <c:pt idx="17">
                  <c:v>877.8</c:v>
                </c:pt>
                <c:pt idx="18">
                  <c:v>1078.2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35-4756-AC32-1452E4C9EE45}"/>
            </c:ext>
          </c:extLst>
        </c:ser>
        <c:ser>
          <c:idx val="3"/>
          <c:order val="6"/>
          <c:tx>
            <c:strRef>
              <c:f>service_exports!$H$115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service_exports!$H$116:$H$134</c:f>
              <c:numCache>
                <c:formatCode>General</c:formatCode>
                <c:ptCount val="19"/>
                <c:pt idx="0">
                  <c:v>371.4</c:v>
                </c:pt>
                <c:pt idx="1">
                  <c:v>468.7</c:v>
                </c:pt>
                <c:pt idx="2">
                  <c:v>636.29999999999995</c:v>
                </c:pt>
                <c:pt idx="3">
                  <c:v>567.1</c:v>
                </c:pt>
                <c:pt idx="4">
                  <c:v>1189</c:v>
                </c:pt>
                <c:pt idx="5">
                  <c:v>1571.1</c:v>
                </c:pt>
                <c:pt idx="6">
                  <c:v>1686.8999999999901</c:v>
                </c:pt>
                <c:pt idx="7">
                  <c:v>2167.1</c:v>
                </c:pt>
                <c:pt idx="8">
                  <c:v>3298</c:v>
                </c:pt>
                <c:pt idx="9">
                  <c:v>4129.7</c:v>
                </c:pt>
                <c:pt idx="10">
                  <c:v>5376.1999999999898</c:v>
                </c:pt>
                <c:pt idx="11">
                  <c:v>5282</c:v>
                </c:pt>
                <c:pt idx="12">
                  <c:v>6159.1</c:v>
                </c:pt>
                <c:pt idx="13">
                  <c:v>4665.2</c:v>
                </c:pt>
                <c:pt idx="14">
                  <c:v>5532.7999999999902</c:v>
                </c:pt>
                <c:pt idx="15">
                  <c:v>8989.2000000000007</c:v>
                </c:pt>
                <c:pt idx="16">
                  <c:v>8966.4</c:v>
                </c:pt>
                <c:pt idx="17">
                  <c:v>9425.5</c:v>
                </c:pt>
                <c:pt idx="18">
                  <c:v>8558.4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35-4756-AC32-1452E4C9EE45}"/>
            </c:ext>
          </c:extLst>
        </c:ser>
        <c:ser>
          <c:idx val="4"/>
          <c:order val="7"/>
          <c:tx>
            <c:strRef>
              <c:f>service_exports!$I$115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service_exports!$I$116:$I$134</c:f>
              <c:numCache>
                <c:formatCode>General</c:formatCode>
                <c:ptCount val="19"/>
                <c:pt idx="0">
                  <c:v>2829.4</c:v>
                </c:pt>
                <c:pt idx="1">
                  <c:v>3482.6</c:v>
                </c:pt>
                <c:pt idx="2">
                  <c:v>4518.8</c:v>
                </c:pt>
                <c:pt idx="3">
                  <c:v>5170.6000000000004</c:v>
                </c:pt>
                <c:pt idx="4">
                  <c:v>6349.2999999999902</c:v>
                </c:pt>
                <c:pt idx="5">
                  <c:v>6863.7</c:v>
                </c:pt>
                <c:pt idx="6">
                  <c:v>9383.5</c:v>
                </c:pt>
                <c:pt idx="7">
                  <c:v>10297.4</c:v>
                </c:pt>
                <c:pt idx="8">
                  <c:v>12669.7</c:v>
                </c:pt>
                <c:pt idx="9">
                  <c:v>13079.9</c:v>
                </c:pt>
                <c:pt idx="10">
                  <c:v>13491</c:v>
                </c:pt>
                <c:pt idx="11">
                  <c:v>12465.3</c:v>
                </c:pt>
                <c:pt idx="12">
                  <c:v>16612.2</c:v>
                </c:pt>
                <c:pt idx="13">
                  <c:v>23816.2</c:v>
                </c:pt>
                <c:pt idx="14">
                  <c:v>26725.8999999999</c:v>
                </c:pt>
                <c:pt idx="15">
                  <c:v>31553.200000000001</c:v>
                </c:pt>
                <c:pt idx="16">
                  <c:v>30934.5</c:v>
                </c:pt>
                <c:pt idx="17">
                  <c:v>42349.599999999897</c:v>
                </c:pt>
                <c:pt idx="18">
                  <c:v>43643.199999999997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35-4756-AC32-1452E4C9EE45}"/>
            </c:ext>
          </c:extLst>
        </c:ser>
        <c:ser>
          <c:idx val="6"/>
          <c:order val="8"/>
          <c:tx>
            <c:strRef>
              <c:f>service_exports!$J$115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service_exports!$J$116:$J$134</c:f>
              <c:numCache>
                <c:formatCode>General</c:formatCode>
                <c:ptCount val="19"/>
                <c:pt idx="0">
                  <c:v>81.3</c:v>
                </c:pt>
                <c:pt idx="1">
                  <c:v>82.2</c:v>
                </c:pt>
                <c:pt idx="2">
                  <c:v>182.4</c:v>
                </c:pt>
                <c:pt idx="3">
                  <c:v>161.4</c:v>
                </c:pt>
                <c:pt idx="4">
                  <c:v>164.7</c:v>
                </c:pt>
                <c:pt idx="5">
                  <c:v>185.1</c:v>
                </c:pt>
                <c:pt idx="6">
                  <c:v>169.99999999999901</c:v>
                </c:pt>
                <c:pt idx="7">
                  <c:v>173.5</c:v>
                </c:pt>
                <c:pt idx="8">
                  <c:v>529.9</c:v>
                </c:pt>
                <c:pt idx="9">
                  <c:v>217.8</c:v>
                </c:pt>
                <c:pt idx="10">
                  <c:v>549</c:v>
                </c:pt>
                <c:pt idx="11">
                  <c:v>564.20000000000005</c:v>
                </c:pt>
                <c:pt idx="12">
                  <c:v>548.20000000000005</c:v>
                </c:pt>
                <c:pt idx="13">
                  <c:v>584.1</c:v>
                </c:pt>
                <c:pt idx="14">
                  <c:v>602.49999999999898</c:v>
                </c:pt>
                <c:pt idx="15">
                  <c:v>658.8</c:v>
                </c:pt>
                <c:pt idx="16">
                  <c:v>529.29999999999995</c:v>
                </c:pt>
                <c:pt idx="17">
                  <c:v>515.69999999999902</c:v>
                </c:pt>
                <c:pt idx="18">
                  <c:v>583.5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35-4756-AC32-1452E4C9EE45}"/>
            </c:ext>
          </c:extLst>
        </c:ser>
        <c:ser>
          <c:idx val="8"/>
          <c:order val="9"/>
          <c:tx>
            <c:strRef>
              <c:f>service_exports!$K$115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service_exports!$K$116:$K$134</c:f>
              <c:numCache>
                <c:formatCode>General</c:formatCode>
                <c:ptCount val="19"/>
                <c:pt idx="0">
                  <c:v>1321.3</c:v>
                </c:pt>
                <c:pt idx="1">
                  <c:v>1460.3</c:v>
                </c:pt>
                <c:pt idx="2">
                  <c:v>1450.8999999999901</c:v>
                </c:pt>
                <c:pt idx="3">
                  <c:v>1580.3999999999901</c:v>
                </c:pt>
                <c:pt idx="4">
                  <c:v>1639.69999999999</c:v>
                </c:pt>
                <c:pt idx="5">
                  <c:v>1929</c:v>
                </c:pt>
                <c:pt idx="6">
                  <c:v>2505.1</c:v>
                </c:pt>
                <c:pt idx="7">
                  <c:v>2793.3999999999901</c:v>
                </c:pt>
                <c:pt idx="8">
                  <c:v>3363.2999999999902</c:v>
                </c:pt>
                <c:pt idx="9">
                  <c:v>3390.3</c:v>
                </c:pt>
                <c:pt idx="10">
                  <c:v>4480.2</c:v>
                </c:pt>
                <c:pt idx="11">
                  <c:v>7096.6</c:v>
                </c:pt>
                <c:pt idx="12">
                  <c:v>9405.1</c:v>
                </c:pt>
                <c:pt idx="13">
                  <c:v>11355.0999999999</c:v>
                </c:pt>
                <c:pt idx="14">
                  <c:v>20061.699999999899</c:v>
                </c:pt>
                <c:pt idx="15">
                  <c:v>14713.8</c:v>
                </c:pt>
                <c:pt idx="16">
                  <c:v>17451.2</c:v>
                </c:pt>
                <c:pt idx="17">
                  <c:v>20475.2</c:v>
                </c:pt>
                <c:pt idx="18">
                  <c:v>19682.099999999999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35-4756-AC32-1452E4C9EE45}"/>
            </c:ext>
          </c:extLst>
        </c:ser>
        <c:ser>
          <c:idx val="9"/>
          <c:order val="10"/>
          <c:tx>
            <c:strRef>
              <c:f>service_exports!$L$115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service_exports!$L$116:$L$134</c:f>
              <c:numCache>
                <c:formatCode>General</c:formatCode>
                <c:ptCount val="19"/>
                <c:pt idx="0">
                  <c:v>1269.2</c:v>
                </c:pt>
                <c:pt idx="1">
                  <c:v>1995.2</c:v>
                </c:pt>
                <c:pt idx="2">
                  <c:v>2355</c:v>
                </c:pt>
                <c:pt idx="3">
                  <c:v>3546.1</c:v>
                </c:pt>
                <c:pt idx="4">
                  <c:v>5970.3</c:v>
                </c:pt>
                <c:pt idx="5">
                  <c:v>5357.1</c:v>
                </c:pt>
                <c:pt idx="6">
                  <c:v>6205.1</c:v>
                </c:pt>
                <c:pt idx="7">
                  <c:v>7520.7</c:v>
                </c:pt>
                <c:pt idx="8">
                  <c:v>7699.1999999999898</c:v>
                </c:pt>
                <c:pt idx="9">
                  <c:v>5640.5999999999904</c:v>
                </c:pt>
                <c:pt idx="10">
                  <c:v>6726.2</c:v>
                </c:pt>
                <c:pt idx="11">
                  <c:v>7539.4</c:v>
                </c:pt>
                <c:pt idx="12">
                  <c:v>8162.7</c:v>
                </c:pt>
                <c:pt idx="13">
                  <c:v>9829.2999999999993</c:v>
                </c:pt>
                <c:pt idx="14">
                  <c:v>10586</c:v>
                </c:pt>
                <c:pt idx="15">
                  <c:v>10276.5</c:v>
                </c:pt>
                <c:pt idx="16">
                  <c:v>12758</c:v>
                </c:pt>
                <c:pt idx="17">
                  <c:v>14497.199999999901</c:v>
                </c:pt>
                <c:pt idx="18">
                  <c:v>14552.5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35-4756-AC32-1452E4C9EE45}"/>
            </c:ext>
          </c:extLst>
        </c:ser>
        <c:ser>
          <c:idx val="10"/>
          <c:order val="11"/>
          <c:tx>
            <c:strRef>
              <c:f>service_exports!$M$115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service_exports!$A$27:$A$44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service_exports!$M$116:$M$134</c:f>
              <c:numCache>
                <c:formatCode>General</c:formatCode>
                <c:ptCount val="19"/>
                <c:pt idx="0">
                  <c:v>7350.2</c:v>
                </c:pt>
                <c:pt idx="1">
                  <c:v>7471.2</c:v>
                </c:pt>
                <c:pt idx="2">
                  <c:v>8608.0999999999894</c:v>
                </c:pt>
                <c:pt idx="3">
                  <c:v>14512.3</c:v>
                </c:pt>
                <c:pt idx="4">
                  <c:v>18692.099999999999</c:v>
                </c:pt>
                <c:pt idx="5">
                  <c:v>21225.4</c:v>
                </c:pt>
                <c:pt idx="6">
                  <c:v>22229.5</c:v>
                </c:pt>
                <c:pt idx="7">
                  <c:v>27030.199999999899</c:v>
                </c:pt>
                <c:pt idx="8">
                  <c:v>29057.8</c:v>
                </c:pt>
                <c:pt idx="9">
                  <c:v>27538.799999999999</c:v>
                </c:pt>
                <c:pt idx="10">
                  <c:v>31854.5</c:v>
                </c:pt>
                <c:pt idx="11">
                  <c:v>33375.199999999997</c:v>
                </c:pt>
                <c:pt idx="12">
                  <c:v>38056</c:v>
                </c:pt>
                <c:pt idx="13">
                  <c:v>42548.7</c:v>
                </c:pt>
                <c:pt idx="14">
                  <c:v>50209.3</c:v>
                </c:pt>
                <c:pt idx="15">
                  <c:v>54892.099999999897</c:v>
                </c:pt>
                <c:pt idx="16">
                  <c:v>50599</c:v>
                </c:pt>
                <c:pt idx="17">
                  <c:v>58327.299999999901</c:v>
                </c:pt>
                <c:pt idx="18">
                  <c:v>69890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35-4756-AC32-1452E4C9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10857853294656"/>
          <c:y val="0.13491623949690851"/>
          <c:w val="0.33891798214218438"/>
          <c:h val="0.86508376050309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SG net</a:t>
            </a:r>
            <a:r>
              <a:rPr lang="en-AU" baseline="0"/>
              <a:t> exports</a:t>
            </a:r>
            <a:r>
              <a:rPr lang="en-AU"/>
              <a:t> by country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service_exports!$B$182</c:f>
              <c:strCache>
                <c:ptCount val="1"/>
                <c:pt idx="0">
                  <c:v>Europe others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service_exports!$B$183:$B$200</c:f>
              <c:numCache>
                <c:formatCode>General</c:formatCode>
                <c:ptCount val="18"/>
                <c:pt idx="0">
                  <c:v>437.39999999999964</c:v>
                </c:pt>
                <c:pt idx="1">
                  <c:v>-223.39999999999964</c:v>
                </c:pt>
                <c:pt idx="2">
                  <c:v>-365.5</c:v>
                </c:pt>
                <c:pt idx="3">
                  <c:v>-2361.1999999999998</c:v>
                </c:pt>
                <c:pt idx="4">
                  <c:v>-1228.8000000000011</c:v>
                </c:pt>
                <c:pt idx="5">
                  <c:v>-2492.2000000000007</c:v>
                </c:pt>
                <c:pt idx="6">
                  <c:v>-3359.3000000000011</c:v>
                </c:pt>
                <c:pt idx="7">
                  <c:v>-170.69999999989886</c:v>
                </c:pt>
                <c:pt idx="8">
                  <c:v>1576.8999999998996</c:v>
                </c:pt>
                <c:pt idx="9">
                  <c:v>2792.3999999998996</c:v>
                </c:pt>
                <c:pt idx="10">
                  <c:v>-1188.5</c:v>
                </c:pt>
                <c:pt idx="11">
                  <c:v>-1474.2000000000007</c:v>
                </c:pt>
                <c:pt idx="12">
                  <c:v>-1517.5</c:v>
                </c:pt>
                <c:pt idx="13">
                  <c:v>-4249.2999999999993</c:v>
                </c:pt>
                <c:pt idx="14">
                  <c:v>-6590.4000000000015</c:v>
                </c:pt>
                <c:pt idx="15">
                  <c:v>-10405.299999999996</c:v>
                </c:pt>
                <c:pt idx="16">
                  <c:v>-4136.9000000001033</c:v>
                </c:pt>
                <c:pt idx="17">
                  <c:v>-8383.299999999901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5-4AC6-8E76-6F9F0F00986B}"/>
            </c:ext>
          </c:extLst>
        </c:ser>
        <c:ser>
          <c:idx val="1"/>
          <c:order val="1"/>
          <c:tx>
            <c:strRef>
              <c:f>service_exports!$C$182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service_exports!$C$183:$C$200</c:f>
              <c:numCache>
                <c:formatCode>General</c:formatCode>
                <c:ptCount val="18"/>
                <c:pt idx="0">
                  <c:v>-2332.2000000000007</c:v>
                </c:pt>
                <c:pt idx="1">
                  <c:v>-2079.8999999999996</c:v>
                </c:pt>
                <c:pt idx="2">
                  <c:v>-2423.6000000000095</c:v>
                </c:pt>
                <c:pt idx="3">
                  <c:v>-6800.6</c:v>
                </c:pt>
                <c:pt idx="4">
                  <c:v>-6926.3999999999014</c:v>
                </c:pt>
                <c:pt idx="5">
                  <c:v>-6235.9000000000997</c:v>
                </c:pt>
                <c:pt idx="6">
                  <c:v>-5774.6999999999989</c:v>
                </c:pt>
                <c:pt idx="7">
                  <c:v>-5998.6</c:v>
                </c:pt>
                <c:pt idx="8">
                  <c:v>-5779.0000000001</c:v>
                </c:pt>
                <c:pt idx="9">
                  <c:v>-9533.4000000000015</c:v>
                </c:pt>
                <c:pt idx="10">
                  <c:v>-8853.299999999901</c:v>
                </c:pt>
                <c:pt idx="11">
                  <c:v>-4058</c:v>
                </c:pt>
                <c:pt idx="12">
                  <c:v>-10447.199999999899</c:v>
                </c:pt>
                <c:pt idx="13">
                  <c:v>-9081.1999999998989</c:v>
                </c:pt>
                <c:pt idx="14">
                  <c:v>-13850.199999999997</c:v>
                </c:pt>
                <c:pt idx="15">
                  <c:v>-17669.600000000002</c:v>
                </c:pt>
                <c:pt idx="16">
                  <c:v>-17592.599999999999</c:v>
                </c:pt>
                <c:pt idx="17">
                  <c:v>-17982.100000000002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5-4AC6-8E76-6F9F0F00986B}"/>
            </c:ext>
          </c:extLst>
        </c:ser>
        <c:ser>
          <c:idx val="5"/>
          <c:order val="2"/>
          <c:tx>
            <c:strRef>
              <c:f>service_exports!$G$182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service_exports!$G$183:$G$200</c:f>
              <c:numCache>
                <c:formatCode>General</c:formatCode>
                <c:ptCount val="18"/>
                <c:pt idx="0">
                  <c:v>743.39999999999986</c:v>
                </c:pt>
                <c:pt idx="1">
                  <c:v>789.59999999999013</c:v>
                </c:pt>
                <c:pt idx="2">
                  <c:v>987.10000000000014</c:v>
                </c:pt>
                <c:pt idx="3">
                  <c:v>903.89999999999009</c:v>
                </c:pt>
                <c:pt idx="4">
                  <c:v>1225.3999999999999</c:v>
                </c:pt>
                <c:pt idx="5">
                  <c:v>2069.8000000000002</c:v>
                </c:pt>
                <c:pt idx="6">
                  <c:v>2382.6</c:v>
                </c:pt>
                <c:pt idx="7">
                  <c:v>2322.5000000000005</c:v>
                </c:pt>
                <c:pt idx="8">
                  <c:v>3791.3</c:v>
                </c:pt>
                <c:pt idx="9">
                  <c:v>5094</c:v>
                </c:pt>
                <c:pt idx="10">
                  <c:v>5553.1</c:v>
                </c:pt>
                <c:pt idx="11">
                  <c:v>5667.2999999999993</c:v>
                </c:pt>
                <c:pt idx="12">
                  <c:v>5923.3000000000011</c:v>
                </c:pt>
                <c:pt idx="13">
                  <c:v>6628.5</c:v>
                </c:pt>
                <c:pt idx="14">
                  <c:v>4723.00000000001</c:v>
                </c:pt>
                <c:pt idx="15">
                  <c:v>4250.2000000000007</c:v>
                </c:pt>
                <c:pt idx="16">
                  <c:v>5343.5999999999995</c:v>
                </c:pt>
                <c:pt idx="17">
                  <c:v>6453.8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5-4AC6-8E76-6F9F0F00986B}"/>
            </c:ext>
          </c:extLst>
        </c:ser>
        <c:ser>
          <c:idx val="7"/>
          <c:order val="3"/>
          <c:tx>
            <c:strRef>
              <c:f>service_exports!$I$182</c:f>
              <c:strCache>
                <c:ptCount val="1"/>
                <c:pt idx="0">
                  <c:v>Americas others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service_exports!$I$183:$I$200</c:f>
              <c:numCache>
                <c:formatCode>General</c:formatCode>
                <c:ptCount val="18"/>
                <c:pt idx="0">
                  <c:v>906.70000000000107</c:v>
                </c:pt>
                <c:pt idx="1">
                  <c:v>770.3</c:v>
                </c:pt>
                <c:pt idx="2">
                  <c:v>222.70000000000005</c:v>
                </c:pt>
                <c:pt idx="3">
                  <c:v>-156</c:v>
                </c:pt>
                <c:pt idx="4">
                  <c:v>-543.40000000000009</c:v>
                </c:pt>
                <c:pt idx="5">
                  <c:v>-538.5</c:v>
                </c:pt>
                <c:pt idx="6">
                  <c:v>2313.6000000000004</c:v>
                </c:pt>
                <c:pt idx="7">
                  <c:v>53.399999999999636</c:v>
                </c:pt>
                <c:pt idx="8">
                  <c:v>-1147</c:v>
                </c:pt>
                <c:pt idx="9">
                  <c:v>-2864.3</c:v>
                </c:pt>
                <c:pt idx="10">
                  <c:v>-3476.5999999999894</c:v>
                </c:pt>
                <c:pt idx="11">
                  <c:v>-6235.3000000000111</c:v>
                </c:pt>
                <c:pt idx="12">
                  <c:v>-7574.9999999999</c:v>
                </c:pt>
                <c:pt idx="13">
                  <c:v>-9281.7999999999993</c:v>
                </c:pt>
                <c:pt idx="14">
                  <c:v>-7600.5999999999985</c:v>
                </c:pt>
                <c:pt idx="15">
                  <c:v>-3141.6000000000004</c:v>
                </c:pt>
                <c:pt idx="16">
                  <c:v>-6453.5</c:v>
                </c:pt>
                <c:pt idx="17">
                  <c:v>-11003.4000000001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5-4AC6-8E76-6F9F0F00986B}"/>
            </c:ext>
          </c:extLst>
        </c:ser>
        <c:ser>
          <c:idx val="11"/>
          <c:order val="4"/>
          <c:tx>
            <c:strRef>
              <c:f>service_exports!$M$182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service_exports!$M$183:$M$200</c:f>
              <c:numCache>
                <c:formatCode>General</c:formatCode>
                <c:ptCount val="18"/>
                <c:pt idx="0">
                  <c:v>235.5</c:v>
                </c:pt>
                <c:pt idx="1">
                  <c:v>265.89999999999901</c:v>
                </c:pt>
                <c:pt idx="2">
                  <c:v>269.2</c:v>
                </c:pt>
                <c:pt idx="3">
                  <c:v>107.599999999999</c:v>
                </c:pt>
                <c:pt idx="4">
                  <c:v>-292.50000000000102</c:v>
                </c:pt>
                <c:pt idx="5">
                  <c:v>-743.19999999999993</c:v>
                </c:pt>
                <c:pt idx="6">
                  <c:v>-766.80000000000109</c:v>
                </c:pt>
                <c:pt idx="7">
                  <c:v>190.10000000000014</c:v>
                </c:pt>
                <c:pt idx="8">
                  <c:v>-1228.0000000000002</c:v>
                </c:pt>
                <c:pt idx="9">
                  <c:v>-1179.7</c:v>
                </c:pt>
                <c:pt idx="10">
                  <c:v>-12.099999999990132</c:v>
                </c:pt>
                <c:pt idx="11">
                  <c:v>-1377.4999999999902</c:v>
                </c:pt>
                <c:pt idx="12">
                  <c:v>-2020.6999999999998</c:v>
                </c:pt>
                <c:pt idx="13">
                  <c:v>-1920.9</c:v>
                </c:pt>
                <c:pt idx="14">
                  <c:v>-2334.3999999999996</c:v>
                </c:pt>
                <c:pt idx="15">
                  <c:v>-1772.8000000000102</c:v>
                </c:pt>
                <c:pt idx="16">
                  <c:v>-1662.3000000000002</c:v>
                </c:pt>
                <c:pt idx="17">
                  <c:v>-621.5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5-4AC6-8E76-6F9F0F00986B}"/>
            </c:ext>
          </c:extLst>
        </c:ser>
        <c:ser>
          <c:idx val="12"/>
          <c:order val="5"/>
          <c:tx>
            <c:strRef>
              <c:f>service_exports!$N$182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service_exports!$N$183:$N$200</c:f>
              <c:numCache>
                <c:formatCode>General</c:formatCode>
                <c:ptCount val="18"/>
                <c:pt idx="0">
                  <c:v>528.59999999999991</c:v>
                </c:pt>
                <c:pt idx="1">
                  <c:v>663.39999999999986</c:v>
                </c:pt>
                <c:pt idx="2">
                  <c:v>984.20000000000095</c:v>
                </c:pt>
                <c:pt idx="3">
                  <c:v>779.400000000001</c:v>
                </c:pt>
                <c:pt idx="4">
                  <c:v>1018.7999999999901</c:v>
                </c:pt>
                <c:pt idx="5">
                  <c:v>871.39999999998997</c:v>
                </c:pt>
                <c:pt idx="6">
                  <c:v>1194.1999999999898</c:v>
                </c:pt>
                <c:pt idx="7">
                  <c:v>1323.9999999999902</c:v>
                </c:pt>
                <c:pt idx="8">
                  <c:v>951.89999999999964</c:v>
                </c:pt>
                <c:pt idx="9">
                  <c:v>639.00000000001</c:v>
                </c:pt>
                <c:pt idx="10">
                  <c:v>348</c:v>
                </c:pt>
                <c:pt idx="11">
                  <c:v>419.29999999999973</c:v>
                </c:pt>
                <c:pt idx="12">
                  <c:v>84.200000000009823</c:v>
                </c:pt>
                <c:pt idx="13">
                  <c:v>743.80000000000018</c:v>
                </c:pt>
                <c:pt idx="14">
                  <c:v>477.30000000000973</c:v>
                </c:pt>
                <c:pt idx="15">
                  <c:v>-714.40000000000964</c:v>
                </c:pt>
                <c:pt idx="16">
                  <c:v>-786.5</c:v>
                </c:pt>
                <c:pt idx="17">
                  <c:v>-1365.49999999999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5-4AC6-8E76-6F9F0F00986B}"/>
            </c:ext>
          </c:extLst>
        </c:ser>
        <c:ser>
          <c:idx val="2"/>
          <c:order val="6"/>
          <c:tx>
            <c:strRef>
              <c:f>service_exports!$D$182</c:f>
              <c:strCache>
                <c:ptCount val="1"/>
                <c:pt idx="0">
                  <c:v>Asia others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service_exports!$D$183:$D$200</c:f>
              <c:numCache>
                <c:formatCode>General</c:formatCode>
                <c:ptCount val="18"/>
                <c:pt idx="0">
                  <c:v>4185.5999999999894</c:v>
                </c:pt>
                <c:pt idx="1">
                  <c:v>3850.7999999999993</c:v>
                </c:pt>
                <c:pt idx="2">
                  <c:v>4241.7000000000107</c:v>
                </c:pt>
                <c:pt idx="3">
                  <c:v>3895.0000000000091</c:v>
                </c:pt>
                <c:pt idx="4">
                  <c:v>6458.99999999991</c:v>
                </c:pt>
                <c:pt idx="5">
                  <c:v>6994</c:v>
                </c:pt>
                <c:pt idx="6">
                  <c:v>9514.9000000000015</c:v>
                </c:pt>
                <c:pt idx="7">
                  <c:v>10269.900000000001</c:v>
                </c:pt>
                <c:pt idx="8">
                  <c:v>9039.6000000001004</c:v>
                </c:pt>
                <c:pt idx="9">
                  <c:v>9346.6000000001004</c:v>
                </c:pt>
                <c:pt idx="10">
                  <c:v>8686.3999999999978</c:v>
                </c:pt>
                <c:pt idx="11">
                  <c:v>9525.1000000000022</c:v>
                </c:pt>
                <c:pt idx="12">
                  <c:v>9018.5</c:v>
                </c:pt>
                <c:pt idx="13">
                  <c:v>9224.9000000000015</c:v>
                </c:pt>
                <c:pt idx="14">
                  <c:v>13850.999999999902</c:v>
                </c:pt>
                <c:pt idx="15">
                  <c:v>14758.7</c:v>
                </c:pt>
                <c:pt idx="16">
                  <c:v>15769.900000000001</c:v>
                </c:pt>
                <c:pt idx="17">
                  <c:v>13006.2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5-4AC6-8E76-6F9F0F00986B}"/>
            </c:ext>
          </c:extLst>
        </c:ser>
        <c:ser>
          <c:idx val="3"/>
          <c:order val="7"/>
          <c:tx>
            <c:strRef>
              <c:f>service_exports!$E$182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service_exports!$E$183:$E$200</c:f>
              <c:numCache>
                <c:formatCode>General</c:formatCode>
                <c:ptCount val="18"/>
                <c:pt idx="0">
                  <c:v>393.20000000000095</c:v>
                </c:pt>
                <c:pt idx="1">
                  <c:v>543.59999999999991</c:v>
                </c:pt>
                <c:pt idx="2">
                  <c:v>389.29999999998995</c:v>
                </c:pt>
                <c:pt idx="3">
                  <c:v>527.30000000000018</c:v>
                </c:pt>
                <c:pt idx="4">
                  <c:v>502.80000000000018</c:v>
                </c:pt>
                <c:pt idx="5">
                  <c:v>592.5</c:v>
                </c:pt>
                <c:pt idx="6">
                  <c:v>865.40000000000009</c:v>
                </c:pt>
                <c:pt idx="7">
                  <c:v>1446.2999999999997</c:v>
                </c:pt>
                <c:pt idx="8">
                  <c:v>1696</c:v>
                </c:pt>
                <c:pt idx="9">
                  <c:v>924.89999999999964</c:v>
                </c:pt>
                <c:pt idx="10">
                  <c:v>2158.5999999999904</c:v>
                </c:pt>
                <c:pt idx="11">
                  <c:v>486.29999999999018</c:v>
                </c:pt>
                <c:pt idx="12">
                  <c:v>447.69999999999982</c:v>
                </c:pt>
                <c:pt idx="13">
                  <c:v>1215.8999999999996</c:v>
                </c:pt>
                <c:pt idx="14">
                  <c:v>530.79999999999927</c:v>
                </c:pt>
                <c:pt idx="15">
                  <c:v>955.80000000000109</c:v>
                </c:pt>
                <c:pt idx="16">
                  <c:v>1110.1000000000004</c:v>
                </c:pt>
                <c:pt idx="17">
                  <c:v>4601.5000000000982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C5-4AC6-8E76-6F9F0F00986B}"/>
            </c:ext>
          </c:extLst>
        </c:ser>
        <c:ser>
          <c:idx val="4"/>
          <c:order val="8"/>
          <c:tx>
            <c:strRef>
              <c:f>service_exports!$F$182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service_exports!$F$183:$F$200</c:f>
              <c:numCache>
                <c:formatCode>General</c:formatCode>
                <c:ptCount val="18"/>
                <c:pt idx="0">
                  <c:v>2312.1</c:v>
                </c:pt>
                <c:pt idx="1">
                  <c:v>2215.4000000000005</c:v>
                </c:pt>
                <c:pt idx="2">
                  <c:v>2402.4999999999995</c:v>
                </c:pt>
                <c:pt idx="3">
                  <c:v>2261.3999999999901</c:v>
                </c:pt>
                <c:pt idx="4">
                  <c:v>2828.3</c:v>
                </c:pt>
                <c:pt idx="5">
                  <c:v>3160.6000000000004</c:v>
                </c:pt>
                <c:pt idx="6">
                  <c:v>4328</c:v>
                </c:pt>
                <c:pt idx="7">
                  <c:v>4889.1000000000004</c:v>
                </c:pt>
                <c:pt idx="8">
                  <c:v>5124.9999999999991</c:v>
                </c:pt>
                <c:pt idx="9">
                  <c:v>5794.0000000000009</c:v>
                </c:pt>
                <c:pt idx="10">
                  <c:v>5286.7000000000007</c:v>
                </c:pt>
                <c:pt idx="11">
                  <c:v>6158.8000000000093</c:v>
                </c:pt>
                <c:pt idx="12">
                  <c:v>7138.4</c:v>
                </c:pt>
                <c:pt idx="13">
                  <c:v>7663.5999999999985</c:v>
                </c:pt>
                <c:pt idx="14">
                  <c:v>9011.1000000000095</c:v>
                </c:pt>
                <c:pt idx="15">
                  <c:v>9330.5999999999003</c:v>
                </c:pt>
                <c:pt idx="16">
                  <c:v>8636.9999999999982</c:v>
                </c:pt>
                <c:pt idx="17">
                  <c:v>7752.1999999999989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C5-4AC6-8E76-6F9F0F00986B}"/>
            </c:ext>
          </c:extLst>
        </c:ser>
        <c:ser>
          <c:idx val="6"/>
          <c:order val="9"/>
          <c:tx>
            <c:strRef>
              <c:f>service_exports!$H$182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service_exports!$H$183:$H$200</c:f>
              <c:numCache>
                <c:formatCode>General</c:formatCode>
                <c:ptCount val="18"/>
                <c:pt idx="0">
                  <c:v>1305.8</c:v>
                </c:pt>
                <c:pt idx="1">
                  <c:v>1315.8999999999999</c:v>
                </c:pt>
                <c:pt idx="2">
                  <c:v>1053.5999999999999</c:v>
                </c:pt>
                <c:pt idx="3">
                  <c:v>767.5</c:v>
                </c:pt>
                <c:pt idx="4">
                  <c:v>-1139.0999999999899</c:v>
                </c:pt>
                <c:pt idx="5">
                  <c:v>-426.5</c:v>
                </c:pt>
                <c:pt idx="6">
                  <c:v>-1504.0999999999904</c:v>
                </c:pt>
                <c:pt idx="7">
                  <c:v>119.10000000000036</c:v>
                </c:pt>
                <c:pt idx="8">
                  <c:v>1453.8000000000002</c:v>
                </c:pt>
                <c:pt idx="9">
                  <c:v>466.19999999999982</c:v>
                </c:pt>
                <c:pt idx="10">
                  <c:v>1244.3999999999996</c:v>
                </c:pt>
                <c:pt idx="11">
                  <c:v>755.60000000001037</c:v>
                </c:pt>
                <c:pt idx="12">
                  <c:v>2132.2999999999993</c:v>
                </c:pt>
                <c:pt idx="13">
                  <c:v>3294.8999999999996</c:v>
                </c:pt>
                <c:pt idx="14">
                  <c:v>1233.99999999999</c:v>
                </c:pt>
                <c:pt idx="15">
                  <c:v>2728.0000000000009</c:v>
                </c:pt>
                <c:pt idx="16">
                  <c:v>2031.8999999999896</c:v>
                </c:pt>
                <c:pt idx="17">
                  <c:v>2771.6000000000004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C5-4AC6-8E76-6F9F0F00986B}"/>
            </c:ext>
          </c:extLst>
        </c:ser>
        <c:ser>
          <c:idx val="8"/>
          <c:order val="10"/>
          <c:tx>
            <c:strRef>
              <c:f>service_exports!$J$182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service_exports!$J$183:$J$200</c:f>
              <c:numCache>
                <c:formatCode>General</c:formatCode>
                <c:ptCount val="18"/>
                <c:pt idx="0">
                  <c:v>615.10000000000014</c:v>
                </c:pt>
                <c:pt idx="1">
                  <c:v>418.29999999999995</c:v>
                </c:pt>
                <c:pt idx="2">
                  <c:v>326.59999999999991</c:v>
                </c:pt>
                <c:pt idx="3">
                  <c:v>379.70000000000982</c:v>
                </c:pt>
                <c:pt idx="4">
                  <c:v>194.09999999999036</c:v>
                </c:pt>
                <c:pt idx="5">
                  <c:v>373.30000000000018</c:v>
                </c:pt>
                <c:pt idx="6">
                  <c:v>609.70000000000982</c:v>
                </c:pt>
                <c:pt idx="7">
                  <c:v>906.99999999999955</c:v>
                </c:pt>
                <c:pt idx="8">
                  <c:v>1052.5</c:v>
                </c:pt>
                <c:pt idx="9">
                  <c:v>392.09999999999991</c:v>
                </c:pt>
                <c:pt idx="10">
                  <c:v>736.19999999999072</c:v>
                </c:pt>
                <c:pt idx="11">
                  <c:v>1143.1000000000004</c:v>
                </c:pt>
                <c:pt idx="12">
                  <c:v>902</c:v>
                </c:pt>
                <c:pt idx="13">
                  <c:v>57.300000000000182</c:v>
                </c:pt>
                <c:pt idx="14">
                  <c:v>-1850</c:v>
                </c:pt>
                <c:pt idx="15">
                  <c:v>-1415.3999999999896</c:v>
                </c:pt>
                <c:pt idx="16">
                  <c:v>-1471.6999999999998</c:v>
                </c:pt>
                <c:pt idx="17">
                  <c:v>-2952.3000000000093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C5-4AC6-8E76-6F9F0F00986B}"/>
            </c:ext>
          </c:extLst>
        </c:ser>
        <c:ser>
          <c:idx val="9"/>
          <c:order val="11"/>
          <c:tx>
            <c:strRef>
              <c:f>service_exports!$K$182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service_exports!$K$183:$K$200</c:f>
              <c:numCache>
                <c:formatCode>General</c:formatCode>
                <c:ptCount val="18"/>
                <c:pt idx="0">
                  <c:v>173.99999999999994</c:v>
                </c:pt>
                <c:pt idx="1">
                  <c:v>244.20000000000095</c:v>
                </c:pt>
                <c:pt idx="2">
                  <c:v>334</c:v>
                </c:pt>
                <c:pt idx="3">
                  <c:v>457</c:v>
                </c:pt>
                <c:pt idx="4">
                  <c:v>737.7</c:v>
                </c:pt>
                <c:pt idx="5">
                  <c:v>894.5</c:v>
                </c:pt>
                <c:pt idx="6">
                  <c:v>982.8</c:v>
                </c:pt>
                <c:pt idx="7">
                  <c:v>1366.70000000001</c:v>
                </c:pt>
                <c:pt idx="8">
                  <c:v>1087.5999999999899</c:v>
                </c:pt>
                <c:pt idx="9">
                  <c:v>1262.2000000000003</c:v>
                </c:pt>
                <c:pt idx="10">
                  <c:v>1301.1000000000004</c:v>
                </c:pt>
                <c:pt idx="11">
                  <c:v>1156.2000000000003</c:v>
                </c:pt>
                <c:pt idx="12">
                  <c:v>1326.5</c:v>
                </c:pt>
                <c:pt idx="13">
                  <c:v>1276.1000000000004</c:v>
                </c:pt>
                <c:pt idx="14">
                  <c:v>390.60000000000036</c:v>
                </c:pt>
                <c:pt idx="15">
                  <c:v>173.39999999999009</c:v>
                </c:pt>
                <c:pt idx="16">
                  <c:v>-162.40000000000055</c:v>
                </c:pt>
                <c:pt idx="17">
                  <c:v>40.600000000000364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C5-4AC6-8E76-6F9F0F00986B}"/>
            </c:ext>
          </c:extLst>
        </c:ser>
        <c:ser>
          <c:idx val="10"/>
          <c:order val="12"/>
          <c:tx>
            <c:strRef>
              <c:f>service_exports!$L$182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service_exports!$L$183:$L$200</c:f>
              <c:numCache>
                <c:formatCode>General</c:formatCode>
                <c:ptCount val="18"/>
                <c:pt idx="0">
                  <c:v>460.8</c:v>
                </c:pt>
                <c:pt idx="1">
                  <c:v>150.89999999999998</c:v>
                </c:pt>
                <c:pt idx="2">
                  <c:v>409.1</c:v>
                </c:pt>
                <c:pt idx="3">
                  <c:v>308.5</c:v>
                </c:pt>
                <c:pt idx="4">
                  <c:v>591.79999999999995</c:v>
                </c:pt>
                <c:pt idx="5">
                  <c:v>481.10000000000014</c:v>
                </c:pt>
                <c:pt idx="6">
                  <c:v>440.80000000000018</c:v>
                </c:pt>
                <c:pt idx="7">
                  <c:v>1001.8</c:v>
                </c:pt>
                <c:pt idx="8">
                  <c:v>757.59999999999991</c:v>
                </c:pt>
                <c:pt idx="9">
                  <c:v>573.19999999999982</c:v>
                </c:pt>
                <c:pt idx="10">
                  <c:v>415.80000000000973</c:v>
                </c:pt>
                <c:pt idx="11">
                  <c:v>349.09999999999991</c:v>
                </c:pt>
                <c:pt idx="12">
                  <c:v>278.90000000000009</c:v>
                </c:pt>
                <c:pt idx="13">
                  <c:v>197.30000000000018</c:v>
                </c:pt>
                <c:pt idx="14">
                  <c:v>80.899999999999636</c:v>
                </c:pt>
                <c:pt idx="15">
                  <c:v>-171.5</c:v>
                </c:pt>
                <c:pt idx="16">
                  <c:v>-916.5</c:v>
                </c:pt>
                <c:pt idx="17">
                  <c:v>-1411.1999999999998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C5-4AC6-8E76-6F9F0F00986B}"/>
            </c:ext>
          </c:extLst>
        </c:ser>
        <c:ser>
          <c:idx val="13"/>
          <c:order val="13"/>
          <c:tx>
            <c:strRef>
              <c:f>service_exports!$O$182</c:f>
              <c:strCache>
                <c:ptCount val="1"/>
                <c:pt idx="0">
                  <c:v>Oceania others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service_exports!$O$183:$O$200</c:f>
              <c:numCache>
                <c:formatCode>General</c:formatCode>
                <c:ptCount val="18"/>
                <c:pt idx="0">
                  <c:v>156.80000000000013</c:v>
                </c:pt>
                <c:pt idx="1">
                  <c:v>160.80000000000001</c:v>
                </c:pt>
                <c:pt idx="2">
                  <c:v>388.29999999999899</c:v>
                </c:pt>
                <c:pt idx="3">
                  <c:v>216.00000000000099</c:v>
                </c:pt>
                <c:pt idx="4">
                  <c:v>298</c:v>
                </c:pt>
                <c:pt idx="5">
                  <c:v>321.70000000000095</c:v>
                </c:pt>
                <c:pt idx="6">
                  <c:v>420.40000000000003</c:v>
                </c:pt>
                <c:pt idx="7">
                  <c:v>447.9</c:v>
                </c:pt>
                <c:pt idx="8">
                  <c:v>1151.3999999999901</c:v>
                </c:pt>
                <c:pt idx="9">
                  <c:v>873.50000000000011</c:v>
                </c:pt>
                <c:pt idx="10">
                  <c:v>1022.49999999999</c:v>
                </c:pt>
                <c:pt idx="11">
                  <c:v>727.40000000000009</c:v>
                </c:pt>
                <c:pt idx="12">
                  <c:v>1290.3</c:v>
                </c:pt>
                <c:pt idx="13">
                  <c:v>498.89999999999986</c:v>
                </c:pt>
                <c:pt idx="14">
                  <c:v>101.60000000000991</c:v>
                </c:pt>
                <c:pt idx="15">
                  <c:v>-303.59999999999991</c:v>
                </c:pt>
                <c:pt idx="16">
                  <c:v>-568.39999999999009</c:v>
                </c:pt>
                <c:pt idx="17">
                  <c:v>-828.5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C5-4AC6-8E76-6F9F0F00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4418784785452308"/>
          <c:h val="0.85668429127518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46</xdr:row>
      <xdr:rowOff>6350</xdr:rowOff>
    </xdr:from>
    <xdr:to>
      <xdr:col>8</xdr:col>
      <xdr:colOff>482599</xdr:colOff>
      <xdr:row>67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AA187-AE28-49F0-B0CD-C6675364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68</xdr:row>
      <xdr:rowOff>82550</xdr:rowOff>
    </xdr:from>
    <xdr:to>
      <xdr:col>8</xdr:col>
      <xdr:colOff>552450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0B4A7-2DF4-419F-9F33-EA6EA2F44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16</xdr:col>
      <xdr:colOff>606425</xdr:colOff>
      <xdr:row>67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AA0869-CD6E-4697-907D-9C591317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68</xdr:row>
      <xdr:rowOff>57150</xdr:rowOff>
    </xdr:from>
    <xdr:to>
      <xdr:col>17</xdr:col>
      <xdr:colOff>342900</xdr:colOff>
      <xdr:row>88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91B685-5D2A-42E9-986D-76C89247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365124</xdr:colOff>
      <xdr:row>135</xdr:row>
      <xdr:rowOff>0</xdr:rowOff>
    </xdr:from>
    <xdr:to>
      <xdr:col>8</xdr:col>
      <xdr:colOff>361949</xdr:colOff>
      <xdr:row>156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1A9FC6-29BC-4673-8D1D-5CE67B75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157</xdr:row>
      <xdr:rowOff>76200</xdr:rowOff>
    </xdr:from>
    <xdr:to>
      <xdr:col>8</xdr:col>
      <xdr:colOff>431800</xdr:colOff>
      <xdr:row>177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E74ED0-DD7F-4D32-AFE7-59BBA0F53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234951</xdr:colOff>
      <xdr:row>135</xdr:row>
      <xdr:rowOff>31750</xdr:rowOff>
    </xdr:from>
    <xdr:to>
      <xdr:col>16</xdr:col>
      <xdr:colOff>19051</xdr:colOff>
      <xdr:row>156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56D9E7-6025-4F27-A3C9-8B99B02C2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469900</xdr:colOff>
      <xdr:row>157</xdr:row>
      <xdr:rowOff>63500</xdr:rowOff>
    </xdr:from>
    <xdr:to>
      <xdr:col>17</xdr:col>
      <xdr:colOff>292100</xdr:colOff>
      <xdr:row>177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883CCA-9180-4693-9CF4-A4A62796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365124</xdr:colOff>
      <xdr:row>223</xdr:row>
      <xdr:rowOff>0</xdr:rowOff>
    </xdr:from>
    <xdr:to>
      <xdr:col>8</xdr:col>
      <xdr:colOff>361949</xdr:colOff>
      <xdr:row>244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B8FD5E-81C8-4FE7-9343-B13BE08D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245</xdr:row>
      <xdr:rowOff>76200</xdr:rowOff>
    </xdr:from>
    <xdr:to>
      <xdr:col>8</xdr:col>
      <xdr:colOff>431800</xdr:colOff>
      <xdr:row>265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D45F34-D121-46D1-9CF3-C567FF5E8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223</xdr:row>
      <xdr:rowOff>0</xdr:rowOff>
    </xdr:from>
    <xdr:to>
      <xdr:col>16</xdr:col>
      <xdr:colOff>606425</xdr:colOff>
      <xdr:row>244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514EC2-440F-47C7-BC8B-57842D50F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63</xdr:row>
      <xdr:rowOff>6350</xdr:rowOff>
    </xdr:from>
    <xdr:to>
      <xdr:col>8</xdr:col>
      <xdr:colOff>438151</xdr:colOff>
      <xdr:row>81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EFDC7-6149-401B-BE70-84099B93C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387350</xdr:colOff>
      <xdr:row>63</xdr:row>
      <xdr:rowOff>50800</xdr:rowOff>
    </xdr:from>
    <xdr:to>
      <xdr:col>17</xdr:col>
      <xdr:colOff>120650</xdr:colOff>
      <xdr:row>81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76F09-6C01-4C91-9230-BB0C8AD18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8</xdr:col>
      <xdr:colOff>342900</xdr:colOff>
      <xdr:row>103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0B7C7B-4B35-4D37-9CE7-4C5641E1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292100</xdr:colOff>
      <xdr:row>85</xdr:row>
      <xdr:rowOff>19050</xdr:rowOff>
    </xdr:from>
    <xdr:to>
      <xdr:col>17</xdr:col>
      <xdr:colOff>25400</xdr:colOff>
      <xdr:row>103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713ADA-70AD-4166-AF02-CF493E63F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2"/>
  <sheetViews>
    <sheetView showGridLines="0" topLeftCell="A245" workbookViewId="0">
      <selection activeCell="A265" sqref="A265"/>
    </sheetView>
  </sheetViews>
  <sheetFormatPr defaultRowHeight="14.5" x14ac:dyDescent="0.35"/>
  <sheetData>
    <row r="1" spans="1:1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35">
      <c r="A2" s="1" t="s">
        <v>36</v>
      </c>
    </row>
    <row r="3" spans="1:16" x14ac:dyDescent="0.35">
      <c r="A3" t="s">
        <v>0</v>
      </c>
      <c r="C3" t="s">
        <v>1</v>
      </c>
      <c r="D3" t="s">
        <v>3</v>
      </c>
      <c r="E3" t="s">
        <v>3</v>
      </c>
      <c r="F3" t="s">
        <v>2</v>
      </c>
      <c r="G3" t="s">
        <v>5</v>
      </c>
      <c r="H3" t="s">
        <v>3</v>
      </c>
      <c r="I3" t="s">
        <v>1</v>
      </c>
      <c r="J3" t="s">
        <v>3</v>
      </c>
      <c r="K3" t="s">
        <v>3</v>
      </c>
      <c r="L3" t="s">
        <v>3</v>
      </c>
      <c r="M3" t="s">
        <v>4</v>
      </c>
      <c r="N3" t="s">
        <v>4</v>
      </c>
      <c r="O3" t="s">
        <v>5</v>
      </c>
    </row>
    <row r="4" spans="1:16" x14ac:dyDescent="0.35">
      <c r="A4" t="s">
        <v>14</v>
      </c>
      <c r="B4" t="s">
        <v>32</v>
      </c>
      <c r="C4" t="s">
        <v>6</v>
      </c>
      <c r="D4" t="s">
        <v>35</v>
      </c>
      <c r="E4" t="s">
        <v>15</v>
      </c>
      <c r="F4" t="s">
        <v>2</v>
      </c>
      <c r="G4" t="s">
        <v>13</v>
      </c>
      <c r="H4" t="s">
        <v>9</v>
      </c>
      <c r="I4" t="s">
        <v>31</v>
      </c>
      <c r="J4" t="s">
        <v>7</v>
      </c>
      <c r="K4" t="s">
        <v>8</v>
      </c>
      <c r="L4" t="s">
        <v>10</v>
      </c>
      <c r="M4" t="s">
        <v>11</v>
      </c>
      <c r="N4" t="s">
        <v>12</v>
      </c>
      <c r="O4" t="s">
        <v>33</v>
      </c>
      <c r="P4" t="s">
        <v>40</v>
      </c>
    </row>
    <row r="5" spans="1:16" x14ac:dyDescent="0.35">
      <c r="A5">
        <v>2000</v>
      </c>
      <c r="B5">
        <v>5017.5</v>
      </c>
      <c r="C5">
        <v>6907.4</v>
      </c>
      <c r="D5">
        <v>8238.5999999999894</v>
      </c>
      <c r="E5">
        <v>1042.3</v>
      </c>
      <c r="F5">
        <v>4911.7</v>
      </c>
      <c r="G5">
        <v>1405.1</v>
      </c>
      <c r="H5">
        <v>3252.6</v>
      </c>
      <c r="I5">
        <v>1138.7</v>
      </c>
      <c r="J5">
        <v>1853.4</v>
      </c>
      <c r="K5">
        <v>537.29999999999995</v>
      </c>
      <c r="L5">
        <v>850.099999999999</v>
      </c>
      <c r="M5">
        <v>439</v>
      </c>
      <c r="N5">
        <v>1030.3</v>
      </c>
      <c r="O5">
        <v>241.4</v>
      </c>
      <c r="P5">
        <f>SUM(B5:O5)</f>
        <v>36865.399999999994</v>
      </c>
    </row>
    <row r="6" spans="1:16" x14ac:dyDescent="0.35">
      <c r="A6">
        <v>2001</v>
      </c>
      <c r="B6">
        <v>5387.3</v>
      </c>
      <c r="C6">
        <v>6789.9</v>
      </c>
      <c r="D6">
        <v>8578.2999999999993</v>
      </c>
      <c r="E6">
        <v>1238.0999999999999</v>
      </c>
      <c r="F6">
        <v>5243.6</v>
      </c>
      <c r="G6">
        <v>1486.8999999999901</v>
      </c>
      <c r="H6">
        <v>3080.6</v>
      </c>
      <c r="I6">
        <v>1225.0999999999999</v>
      </c>
      <c r="J6">
        <v>1864.6</v>
      </c>
      <c r="K6">
        <v>734.3</v>
      </c>
      <c r="L6">
        <v>730.5</v>
      </c>
      <c r="M6">
        <v>484.599999999999</v>
      </c>
      <c r="N6">
        <v>1109.0999999999999</v>
      </c>
      <c r="O6">
        <v>259.5</v>
      </c>
      <c r="P6">
        <f t="shared" ref="P6:P22" si="0">SUM(B6:O6)</f>
        <v>38212.399999999987</v>
      </c>
    </row>
    <row r="7" spans="1:16" x14ac:dyDescent="0.35">
      <c r="A7">
        <v>2002</v>
      </c>
      <c r="B7">
        <v>6229.3</v>
      </c>
      <c r="C7">
        <v>7155.7999999999902</v>
      </c>
      <c r="D7">
        <v>9389.1</v>
      </c>
      <c r="E7">
        <v>1248.79999999999</v>
      </c>
      <c r="F7">
        <v>5733.4</v>
      </c>
      <c r="G7">
        <v>1729.4</v>
      </c>
      <c r="H7">
        <v>3223.7</v>
      </c>
      <c r="I7">
        <v>1388.8</v>
      </c>
      <c r="J7">
        <v>1910.8</v>
      </c>
      <c r="K7">
        <v>890.8</v>
      </c>
      <c r="L7">
        <v>1078.5</v>
      </c>
      <c r="M7">
        <v>608.4</v>
      </c>
      <c r="N7">
        <v>1362</v>
      </c>
      <c r="O7">
        <v>545.99999999999898</v>
      </c>
      <c r="P7">
        <f t="shared" si="0"/>
        <v>42494.799999999988</v>
      </c>
    </row>
    <row r="8" spans="1:16" x14ac:dyDescent="0.35">
      <c r="A8">
        <v>2003</v>
      </c>
      <c r="B8">
        <v>7572.2</v>
      </c>
      <c r="C8">
        <v>7771.5</v>
      </c>
      <c r="D8">
        <v>9141.2999999999993</v>
      </c>
      <c r="E8">
        <v>1908.4</v>
      </c>
      <c r="F8">
        <v>5686.7999999999902</v>
      </c>
      <c r="G8">
        <v>2230.3999999999901</v>
      </c>
      <c r="H8">
        <v>3575</v>
      </c>
      <c r="I8">
        <v>1749.69999999999</v>
      </c>
      <c r="J8">
        <v>2059.6</v>
      </c>
      <c r="K8">
        <v>1190.8</v>
      </c>
      <c r="L8">
        <v>1067</v>
      </c>
      <c r="M8">
        <v>773.599999999999</v>
      </c>
      <c r="N8">
        <v>1397.7</v>
      </c>
      <c r="O8">
        <v>381.5</v>
      </c>
      <c r="P8">
        <f t="shared" si="0"/>
        <v>46505.499999999964</v>
      </c>
    </row>
    <row r="9" spans="1:16" x14ac:dyDescent="0.35">
      <c r="A9">
        <v>2004</v>
      </c>
      <c r="B9">
        <v>10044.3999999999</v>
      </c>
      <c r="C9">
        <v>9259.7999999999993</v>
      </c>
      <c r="D9">
        <v>13244.5999999999</v>
      </c>
      <c r="E9">
        <v>2700.9</v>
      </c>
      <c r="F9">
        <v>7314.7</v>
      </c>
      <c r="G9">
        <v>2894.5999999999899</v>
      </c>
      <c r="H9">
        <v>3846.4</v>
      </c>
      <c r="I9">
        <v>2082.5</v>
      </c>
      <c r="J9">
        <v>2312.2999999999902</v>
      </c>
      <c r="K9">
        <v>1695.9</v>
      </c>
      <c r="L9">
        <v>1657</v>
      </c>
      <c r="M9">
        <v>641.19999999999902</v>
      </c>
      <c r="N9">
        <v>1838.8999999999901</v>
      </c>
      <c r="O9">
        <v>503.69999999999902</v>
      </c>
      <c r="P9">
        <f t="shared" si="0"/>
        <v>60036.899999999761</v>
      </c>
    </row>
    <row r="10" spans="1:16" x14ac:dyDescent="0.35">
      <c r="A10">
        <v>2005</v>
      </c>
      <c r="B10">
        <v>10851</v>
      </c>
      <c r="C10">
        <v>10675.8999999999</v>
      </c>
      <c r="D10">
        <v>14283.4</v>
      </c>
      <c r="E10">
        <v>2929.7</v>
      </c>
      <c r="F10">
        <v>7978.5</v>
      </c>
      <c r="G10">
        <v>3366.1</v>
      </c>
      <c r="H10">
        <v>4288.5</v>
      </c>
      <c r="I10">
        <v>2471.4</v>
      </c>
      <c r="J10">
        <v>2790.5</v>
      </c>
      <c r="K10">
        <v>2078.6</v>
      </c>
      <c r="L10">
        <v>1699.7</v>
      </c>
      <c r="M10">
        <v>679.1</v>
      </c>
      <c r="N10">
        <v>1855.79999999999</v>
      </c>
      <c r="O10">
        <v>545.29999999999995</v>
      </c>
      <c r="P10">
        <f t="shared" si="0"/>
        <v>66493.499999999884</v>
      </c>
    </row>
    <row r="11" spans="1:16" x14ac:dyDescent="0.35">
      <c r="A11">
        <v>2006</v>
      </c>
      <c r="B11">
        <v>13420.9</v>
      </c>
      <c r="C11">
        <v>11954.1</v>
      </c>
      <c r="D11">
        <v>17132.400000000001</v>
      </c>
      <c r="E11">
        <v>3366</v>
      </c>
      <c r="F11">
        <v>9266.9</v>
      </c>
      <c r="G11">
        <v>3894.5</v>
      </c>
      <c r="H11">
        <v>4889.2</v>
      </c>
      <c r="I11">
        <v>5847.6</v>
      </c>
      <c r="J11">
        <v>3548.5</v>
      </c>
      <c r="K11">
        <v>2442</v>
      </c>
      <c r="L11">
        <v>1719.9</v>
      </c>
      <c r="M11">
        <v>878.89999999999895</v>
      </c>
      <c r="N11">
        <v>2259.0999999999899</v>
      </c>
      <c r="O11">
        <v>697.1</v>
      </c>
      <c r="P11">
        <f t="shared" si="0"/>
        <v>81317.099999999991</v>
      </c>
    </row>
    <row r="12" spans="1:16" x14ac:dyDescent="0.35">
      <c r="A12">
        <v>2007</v>
      </c>
      <c r="B12">
        <v>17417.2</v>
      </c>
      <c r="C12">
        <v>14491.9</v>
      </c>
      <c r="D12">
        <v>18977.2</v>
      </c>
      <c r="E12">
        <v>4808.8999999999996</v>
      </c>
      <c r="F12">
        <v>10513</v>
      </c>
      <c r="G12">
        <v>4653.1000000000004</v>
      </c>
      <c r="H12">
        <v>5802.8</v>
      </c>
      <c r="I12">
        <v>4521.8999999999996</v>
      </c>
      <c r="J12">
        <v>4426.8999999999996</v>
      </c>
      <c r="K12">
        <v>3181.9</v>
      </c>
      <c r="L12">
        <v>2592</v>
      </c>
      <c r="M12">
        <v>1237.9000000000001</v>
      </c>
      <c r="N12">
        <v>2998.2999999999902</v>
      </c>
      <c r="O12">
        <v>902.49999999999898</v>
      </c>
      <c r="P12">
        <f t="shared" si="0"/>
        <v>96525.499999999985</v>
      </c>
    </row>
    <row r="13" spans="1:16" x14ac:dyDescent="0.35">
      <c r="A13">
        <v>2008</v>
      </c>
      <c r="B13">
        <v>22597.299999999901</v>
      </c>
      <c r="C13">
        <v>15715.9999999999</v>
      </c>
      <c r="D13">
        <v>19997.2</v>
      </c>
      <c r="E13">
        <v>5839.3</v>
      </c>
      <c r="F13">
        <v>11983.3</v>
      </c>
      <c r="G13">
        <v>5679.5</v>
      </c>
      <c r="H13">
        <v>7303.8</v>
      </c>
      <c r="I13">
        <v>4821.1000000000004</v>
      </c>
      <c r="J13">
        <v>4676.5</v>
      </c>
      <c r="K13">
        <v>3395.5999999999899</v>
      </c>
      <c r="L13">
        <v>2723.1</v>
      </c>
      <c r="M13">
        <v>1071.3</v>
      </c>
      <c r="N13">
        <v>3190.2</v>
      </c>
      <c r="O13">
        <v>1768.19999999999</v>
      </c>
      <c r="P13">
        <f t="shared" si="0"/>
        <v>110762.39999999981</v>
      </c>
    </row>
    <row r="14" spans="1:16" x14ac:dyDescent="0.35">
      <c r="A14">
        <v>2009</v>
      </c>
      <c r="B14">
        <v>20944.299999999901</v>
      </c>
      <c r="C14">
        <v>13768.5</v>
      </c>
      <c r="D14">
        <v>19906.7</v>
      </c>
      <c r="E14">
        <v>5353.9</v>
      </c>
      <c r="F14">
        <v>12048.7</v>
      </c>
      <c r="G14">
        <v>7271.2</v>
      </c>
      <c r="H14">
        <v>5490.99999999999</v>
      </c>
      <c r="I14">
        <v>4174.2999999999902</v>
      </c>
      <c r="J14">
        <v>3883.6</v>
      </c>
      <c r="K14">
        <v>3525.3</v>
      </c>
      <c r="L14">
        <v>2164.6999999999998</v>
      </c>
      <c r="M14">
        <v>1065.3</v>
      </c>
      <c r="N14">
        <v>2927.5</v>
      </c>
      <c r="O14">
        <v>1450.4</v>
      </c>
      <c r="P14">
        <f t="shared" si="0"/>
        <v>103975.39999999988</v>
      </c>
    </row>
    <row r="15" spans="1:16" x14ac:dyDescent="0.35">
      <c r="A15">
        <v>2010</v>
      </c>
      <c r="B15">
        <v>22239</v>
      </c>
      <c r="C15">
        <v>16081.2</v>
      </c>
      <c r="D15">
        <v>20964.099999999999</v>
      </c>
      <c r="E15">
        <v>7490.0999999999904</v>
      </c>
      <c r="F15">
        <v>12311.6</v>
      </c>
      <c r="G15">
        <v>8573.5</v>
      </c>
      <c r="H15">
        <v>6646.2</v>
      </c>
      <c r="I15">
        <v>5423.5</v>
      </c>
      <c r="J15">
        <v>4914.0999999999904</v>
      </c>
      <c r="K15">
        <v>3869.3</v>
      </c>
      <c r="L15">
        <v>2370.6999999999998</v>
      </c>
      <c r="M15">
        <v>1337.1</v>
      </c>
      <c r="N15">
        <v>2892</v>
      </c>
      <c r="O15">
        <v>1798.69999999999</v>
      </c>
      <c r="P15">
        <f t="shared" si="0"/>
        <v>116911.09999999998</v>
      </c>
    </row>
    <row r="16" spans="1:16" x14ac:dyDescent="0.35">
      <c r="A16">
        <v>2011</v>
      </c>
      <c r="B16">
        <v>24733.699999999899</v>
      </c>
      <c r="C16">
        <v>16559.099999999999</v>
      </c>
      <c r="D16">
        <v>22143.9</v>
      </c>
      <c r="E16">
        <v>6919.0999999999904</v>
      </c>
      <c r="F16">
        <v>13529.8</v>
      </c>
      <c r="G16">
        <v>9772.0999999999894</v>
      </c>
      <c r="H16">
        <v>7539.3</v>
      </c>
      <c r="I16">
        <v>6136.8999999999896</v>
      </c>
      <c r="J16">
        <v>5087.8</v>
      </c>
      <c r="K16">
        <v>4085.4</v>
      </c>
      <c r="L16">
        <v>2542.6999999999998</v>
      </c>
      <c r="M16">
        <v>1312.3</v>
      </c>
      <c r="N16">
        <v>3478.6</v>
      </c>
      <c r="O16">
        <v>1823.2</v>
      </c>
      <c r="P16">
        <f t="shared" si="0"/>
        <v>125663.89999999988</v>
      </c>
    </row>
    <row r="17" spans="1:16" x14ac:dyDescent="0.35">
      <c r="A17">
        <v>2012</v>
      </c>
      <c r="B17">
        <v>27564.3</v>
      </c>
      <c r="C17">
        <v>19157.7</v>
      </c>
      <c r="D17">
        <v>22601.8</v>
      </c>
      <c r="E17">
        <v>7443.9</v>
      </c>
      <c r="F17">
        <v>15062.3</v>
      </c>
      <c r="G17">
        <v>10502.7</v>
      </c>
      <c r="H17">
        <v>8247.0999999999894</v>
      </c>
      <c r="I17">
        <v>6667.6</v>
      </c>
      <c r="J17">
        <v>5135.7</v>
      </c>
      <c r="K17">
        <v>4340.7</v>
      </c>
      <c r="L17">
        <v>2727.1</v>
      </c>
      <c r="M17">
        <v>1435.4</v>
      </c>
      <c r="N17">
        <v>2891.1</v>
      </c>
      <c r="O17">
        <v>2723.0999999999899</v>
      </c>
      <c r="P17">
        <f t="shared" si="0"/>
        <v>136500.49999999997</v>
      </c>
    </row>
    <row r="18" spans="1:16" x14ac:dyDescent="0.35">
      <c r="A18">
        <v>2013</v>
      </c>
      <c r="B18">
        <v>31153.8</v>
      </c>
      <c r="C18">
        <v>20624.2</v>
      </c>
      <c r="D18">
        <v>24659.499999999902</v>
      </c>
      <c r="E18">
        <v>9198.9</v>
      </c>
      <c r="F18">
        <v>16331.3</v>
      </c>
      <c r="G18">
        <v>11573.4</v>
      </c>
      <c r="H18">
        <v>9310.9</v>
      </c>
      <c r="I18">
        <v>8292.7999999999993</v>
      </c>
      <c r="J18">
        <v>5154</v>
      </c>
      <c r="K18">
        <v>4820.6000000000004</v>
      </c>
      <c r="L18">
        <v>2806</v>
      </c>
      <c r="M18">
        <v>1668.9</v>
      </c>
      <c r="N18">
        <v>3819.5</v>
      </c>
      <c r="O18">
        <v>2071.5999999999899</v>
      </c>
      <c r="P18">
        <f t="shared" si="0"/>
        <v>151485.39999999985</v>
      </c>
    </row>
    <row r="19" spans="1:16" x14ac:dyDescent="0.35">
      <c r="A19">
        <v>2014</v>
      </c>
      <c r="B19">
        <v>33689.1</v>
      </c>
      <c r="C19">
        <v>22054</v>
      </c>
      <c r="D19">
        <v>30681.299999999901</v>
      </c>
      <c r="E19">
        <v>10886.4</v>
      </c>
      <c r="F19">
        <v>17976.8</v>
      </c>
      <c r="G19">
        <v>9906.6</v>
      </c>
      <c r="H19">
        <v>7814.99999999999</v>
      </c>
      <c r="I19">
        <v>9360.2000000000007</v>
      </c>
      <c r="J19">
        <v>5824.3</v>
      </c>
      <c r="K19">
        <v>4222.5999999999904</v>
      </c>
      <c r="L19">
        <v>3373.2</v>
      </c>
      <c r="M19">
        <v>1847</v>
      </c>
      <c r="N19">
        <v>3945.1</v>
      </c>
      <c r="O19">
        <v>2154</v>
      </c>
      <c r="P19">
        <f t="shared" si="0"/>
        <v>163735.59999999989</v>
      </c>
    </row>
    <row r="20" spans="1:16" x14ac:dyDescent="0.35">
      <c r="A20">
        <v>2015</v>
      </c>
      <c r="B20">
        <v>35096.799999999901</v>
      </c>
      <c r="C20">
        <v>22929.200000000001</v>
      </c>
      <c r="D20">
        <v>34048</v>
      </c>
      <c r="E20">
        <v>11839.1</v>
      </c>
      <c r="F20">
        <v>19386.8999999999</v>
      </c>
      <c r="G20">
        <v>9152.7000000000007</v>
      </c>
      <c r="H20">
        <v>9402.7000000000007</v>
      </c>
      <c r="I20">
        <v>9717.1</v>
      </c>
      <c r="J20">
        <v>7248.8</v>
      </c>
      <c r="K20">
        <v>4208.7999999999902</v>
      </c>
      <c r="L20">
        <v>3133.7</v>
      </c>
      <c r="M20">
        <v>2009.0999999999899</v>
      </c>
      <c r="N20">
        <v>2411.2999999999902</v>
      </c>
      <c r="O20">
        <v>2550.9</v>
      </c>
      <c r="P20">
        <f t="shared" si="0"/>
        <v>173135.09999999977</v>
      </c>
    </row>
    <row r="21" spans="1:16" x14ac:dyDescent="0.35">
      <c r="A21">
        <v>2016</v>
      </c>
      <c r="B21">
        <v>34482.3999999999</v>
      </c>
      <c r="C21">
        <v>23713.4</v>
      </c>
      <c r="D21">
        <v>36134</v>
      </c>
      <c r="E21">
        <v>10760.4</v>
      </c>
      <c r="F21">
        <v>19514.599999999999</v>
      </c>
      <c r="G21">
        <v>10410.9</v>
      </c>
      <c r="H21">
        <v>9993.6999999999898</v>
      </c>
      <c r="I21">
        <v>8807.7999999999993</v>
      </c>
      <c r="J21">
        <v>7349.3</v>
      </c>
      <c r="K21">
        <v>4399.3999999999996</v>
      </c>
      <c r="L21">
        <v>2880.1</v>
      </c>
      <c r="M21">
        <v>2167.6999999999998</v>
      </c>
      <c r="N21">
        <v>2570.5</v>
      </c>
      <c r="O21">
        <v>2590.6</v>
      </c>
      <c r="P21">
        <f t="shared" si="0"/>
        <v>175774.79999999987</v>
      </c>
    </row>
    <row r="22" spans="1:16" x14ac:dyDescent="0.35">
      <c r="A22">
        <v>2017</v>
      </c>
      <c r="B22">
        <v>37306.6</v>
      </c>
      <c r="C22">
        <v>24581.8</v>
      </c>
      <c r="D22">
        <v>36770.9</v>
      </c>
      <c r="E22">
        <v>16536.599999999999</v>
      </c>
      <c r="F22">
        <v>19933.3</v>
      </c>
      <c r="G22">
        <v>12399.5</v>
      </c>
      <c r="H22">
        <v>11505.6</v>
      </c>
      <c r="I22">
        <v>10437.0999999999</v>
      </c>
      <c r="J22">
        <v>7781.5999999999904</v>
      </c>
      <c r="K22">
        <v>5072.3</v>
      </c>
      <c r="L22">
        <v>3012.5</v>
      </c>
      <c r="M22">
        <v>2447.1999999999998</v>
      </c>
      <c r="N22">
        <v>2503.4</v>
      </c>
      <c r="O22">
        <v>3156.8</v>
      </c>
      <c r="P22">
        <f t="shared" si="0"/>
        <v>193445.19999999984</v>
      </c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6" x14ac:dyDescent="0.35">
      <c r="A24" s="1" t="s">
        <v>28</v>
      </c>
    </row>
    <row r="25" spans="1:16" x14ac:dyDescent="0.35">
      <c r="A25" s="1"/>
    </row>
    <row r="26" spans="1:16" x14ac:dyDescent="0.35">
      <c r="A26" t="s">
        <v>14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t="s">
        <v>27</v>
      </c>
      <c r="N26" t="s">
        <v>40</v>
      </c>
    </row>
    <row r="27" spans="1:16" x14ac:dyDescent="0.35">
      <c r="A27">
        <v>2000</v>
      </c>
      <c r="B27">
        <v>4636.1000000000004</v>
      </c>
      <c r="C27">
        <v>150</v>
      </c>
      <c r="D27">
        <v>347.3</v>
      </c>
      <c r="E27">
        <v>2518</v>
      </c>
      <c r="F27">
        <v>1142.7</v>
      </c>
      <c r="G27">
        <v>1931.1</v>
      </c>
      <c r="H27">
        <v>0</v>
      </c>
      <c r="I27">
        <v>2621.9</v>
      </c>
      <c r="J27">
        <v>16</v>
      </c>
      <c r="K27">
        <v>1047.5</v>
      </c>
      <c r="L27">
        <v>846.19999999999902</v>
      </c>
      <c r="M27">
        <v>21608.6</v>
      </c>
      <c r="N27">
        <f>SUM(B27:M27)</f>
        <v>36865.399999999994</v>
      </c>
    </row>
    <row r="28" spans="1:16" x14ac:dyDescent="0.35">
      <c r="A28">
        <v>2001</v>
      </c>
      <c r="B28">
        <v>5295.4</v>
      </c>
      <c r="C28">
        <v>192.3</v>
      </c>
      <c r="D28">
        <v>474.599999999999</v>
      </c>
      <c r="E28">
        <v>2216</v>
      </c>
      <c r="F28">
        <v>883.599999999999</v>
      </c>
      <c r="G28">
        <v>2295.1999999999998</v>
      </c>
      <c r="H28">
        <v>39.9</v>
      </c>
      <c r="I28">
        <v>2815.2999999999902</v>
      </c>
      <c r="J28">
        <v>88.9</v>
      </c>
      <c r="K28">
        <v>1407.4</v>
      </c>
      <c r="L28">
        <v>801.5</v>
      </c>
      <c r="M28">
        <v>21702.3</v>
      </c>
      <c r="N28">
        <f t="shared" ref="N28:N44" si="1">SUM(B28:M28)</f>
        <v>38212.399999999987</v>
      </c>
    </row>
    <row r="29" spans="1:16" x14ac:dyDescent="0.35">
      <c r="A29">
        <v>2002</v>
      </c>
      <c r="B29">
        <v>5705.9</v>
      </c>
      <c r="C29">
        <v>372.4</v>
      </c>
      <c r="D29">
        <v>653.79999999999995</v>
      </c>
      <c r="E29">
        <v>2389.7999999999902</v>
      </c>
      <c r="F29">
        <v>1196.4000000000001</v>
      </c>
      <c r="G29">
        <v>3314.1</v>
      </c>
      <c r="H29">
        <v>382.3</v>
      </c>
      <c r="I29">
        <v>2914</v>
      </c>
      <c r="J29">
        <v>96.299999999999898</v>
      </c>
      <c r="K29">
        <v>1421.5</v>
      </c>
      <c r="L29">
        <v>1036.7</v>
      </c>
      <c r="M29">
        <v>23011.599999999999</v>
      </c>
      <c r="N29">
        <f t="shared" si="1"/>
        <v>42494.799999999988</v>
      </c>
    </row>
    <row r="30" spans="1:16" x14ac:dyDescent="0.35">
      <c r="A30">
        <v>2003</v>
      </c>
      <c r="B30">
        <v>6284.5</v>
      </c>
      <c r="C30">
        <v>516.4</v>
      </c>
      <c r="D30">
        <v>534.29999999999995</v>
      </c>
      <c r="E30">
        <v>3307.1</v>
      </c>
      <c r="F30">
        <v>1005.4</v>
      </c>
      <c r="G30">
        <v>3300.6</v>
      </c>
      <c r="H30">
        <v>306.599999999999</v>
      </c>
      <c r="I30">
        <v>3251.7</v>
      </c>
      <c r="J30">
        <v>108.399999999999</v>
      </c>
      <c r="K30">
        <v>1568.6</v>
      </c>
      <c r="L30">
        <v>1280.3</v>
      </c>
      <c r="M30">
        <v>25041.599999999999</v>
      </c>
      <c r="N30">
        <f t="shared" si="1"/>
        <v>46505.499999999993</v>
      </c>
    </row>
    <row r="31" spans="1:16" x14ac:dyDescent="0.35">
      <c r="A31">
        <v>2004</v>
      </c>
      <c r="B31">
        <v>7804.5</v>
      </c>
      <c r="C31">
        <v>655.8</v>
      </c>
      <c r="D31">
        <v>1423.7</v>
      </c>
      <c r="E31">
        <v>4218.3</v>
      </c>
      <c r="F31">
        <v>1085.4000000000001</v>
      </c>
      <c r="G31">
        <v>3960.1</v>
      </c>
      <c r="H31">
        <v>371.1</v>
      </c>
      <c r="I31">
        <v>4213.8</v>
      </c>
      <c r="J31">
        <v>155.9</v>
      </c>
      <c r="K31">
        <v>1990.5</v>
      </c>
      <c r="L31">
        <v>3103.49999999999</v>
      </c>
      <c r="M31">
        <v>31054.299999999901</v>
      </c>
      <c r="N31">
        <f t="shared" si="1"/>
        <v>60036.899999999892</v>
      </c>
    </row>
    <row r="32" spans="1:16" x14ac:dyDescent="0.35">
      <c r="A32">
        <v>2005</v>
      </c>
      <c r="B32">
        <v>8331.9999999999909</v>
      </c>
      <c r="C32">
        <v>978.4</v>
      </c>
      <c r="D32">
        <v>1172.0999999999999</v>
      </c>
      <c r="E32">
        <v>5208.2999999999902</v>
      </c>
      <c r="F32">
        <v>1263.0999999999999</v>
      </c>
      <c r="G32">
        <v>5003.6000000000004</v>
      </c>
      <c r="H32">
        <v>330.2</v>
      </c>
      <c r="I32">
        <v>5181.1000000000004</v>
      </c>
      <c r="J32">
        <v>108.8</v>
      </c>
      <c r="K32">
        <v>1974.9</v>
      </c>
      <c r="L32">
        <v>2803.8</v>
      </c>
      <c r="M32">
        <v>34137.199999999997</v>
      </c>
      <c r="N32">
        <f t="shared" si="1"/>
        <v>66493.499999999971</v>
      </c>
    </row>
    <row r="33" spans="1:14" x14ac:dyDescent="0.35">
      <c r="A33">
        <v>2006</v>
      </c>
      <c r="B33">
        <v>9202.2000000000007</v>
      </c>
      <c r="C33">
        <v>1238</v>
      </c>
      <c r="D33">
        <v>1165.3</v>
      </c>
      <c r="E33">
        <v>7140.49999999999</v>
      </c>
      <c r="F33">
        <v>1435.3</v>
      </c>
      <c r="G33">
        <v>6345.7</v>
      </c>
      <c r="H33">
        <v>362.2</v>
      </c>
      <c r="I33">
        <v>7301.6999999999898</v>
      </c>
      <c r="J33">
        <v>133.30000000000001</v>
      </c>
      <c r="K33">
        <v>2778.7</v>
      </c>
      <c r="L33">
        <v>6609.4</v>
      </c>
      <c r="M33">
        <v>37604.800000000003</v>
      </c>
      <c r="N33">
        <f t="shared" si="1"/>
        <v>81317.099999999977</v>
      </c>
    </row>
    <row r="34" spans="1:14" x14ac:dyDescent="0.35">
      <c r="A34">
        <v>2007</v>
      </c>
      <c r="B34">
        <v>11052.8</v>
      </c>
      <c r="C34">
        <v>1551.3</v>
      </c>
      <c r="D34">
        <v>1574.8999999999901</v>
      </c>
      <c r="E34">
        <v>11019.3</v>
      </c>
      <c r="F34">
        <v>1800.9</v>
      </c>
      <c r="G34">
        <v>7332.1</v>
      </c>
      <c r="H34">
        <v>523.5</v>
      </c>
      <c r="I34">
        <v>7698.7999999999902</v>
      </c>
      <c r="J34">
        <v>177.89999999999901</v>
      </c>
      <c r="K34">
        <v>3062.4</v>
      </c>
      <c r="L34">
        <v>5754</v>
      </c>
      <c r="M34">
        <v>44977.599999999999</v>
      </c>
      <c r="N34">
        <f t="shared" si="1"/>
        <v>96525.499999999971</v>
      </c>
    </row>
    <row r="35" spans="1:14" x14ac:dyDescent="0.35">
      <c r="A35">
        <v>2008</v>
      </c>
      <c r="B35">
        <v>12477.4999999999</v>
      </c>
      <c r="C35">
        <v>1789.6</v>
      </c>
      <c r="D35">
        <v>2127.1999999999998</v>
      </c>
      <c r="E35">
        <v>10487.3</v>
      </c>
      <c r="F35">
        <v>2260.6</v>
      </c>
      <c r="G35">
        <v>9301.6</v>
      </c>
      <c r="H35">
        <v>387.8</v>
      </c>
      <c r="I35">
        <v>9942.2999999999993</v>
      </c>
      <c r="J35">
        <v>508.9</v>
      </c>
      <c r="K35">
        <v>3949.1</v>
      </c>
      <c r="L35">
        <v>5819.6</v>
      </c>
      <c r="M35">
        <v>51710.8999999999</v>
      </c>
      <c r="N35">
        <f t="shared" si="1"/>
        <v>110762.39999999981</v>
      </c>
    </row>
    <row r="36" spans="1:14" x14ac:dyDescent="0.35">
      <c r="A36">
        <v>2009</v>
      </c>
      <c r="B36">
        <v>13503.6</v>
      </c>
      <c r="C36">
        <v>2003.49999999999</v>
      </c>
      <c r="D36">
        <v>2034.3999999999901</v>
      </c>
      <c r="E36">
        <v>10077</v>
      </c>
      <c r="F36">
        <v>2490</v>
      </c>
      <c r="G36">
        <v>10255.4999999999</v>
      </c>
      <c r="H36">
        <v>262.8</v>
      </c>
      <c r="I36">
        <v>10572.8</v>
      </c>
      <c r="J36">
        <v>414.4</v>
      </c>
      <c r="K36">
        <v>4162.8999999999996</v>
      </c>
      <c r="L36">
        <v>4294.5</v>
      </c>
      <c r="M36">
        <v>43904</v>
      </c>
      <c r="N36">
        <f t="shared" si="1"/>
        <v>103975.39999999989</v>
      </c>
    </row>
    <row r="37" spans="1:14" x14ac:dyDescent="0.35">
      <c r="A37">
        <v>2010</v>
      </c>
      <c r="B37">
        <v>14394.5</v>
      </c>
      <c r="C37">
        <v>2147.8000000000002</v>
      </c>
      <c r="D37">
        <v>1706.8</v>
      </c>
      <c r="E37">
        <v>12849.4</v>
      </c>
      <c r="F37">
        <v>3558.7</v>
      </c>
      <c r="G37">
        <v>9723.3999999999905</v>
      </c>
      <c r="H37">
        <v>133.9</v>
      </c>
      <c r="I37">
        <v>10249.9999999999</v>
      </c>
      <c r="J37">
        <v>470.4</v>
      </c>
      <c r="K37">
        <v>5221.1000000000004</v>
      </c>
      <c r="L37">
        <v>4161.8999999999996</v>
      </c>
      <c r="M37">
        <v>52293.2</v>
      </c>
      <c r="N37">
        <f t="shared" si="1"/>
        <v>116911.09999999989</v>
      </c>
    </row>
    <row r="38" spans="1:14" x14ac:dyDescent="0.35">
      <c r="A38">
        <v>2011</v>
      </c>
      <c r="B38">
        <v>15479.3999999999</v>
      </c>
      <c r="C38">
        <v>2792.7</v>
      </c>
      <c r="D38">
        <v>1923.1</v>
      </c>
      <c r="E38">
        <v>14249.0999999999</v>
      </c>
      <c r="F38">
        <v>3396.4</v>
      </c>
      <c r="G38">
        <v>10212.4</v>
      </c>
      <c r="H38">
        <v>46.7</v>
      </c>
      <c r="I38">
        <v>11901.0999999999</v>
      </c>
      <c r="J38">
        <v>525.9</v>
      </c>
      <c r="K38">
        <v>6718.2</v>
      </c>
      <c r="L38">
        <v>5016.8999999999996</v>
      </c>
      <c r="M38">
        <v>53402</v>
      </c>
      <c r="N38">
        <f t="shared" si="1"/>
        <v>125663.8999999997</v>
      </c>
    </row>
    <row r="39" spans="1:14" x14ac:dyDescent="0.35">
      <c r="A39">
        <v>2012</v>
      </c>
      <c r="B39">
        <v>17457.199999999899</v>
      </c>
      <c r="C39">
        <v>3181.2</v>
      </c>
      <c r="D39">
        <v>1611.5</v>
      </c>
      <c r="E39">
        <v>15303.4</v>
      </c>
      <c r="F39">
        <v>4060</v>
      </c>
      <c r="G39">
        <v>10045.6</v>
      </c>
      <c r="H39">
        <v>192.1</v>
      </c>
      <c r="I39">
        <v>14143.3</v>
      </c>
      <c r="J39">
        <v>676</v>
      </c>
      <c r="K39">
        <v>8947.2999999999993</v>
      </c>
      <c r="L39">
        <v>5555.7999999999902</v>
      </c>
      <c r="M39">
        <v>55327.099999999897</v>
      </c>
      <c r="N39">
        <f t="shared" si="1"/>
        <v>136500.4999999998</v>
      </c>
    </row>
    <row r="40" spans="1:14" x14ac:dyDescent="0.35">
      <c r="A40">
        <v>2013</v>
      </c>
      <c r="B40">
        <v>21375.599999999999</v>
      </c>
      <c r="C40">
        <v>3909.7</v>
      </c>
      <c r="D40">
        <v>1558.9</v>
      </c>
      <c r="E40">
        <v>18293.2</v>
      </c>
      <c r="F40">
        <v>4404.0999999999904</v>
      </c>
      <c r="G40">
        <v>11530.9</v>
      </c>
      <c r="H40">
        <v>92.2</v>
      </c>
      <c r="I40">
        <v>18284</v>
      </c>
      <c r="J40">
        <v>721.5</v>
      </c>
      <c r="K40">
        <v>10393.799999999999</v>
      </c>
      <c r="L40">
        <v>3897.5</v>
      </c>
      <c r="M40">
        <v>57024</v>
      </c>
      <c r="N40">
        <f t="shared" si="1"/>
        <v>151485.4</v>
      </c>
    </row>
    <row r="41" spans="1:14" x14ac:dyDescent="0.35">
      <c r="A41">
        <v>2014</v>
      </c>
      <c r="B41">
        <v>22462.1</v>
      </c>
      <c r="C41">
        <v>4203.3</v>
      </c>
      <c r="D41">
        <v>1428</v>
      </c>
      <c r="E41">
        <v>20717</v>
      </c>
      <c r="F41">
        <v>5469.9</v>
      </c>
      <c r="G41">
        <v>10605.9999999999</v>
      </c>
      <c r="H41">
        <v>87.7</v>
      </c>
      <c r="I41">
        <v>19822.599999999999</v>
      </c>
      <c r="J41">
        <v>933.69999999999902</v>
      </c>
      <c r="K41">
        <v>11153.3</v>
      </c>
      <c r="L41">
        <v>5175.5</v>
      </c>
      <c r="M41">
        <v>61676.5</v>
      </c>
      <c r="N41">
        <f t="shared" si="1"/>
        <v>163735.59999999989</v>
      </c>
    </row>
    <row r="42" spans="1:14" x14ac:dyDescent="0.35">
      <c r="A42">
        <v>2015</v>
      </c>
      <c r="B42">
        <v>24860.9</v>
      </c>
      <c r="C42">
        <v>3266.6</v>
      </c>
      <c r="D42">
        <v>1609.7</v>
      </c>
      <c r="E42">
        <v>22170.3</v>
      </c>
      <c r="F42">
        <v>6767.5999999999904</v>
      </c>
      <c r="G42">
        <v>10102.5</v>
      </c>
      <c r="H42">
        <v>113.1</v>
      </c>
      <c r="I42">
        <v>22818.199999999899</v>
      </c>
      <c r="J42">
        <v>993.2</v>
      </c>
      <c r="K42">
        <v>13633.3</v>
      </c>
      <c r="L42">
        <v>5612.7</v>
      </c>
      <c r="M42">
        <v>61187</v>
      </c>
      <c r="N42">
        <f t="shared" si="1"/>
        <v>173135.09999999989</v>
      </c>
    </row>
    <row r="43" spans="1:14" x14ac:dyDescent="0.35">
      <c r="A43">
        <v>2016</v>
      </c>
      <c r="B43">
        <v>25380.400000000001</v>
      </c>
      <c r="C43">
        <v>3508.7</v>
      </c>
      <c r="D43">
        <v>1705.99999999999</v>
      </c>
      <c r="E43">
        <v>22639.3</v>
      </c>
      <c r="F43">
        <v>7734.9</v>
      </c>
      <c r="G43">
        <v>9563</v>
      </c>
      <c r="H43">
        <v>133.9</v>
      </c>
      <c r="I43">
        <v>25580.400000000001</v>
      </c>
      <c r="J43">
        <v>970.19999999999902</v>
      </c>
      <c r="K43">
        <v>17805</v>
      </c>
      <c r="L43">
        <v>5141</v>
      </c>
      <c r="M43">
        <v>55611.999999999898</v>
      </c>
      <c r="N43">
        <f t="shared" si="1"/>
        <v>175774.79999999987</v>
      </c>
    </row>
    <row r="44" spans="1:14" x14ac:dyDescent="0.35">
      <c r="A44">
        <v>2017</v>
      </c>
      <c r="B44">
        <v>25968.1</v>
      </c>
      <c r="C44">
        <v>3909.1</v>
      </c>
      <c r="D44">
        <v>1380.3</v>
      </c>
      <c r="E44">
        <v>26439.199999999899</v>
      </c>
      <c r="F44">
        <v>8066.1</v>
      </c>
      <c r="G44">
        <v>9058.5</v>
      </c>
      <c r="H44">
        <v>97</v>
      </c>
      <c r="I44">
        <v>27950.2</v>
      </c>
      <c r="J44">
        <v>769.8</v>
      </c>
      <c r="K44">
        <v>19269.599999999999</v>
      </c>
      <c r="L44">
        <v>5558</v>
      </c>
      <c r="M44">
        <v>64979.3</v>
      </c>
      <c r="N44">
        <f t="shared" si="1"/>
        <v>193445.1999999999</v>
      </c>
    </row>
    <row r="90" spans="1:1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6" x14ac:dyDescent="0.35">
      <c r="A91" s="1" t="s">
        <v>29</v>
      </c>
    </row>
    <row r="92" spans="1:16" x14ac:dyDescent="0.35">
      <c r="A92" t="s">
        <v>14</v>
      </c>
      <c r="B92" t="s">
        <v>32</v>
      </c>
      <c r="C92" t="s">
        <v>6</v>
      </c>
      <c r="D92" t="s">
        <v>30</v>
      </c>
      <c r="E92" t="s">
        <v>15</v>
      </c>
      <c r="F92" t="s">
        <v>2</v>
      </c>
      <c r="G92" t="s">
        <v>13</v>
      </c>
      <c r="H92" t="s">
        <v>9</v>
      </c>
      <c r="I92" t="s">
        <v>31</v>
      </c>
      <c r="J92" t="s">
        <v>7</v>
      </c>
      <c r="K92" t="s">
        <v>8</v>
      </c>
      <c r="L92" t="s">
        <v>10</v>
      </c>
      <c r="M92" t="s">
        <v>11</v>
      </c>
      <c r="N92" t="s">
        <v>12</v>
      </c>
      <c r="O92" t="s">
        <v>33</v>
      </c>
      <c r="P92" t="s">
        <v>40</v>
      </c>
    </row>
    <row r="93" spans="1:16" x14ac:dyDescent="0.35">
      <c r="A93">
        <v>2000</v>
      </c>
      <c r="B93">
        <v>4580.1000000000004</v>
      </c>
      <c r="C93">
        <v>9239.6</v>
      </c>
      <c r="D93">
        <v>4053</v>
      </c>
      <c r="E93">
        <v>649.099999999999</v>
      </c>
      <c r="F93">
        <v>2599.6</v>
      </c>
      <c r="G93">
        <v>661.7</v>
      </c>
      <c r="H93">
        <v>1946.8</v>
      </c>
      <c r="I93">
        <v>231.99999999999901</v>
      </c>
      <c r="J93">
        <v>1238.3</v>
      </c>
      <c r="K93">
        <v>363.3</v>
      </c>
      <c r="L93">
        <v>389.29999999999899</v>
      </c>
      <c r="M93">
        <v>203.5</v>
      </c>
      <c r="N93">
        <v>501.7</v>
      </c>
      <c r="O93">
        <v>84.599999999999895</v>
      </c>
      <c r="P93">
        <f>SUM(B93:O93)</f>
        <v>26742.599999999995</v>
      </c>
    </row>
    <row r="94" spans="1:16" x14ac:dyDescent="0.35">
      <c r="A94">
        <v>2001</v>
      </c>
      <c r="B94">
        <v>5610.7</v>
      </c>
      <c r="C94">
        <v>8869.7999999999993</v>
      </c>
      <c r="D94">
        <v>4727.5</v>
      </c>
      <c r="E94">
        <v>694.5</v>
      </c>
      <c r="F94">
        <v>3028.2</v>
      </c>
      <c r="G94">
        <v>697.3</v>
      </c>
      <c r="H94">
        <v>1764.7</v>
      </c>
      <c r="I94">
        <v>454.8</v>
      </c>
      <c r="J94">
        <v>1446.3</v>
      </c>
      <c r="K94">
        <v>490.099999999999</v>
      </c>
      <c r="L94">
        <v>579.6</v>
      </c>
      <c r="M94">
        <v>218.7</v>
      </c>
      <c r="N94">
        <v>445.7</v>
      </c>
      <c r="O94">
        <v>98.7</v>
      </c>
      <c r="P94">
        <f t="shared" ref="P94:P111" si="2">SUM(B94:O94)</f>
        <v>29126.6</v>
      </c>
    </row>
    <row r="95" spans="1:16" x14ac:dyDescent="0.35">
      <c r="A95">
        <v>2002</v>
      </c>
      <c r="B95">
        <v>6594.8</v>
      </c>
      <c r="C95">
        <v>9579.4</v>
      </c>
      <c r="D95">
        <v>5147.3999999999896</v>
      </c>
      <c r="E95">
        <v>859.5</v>
      </c>
      <c r="F95">
        <v>3330.9</v>
      </c>
      <c r="G95">
        <v>742.3</v>
      </c>
      <c r="H95">
        <v>2170.1</v>
      </c>
      <c r="I95">
        <v>1166.0999999999999</v>
      </c>
      <c r="J95">
        <v>1584.2</v>
      </c>
      <c r="K95">
        <v>556.79999999999995</v>
      </c>
      <c r="L95">
        <v>669.4</v>
      </c>
      <c r="M95">
        <v>339.2</v>
      </c>
      <c r="N95">
        <v>377.79999999999899</v>
      </c>
      <c r="O95">
        <v>157.69999999999999</v>
      </c>
      <c r="P95">
        <f t="shared" si="2"/>
        <v>33275.599999999984</v>
      </c>
    </row>
    <row r="96" spans="1:16" x14ac:dyDescent="0.35">
      <c r="A96">
        <v>2003</v>
      </c>
      <c r="B96">
        <v>9933.4</v>
      </c>
      <c r="C96">
        <v>14572.1</v>
      </c>
      <c r="D96">
        <v>5246.2999999999902</v>
      </c>
      <c r="E96">
        <v>1381.1</v>
      </c>
      <c r="F96">
        <v>3425.4</v>
      </c>
      <c r="G96">
        <v>1326.5</v>
      </c>
      <c r="H96">
        <v>2807.5</v>
      </c>
      <c r="I96">
        <v>1905.69999999999</v>
      </c>
      <c r="J96">
        <v>1679.8999999999901</v>
      </c>
      <c r="K96">
        <v>733.8</v>
      </c>
      <c r="L96">
        <v>758.5</v>
      </c>
      <c r="M96">
        <v>666</v>
      </c>
      <c r="N96">
        <v>618.29999999999905</v>
      </c>
      <c r="O96">
        <v>165.49999999999901</v>
      </c>
      <c r="P96">
        <f t="shared" si="2"/>
        <v>45219.999999999964</v>
      </c>
    </row>
    <row r="97" spans="1:16" x14ac:dyDescent="0.35">
      <c r="A97">
        <v>2004</v>
      </c>
      <c r="B97">
        <v>11273.199999999901</v>
      </c>
      <c r="C97">
        <v>16186.199999999901</v>
      </c>
      <c r="D97">
        <v>6785.5999999999904</v>
      </c>
      <c r="E97">
        <v>2198.1</v>
      </c>
      <c r="F97">
        <v>4486.3999999999996</v>
      </c>
      <c r="G97">
        <v>1669.19999999999</v>
      </c>
      <c r="H97">
        <v>4985.49999999999</v>
      </c>
      <c r="I97">
        <v>2625.9</v>
      </c>
      <c r="J97">
        <v>2118.1999999999998</v>
      </c>
      <c r="K97">
        <v>958.2</v>
      </c>
      <c r="L97">
        <v>1065.2</v>
      </c>
      <c r="M97">
        <v>933.7</v>
      </c>
      <c r="N97">
        <v>820.1</v>
      </c>
      <c r="O97">
        <v>205.69999999999899</v>
      </c>
      <c r="P97">
        <f t="shared" si="2"/>
        <v>56311.199999999757</v>
      </c>
    </row>
    <row r="98" spans="1:16" x14ac:dyDescent="0.35">
      <c r="A98">
        <v>2005</v>
      </c>
      <c r="B98">
        <v>13343.2</v>
      </c>
      <c r="C98">
        <v>16911.8</v>
      </c>
      <c r="D98">
        <v>7289.4</v>
      </c>
      <c r="E98">
        <v>2337.1999999999998</v>
      </c>
      <c r="F98">
        <v>4817.8999999999996</v>
      </c>
      <c r="G98">
        <v>1296.3</v>
      </c>
      <c r="H98">
        <v>4715</v>
      </c>
      <c r="I98">
        <v>3009.9</v>
      </c>
      <c r="J98">
        <v>2417.1999999999998</v>
      </c>
      <c r="K98">
        <v>1184.0999999999999</v>
      </c>
      <c r="L98">
        <v>1218.5999999999999</v>
      </c>
      <c r="M98">
        <v>1422.3</v>
      </c>
      <c r="N98">
        <v>984.4</v>
      </c>
      <c r="O98">
        <v>223.599999999999</v>
      </c>
      <c r="P98">
        <f t="shared" si="2"/>
        <v>61170.9</v>
      </c>
    </row>
    <row r="99" spans="1:16" x14ac:dyDescent="0.35">
      <c r="A99">
        <v>2006</v>
      </c>
      <c r="B99">
        <v>16780.2</v>
      </c>
      <c r="C99">
        <v>17728.8</v>
      </c>
      <c r="D99">
        <v>7617.5</v>
      </c>
      <c r="E99">
        <v>2500.6</v>
      </c>
      <c r="F99">
        <v>4938.8999999999996</v>
      </c>
      <c r="G99">
        <v>1511.9</v>
      </c>
      <c r="H99">
        <v>6393.2999999999902</v>
      </c>
      <c r="I99">
        <v>3534</v>
      </c>
      <c r="J99">
        <v>2938.7999999999902</v>
      </c>
      <c r="K99">
        <v>1459.2</v>
      </c>
      <c r="L99">
        <v>1279.0999999999999</v>
      </c>
      <c r="M99">
        <v>1645.7</v>
      </c>
      <c r="N99">
        <v>1064.9000000000001</v>
      </c>
      <c r="O99">
        <v>276.7</v>
      </c>
      <c r="P99">
        <f t="shared" si="2"/>
        <v>69669.599999999962</v>
      </c>
    </row>
    <row r="100" spans="1:16" x14ac:dyDescent="0.35">
      <c r="A100">
        <v>2007</v>
      </c>
      <c r="B100">
        <v>17587.8999999999</v>
      </c>
      <c r="C100">
        <v>20490.5</v>
      </c>
      <c r="D100">
        <v>8707.2999999999993</v>
      </c>
      <c r="E100">
        <v>3362.6</v>
      </c>
      <c r="F100">
        <v>5623.9</v>
      </c>
      <c r="G100">
        <v>2330.6</v>
      </c>
      <c r="H100">
        <v>5683.7</v>
      </c>
      <c r="I100">
        <v>4468.5</v>
      </c>
      <c r="J100">
        <v>3519.9</v>
      </c>
      <c r="K100">
        <v>1815.19999999999</v>
      </c>
      <c r="L100">
        <v>1590.2</v>
      </c>
      <c r="M100">
        <v>1047.8</v>
      </c>
      <c r="N100">
        <v>1674.3</v>
      </c>
      <c r="O100">
        <v>454.599999999999</v>
      </c>
      <c r="P100">
        <f t="shared" si="2"/>
        <v>78356.999999999884</v>
      </c>
    </row>
    <row r="101" spans="1:16" x14ac:dyDescent="0.35">
      <c r="A101">
        <v>2008</v>
      </c>
      <c r="B101">
        <v>21020.400000000001</v>
      </c>
      <c r="C101">
        <v>21495</v>
      </c>
      <c r="D101">
        <v>10957.5999999999</v>
      </c>
      <c r="E101">
        <v>4143.3</v>
      </c>
      <c r="F101">
        <v>6858.3</v>
      </c>
      <c r="G101">
        <v>1888.2</v>
      </c>
      <c r="H101">
        <v>5850</v>
      </c>
      <c r="I101">
        <v>5968.1</v>
      </c>
      <c r="J101">
        <v>3624</v>
      </c>
      <c r="K101">
        <v>2308</v>
      </c>
      <c r="L101">
        <v>1965.5</v>
      </c>
      <c r="M101">
        <v>2299.3000000000002</v>
      </c>
      <c r="N101">
        <v>2238.3000000000002</v>
      </c>
      <c r="O101">
        <v>616.79999999999995</v>
      </c>
      <c r="P101">
        <f t="shared" si="2"/>
        <v>91232.799999999916</v>
      </c>
    </row>
    <row r="102" spans="1:16" x14ac:dyDescent="0.35">
      <c r="A102">
        <v>2009</v>
      </c>
      <c r="B102">
        <v>18151.900000000001</v>
      </c>
      <c r="C102">
        <v>23301.9</v>
      </c>
      <c r="D102">
        <v>10560.0999999999</v>
      </c>
      <c r="E102">
        <v>4429</v>
      </c>
      <c r="F102">
        <v>6254.7</v>
      </c>
      <c r="G102">
        <v>2177.1999999999998</v>
      </c>
      <c r="H102">
        <v>5024.7999999999902</v>
      </c>
      <c r="I102">
        <v>7038.5999999999904</v>
      </c>
      <c r="J102">
        <v>3491.5</v>
      </c>
      <c r="K102">
        <v>2263.1</v>
      </c>
      <c r="L102">
        <v>1591.5</v>
      </c>
      <c r="M102">
        <v>2245</v>
      </c>
      <c r="N102">
        <v>2288.49999999999</v>
      </c>
      <c r="O102">
        <v>576.9</v>
      </c>
      <c r="P102">
        <f t="shared" si="2"/>
        <v>89394.699999999866</v>
      </c>
    </row>
    <row r="103" spans="1:16" x14ac:dyDescent="0.35">
      <c r="A103">
        <v>2010</v>
      </c>
      <c r="B103">
        <v>23427.5</v>
      </c>
      <c r="C103">
        <v>24934.499999999902</v>
      </c>
      <c r="D103">
        <v>12277.7</v>
      </c>
      <c r="E103">
        <v>5331.5</v>
      </c>
      <c r="F103">
        <v>7024.9</v>
      </c>
      <c r="G103">
        <v>3020.4</v>
      </c>
      <c r="H103">
        <v>5401.8</v>
      </c>
      <c r="I103">
        <v>8900.0999999999894</v>
      </c>
      <c r="J103">
        <v>4177.8999999999996</v>
      </c>
      <c r="K103">
        <v>2568.1999999999998</v>
      </c>
      <c r="L103">
        <v>1954.8999999999901</v>
      </c>
      <c r="M103">
        <v>1349.19999999999</v>
      </c>
      <c r="N103">
        <v>2544</v>
      </c>
      <c r="O103">
        <v>776.2</v>
      </c>
      <c r="P103">
        <f t="shared" si="2"/>
        <v>103688.79999999986</v>
      </c>
    </row>
    <row r="104" spans="1:16" x14ac:dyDescent="0.35">
      <c r="A104">
        <v>2011</v>
      </c>
      <c r="B104">
        <v>26207.8999999999</v>
      </c>
      <c r="C104">
        <v>20617.099999999999</v>
      </c>
      <c r="D104">
        <v>12618.8</v>
      </c>
      <c r="E104">
        <v>6432.8</v>
      </c>
      <c r="F104">
        <v>7370.99999999999</v>
      </c>
      <c r="G104">
        <v>4104.7999999999902</v>
      </c>
      <c r="H104">
        <v>6783.6999999999898</v>
      </c>
      <c r="I104">
        <v>12372.2</v>
      </c>
      <c r="J104">
        <v>3944.7</v>
      </c>
      <c r="K104">
        <v>2929.2</v>
      </c>
      <c r="L104">
        <v>2193.6</v>
      </c>
      <c r="M104">
        <v>2689.7999999999902</v>
      </c>
      <c r="N104">
        <v>3059.3</v>
      </c>
      <c r="O104">
        <v>1095.8</v>
      </c>
      <c r="P104">
        <f t="shared" si="2"/>
        <v>112420.69999999985</v>
      </c>
    </row>
    <row r="105" spans="1:16" x14ac:dyDescent="0.35">
      <c r="A105">
        <v>2012</v>
      </c>
      <c r="B105">
        <v>29081.8</v>
      </c>
      <c r="C105">
        <v>29604.8999999999</v>
      </c>
      <c r="D105">
        <v>13583.3</v>
      </c>
      <c r="E105">
        <v>6996.2</v>
      </c>
      <c r="F105">
        <v>7923.9</v>
      </c>
      <c r="G105">
        <v>4579.3999999999996</v>
      </c>
      <c r="H105">
        <v>6114.7999999999902</v>
      </c>
      <c r="I105">
        <v>14242.5999999999</v>
      </c>
      <c r="J105">
        <v>4233.7</v>
      </c>
      <c r="K105">
        <v>3014.2</v>
      </c>
      <c r="L105">
        <v>2448.1999999999998</v>
      </c>
      <c r="M105">
        <v>3456.1</v>
      </c>
      <c r="N105">
        <v>2806.8999999999901</v>
      </c>
      <c r="O105">
        <v>1432.79999999999</v>
      </c>
      <c r="P105">
        <f t="shared" si="2"/>
        <v>129518.79999999976</v>
      </c>
    </row>
    <row r="106" spans="1:16" x14ac:dyDescent="0.35">
      <c r="A106">
        <v>2013</v>
      </c>
      <c r="B106">
        <v>35403.1</v>
      </c>
      <c r="C106">
        <v>29705.3999999999</v>
      </c>
      <c r="D106">
        <v>15434.5999999999</v>
      </c>
      <c r="E106">
        <v>7983</v>
      </c>
      <c r="F106">
        <v>8667.7000000000007</v>
      </c>
      <c r="G106">
        <v>4944.8999999999996</v>
      </c>
      <c r="H106">
        <v>6016</v>
      </c>
      <c r="I106">
        <v>17574.599999999999</v>
      </c>
      <c r="J106">
        <v>5096.7</v>
      </c>
      <c r="K106">
        <v>3544.5</v>
      </c>
      <c r="L106">
        <v>2608.6999999999998</v>
      </c>
      <c r="M106">
        <v>3589.8</v>
      </c>
      <c r="N106">
        <v>3075.7</v>
      </c>
      <c r="O106">
        <v>1572.69999999999</v>
      </c>
      <c r="P106">
        <f t="shared" si="2"/>
        <v>145217.39999999976</v>
      </c>
    </row>
    <row r="107" spans="1:16" x14ac:dyDescent="0.35">
      <c r="A107">
        <v>2014</v>
      </c>
      <c r="B107">
        <v>40279.5</v>
      </c>
      <c r="C107">
        <v>35904.199999999997</v>
      </c>
      <c r="D107">
        <v>16830.3</v>
      </c>
      <c r="E107">
        <v>10355.6</v>
      </c>
      <c r="F107">
        <v>8965.6999999999898</v>
      </c>
      <c r="G107">
        <v>5183.5999999999904</v>
      </c>
      <c r="H107">
        <v>6581</v>
      </c>
      <c r="I107">
        <v>16960.8</v>
      </c>
      <c r="J107">
        <v>7674.3</v>
      </c>
      <c r="K107">
        <v>3831.99999999999</v>
      </c>
      <c r="L107">
        <v>3292.3</v>
      </c>
      <c r="M107">
        <v>4181.3999999999996</v>
      </c>
      <c r="N107">
        <v>3467.7999999999902</v>
      </c>
      <c r="O107">
        <v>2052.3999999999901</v>
      </c>
      <c r="P107">
        <f t="shared" si="2"/>
        <v>165560.89999999994</v>
      </c>
    </row>
    <row r="108" spans="1:16" x14ac:dyDescent="0.35">
      <c r="A108">
        <v>2015</v>
      </c>
      <c r="B108">
        <v>45502.099999999897</v>
      </c>
      <c r="C108">
        <v>40598.800000000003</v>
      </c>
      <c r="D108">
        <v>19289.3</v>
      </c>
      <c r="E108">
        <v>10883.3</v>
      </c>
      <c r="F108">
        <v>10056.299999999999</v>
      </c>
      <c r="G108">
        <v>4902.5</v>
      </c>
      <c r="H108">
        <v>6674.7</v>
      </c>
      <c r="I108">
        <v>12858.7</v>
      </c>
      <c r="J108">
        <v>8664.1999999999898</v>
      </c>
      <c r="K108">
        <v>4035.4</v>
      </c>
      <c r="L108">
        <v>3305.2</v>
      </c>
      <c r="M108">
        <v>3781.9</v>
      </c>
      <c r="N108">
        <v>3125.7</v>
      </c>
      <c r="O108">
        <v>2854.5</v>
      </c>
      <c r="P108">
        <f t="shared" si="2"/>
        <v>176532.59999999995</v>
      </c>
    </row>
    <row r="109" spans="1:16" x14ac:dyDescent="0.35">
      <c r="A109">
        <v>2016</v>
      </c>
      <c r="B109">
        <v>38619.300000000003</v>
      </c>
      <c r="C109">
        <v>41306</v>
      </c>
      <c r="D109">
        <v>20364.099999999999</v>
      </c>
      <c r="E109">
        <v>9650.2999999999993</v>
      </c>
      <c r="F109">
        <v>10877.6</v>
      </c>
      <c r="G109">
        <v>5067.3</v>
      </c>
      <c r="H109">
        <v>7961.8</v>
      </c>
      <c r="I109">
        <v>15261.3</v>
      </c>
      <c r="J109">
        <v>8821</v>
      </c>
      <c r="K109">
        <v>4561.8</v>
      </c>
      <c r="L109">
        <v>3796.6</v>
      </c>
      <c r="M109">
        <v>3830</v>
      </c>
      <c r="N109">
        <v>3357</v>
      </c>
      <c r="O109">
        <v>3158.99999999999</v>
      </c>
      <c r="P109">
        <f t="shared" si="2"/>
        <v>176633.09999999998</v>
      </c>
    </row>
    <row r="110" spans="1:16" x14ac:dyDescent="0.35">
      <c r="A110">
        <v>2017</v>
      </c>
      <c r="B110">
        <v>45689.8999999999</v>
      </c>
      <c r="C110">
        <v>42563.9</v>
      </c>
      <c r="D110">
        <v>23764.7</v>
      </c>
      <c r="E110">
        <v>11935.0999999999</v>
      </c>
      <c r="F110">
        <v>12181.1</v>
      </c>
      <c r="G110">
        <v>5945.7</v>
      </c>
      <c r="H110">
        <v>8734</v>
      </c>
      <c r="I110">
        <v>21440.5</v>
      </c>
      <c r="J110">
        <v>10733.9</v>
      </c>
      <c r="K110">
        <v>5031.7</v>
      </c>
      <c r="L110">
        <v>4423.7</v>
      </c>
      <c r="M110">
        <v>3068.7</v>
      </c>
      <c r="N110">
        <v>3868.8999999999901</v>
      </c>
      <c r="O110">
        <v>3985.3</v>
      </c>
      <c r="P110">
        <f t="shared" si="2"/>
        <v>203367.09999999983</v>
      </c>
    </row>
    <row r="111" spans="1:16" x14ac:dyDescent="0.35">
      <c r="A111">
        <v>2018</v>
      </c>
      <c r="B111">
        <v>50769.8</v>
      </c>
      <c r="C111">
        <v>47202.5</v>
      </c>
      <c r="D111">
        <v>25438.499999999902</v>
      </c>
      <c r="E111">
        <v>14313.2</v>
      </c>
      <c r="F111">
        <v>13758.8999999999</v>
      </c>
      <c r="G111">
        <v>6644.9</v>
      </c>
      <c r="H111">
        <v>13312</v>
      </c>
      <c r="I111">
        <v>13880.199999999901</v>
      </c>
      <c r="J111">
        <v>12052.7</v>
      </c>
      <c r="K111">
        <v>6549.5999999999904</v>
      </c>
      <c r="L111">
        <v>5145.7999999999902</v>
      </c>
      <c r="M111">
        <v>3484.7</v>
      </c>
      <c r="N111">
        <v>4682.2</v>
      </c>
      <c r="O111">
        <v>4604.5999999999904</v>
      </c>
      <c r="P111">
        <f t="shared" si="2"/>
        <v>221839.59999999969</v>
      </c>
    </row>
    <row r="113" spans="1:1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5">
      <c r="A114" s="1" t="s">
        <v>34</v>
      </c>
    </row>
    <row r="115" spans="1:15" x14ac:dyDescent="0.35">
      <c r="A115" t="s">
        <v>14</v>
      </c>
      <c r="B115" t="s">
        <v>16</v>
      </c>
      <c r="C115" t="s">
        <v>17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23</v>
      </c>
      <c r="J115" t="s">
        <v>24</v>
      </c>
      <c r="K115" t="s">
        <v>25</v>
      </c>
      <c r="L115" t="s">
        <v>26</v>
      </c>
      <c r="M115" t="s">
        <v>27</v>
      </c>
      <c r="N115" t="s">
        <v>40</v>
      </c>
    </row>
    <row r="116" spans="1:15" x14ac:dyDescent="0.35">
      <c r="A116">
        <v>2000</v>
      </c>
      <c r="B116">
        <v>2792.5</v>
      </c>
      <c r="C116">
        <v>8726.4</v>
      </c>
      <c r="D116">
        <v>268.99999999999898</v>
      </c>
      <c r="E116">
        <v>769.4</v>
      </c>
      <c r="F116">
        <v>792.49999999999898</v>
      </c>
      <c r="G116">
        <v>170</v>
      </c>
      <c r="H116">
        <v>371.4</v>
      </c>
      <c r="I116">
        <v>2829.4</v>
      </c>
      <c r="J116">
        <v>81.3</v>
      </c>
      <c r="K116">
        <v>1321.3</v>
      </c>
      <c r="L116">
        <v>1269.2</v>
      </c>
      <c r="M116">
        <v>7350.2</v>
      </c>
      <c r="N116">
        <f>SUM(B116:M116)</f>
        <v>26742.599999999995</v>
      </c>
    </row>
    <row r="117" spans="1:15" x14ac:dyDescent="0.35">
      <c r="A117">
        <v>2001</v>
      </c>
      <c r="B117">
        <v>3616.6</v>
      </c>
      <c r="C117">
        <v>8788.9</v>
      </c>
      <c r="D117">
        <v>262.5</v>
      </c>
      <c r="E117">
        <v>687.19999999999902</v>
      </c>
      <c r="F117">
        <v>618.9</v>
      </c>
      <c r="G117">
        <v>192.3</v>
      </c>
      <c r="H117">
        <v>468.7</v>
      </c>
      <c r="I117">
        <v>3482.6</v>
      </c>
      <c r="J117">
        <v>82.2</v>
      </c>
      <c r="K117">
        <v>1460.3</v>
      </c>
      <c r="L117">
        <v>1995.2</v>
      </c>
      <c r="M117">
        <v>7471.2</v>
      </c>
      <c r="N117">
        <f t="shared" ref="N117:N134" si="3">SUM(B117:M117)</f>
        <v>29126.6</v>
      </c>
    </row>
    <row r="118" spans="1:15" x14ac:dyDescent="0.35">
      <c r="A118">
        <v>2002</v>
      </c>
      <c r="B118">
        <v>4715.7</v>
      </c>
      <c r="C118">
        <v>8665.2000000000007</v>
      </c>
      <c r="D118">
        <v>237.6</v>
      </c>
      <c r="E118">
        <v>805.49999999999898</v>
      </c>
      <c r="F118">
        <v>886.599999999999</v>
      </c>
      <c r="G118">
        <v>213.5</v>
      </c>
      <c r="H118">
        <v>636.29999999999995</v>
      </c>
      <c r="I118">
        <v>4518.8</v>
      </c>
      <c r="J118">
        <v>182.4</v>
      </c>
      <c r="K118">
        <v>1450.8999999999901</v>
      </c>
      <c r="L118">
        <v>2355</v>
      </c>
      <c r="M118">
        <v>8608.0999999999894</v>
      </c>
      <c r="N118">
        <f t="shared" si="3"/>
        <v>33275.599999999977</v>
      </c>
    </row>
    <row r="119" spans="1:15" x14ac:dyDescent="0.35">
      <c r="A119">
        <v>2003</v>
      </c>
      <c r="B119">
        <v>5558</v>
      </c>
      <c r="C119">
        <v>11641.7</v>
      </c>
      <c r="D119">
        <v>263.7</v>
      </c>
      <c r="E119">
        <v>966.4</v>
      </c>
      <c r="F119">
        <v>1044.19999999999</v>
      </c>
      <c r="G119">
        <v>208.1</v>
      </c>
      <c r="H119">
        <v>567.1</v>
      </c>
      <c r="I119">
        <v>5170.6000000000004</v>
      </c>
      <c r="J119">
        <v>161.4</v>
      </c>
      <c r="K119">
        <v>1580.3999999999901</v>
      </c>
      <c r="L119">
        <v>3546.1</v>
      </c>
      <c r="M119">
        <v>14512.3</v>
      </c>
      <c r="N119">
        <f t="shared" si="3"/>
        <v>45219.999999999978</v>
      </c>
    </row>
    <row r="120" spans="1:15" x14ac:dyDescent="0.35">
      <c r="A120">
        <v>2004</v>
      </c>
      <c r="B120">
        <v>5540.4</v>
      </c>
      <c r="C120">
        <v>13463.7</v>
      </c>
      <c r="D120">
        <v>732</v>
      </c>
      <c r="E120">
        <v>1264.8</v>
      </c>
      <c r="F120">
        <v>1086.3</v>
      </c>
      <c r="G120">
        <v>218.9</v>
      </c>
      <c r="H120">
        <v>1189</v>
      </c>
      <c r="I120">
        <v>6349.2999999999902</v>
      </c>
      <c r="J120">
        <v>164.7</v>
      </c>
      <c r="K120">
        <v>1639.69999999999</v>
      </c>
      <c r="L120">
        <v>5970.3</v>
      </c>
      <c r="M120">
        <v>18692.099999999999</v>
      </c>
      <c r="N120">
        <f t="shared" si="3"/>
        <v>56311.199999999975</v>
      </c>
    </row>
    <row r="121" spans="1:15" x14ac:dyDescent="0.35">
      <c r="A121">
        <v>2005</v>
      </c>
      <c r="B121">
        <v>5820</v>
      </c>
      <c r="C121">
        <v>15053.5999999999</v>
      </c>
      <c r="D121">
        <v>383.8</v>
      </c>
      <c r="E121">
        <v>1303.49999999999</v>
      </c>
      <c r="F121">
        <v>1164</v>
      </c>
      <c r="G121">
        <v>314.60000000000002</v>
      </c>
      <c r="H121">
        <v>1571.1</v>
      </c>
      <c r="I121">
        <v>6863.7</v>
      </c>
      <c r="J121">
        <v>185.1</v>
      </c>
      <c r="K121">
        <v>1929</v>
      </c>
      <c r="L121">
        <v>5357.1</v>
      </c>
      <c r="M121">
        <v>21225.4</v>
      </c>
      <c r="N121">
        <f t="shared" si="3"/>
        <v>61170.899999999885</v>
      </c>
    </row>
    <row r="122" spans="1:15" x14ac:dyDescent="0.35">
      <c r="A122">
        <v>2006</v>
      </c>
      <c r="B122">
        <v>8213.7999999999993</v>
      </c>
      <c r="C122">
        <v>15472</v>
      </c>
      <c r="D122">
        <v>291.2</v>
      </c>
      <c r="E122">
        <v>1996.3999999999901</v>
      </c>
      <c r="F122">
        <v>1030.3999999999901</v>
      </c>
      <c r="G122">
        <v>485.7</v>
      </c>
      <c r="H122">
        <v>1686.8999999999901</v>
      </c>
      <c r="I122">
        <v>9383.5</v>
      </c>
      <c r="J122">
        <v>169.99999999999901</v>
      </c>
      <c r="K122">
        <v>2505.1</v>
      </c>
      <c r="L122">
        <v>6205.1</v>
      </c>
      <c r="M122">
        <v>22229.5</v>
      </c>
      <c r="N122">
        <f t="shared" si="3"/>
        <v>69669.599999999977</v>
      </c>
    </row>
    <row r="123" spans="1:15" x14ac:dyDescent="0.35">
      <c r="A123">
        <v>2007</v>
      </c>
      <c r="B123">
        <v>8408.2000000000007</v>
      </c>
      <c r="C123">
        <v>14771.6</v>
      </c>
      <c r="D123">
        <v>460</v>
      </c>
      <c r="E123">
        <v>2830</v>
      </c>
      <c r="F123">
        <v>1320.2</v>
      </c>
      <c r="G123">
        <v>584.70000000000005</v>
      </c>
      <c r="H123">
        <v>2167.1</v>
      </c>
      <c r="I123">
        <v>10297.4</v>
      </c>
      <c r="J123">
        <v>173.5</v>
      </c>
      <c r="K123">
        <v>2793.3999999999901</v>
      </c>
      <c r="L123">
        <v>7520.7</v>
      </c>
      <c r="M123">
        <v>27030.199999999899</v>
      </c>
      <c r="N123">
        <f t="shared" si="3"/>
        <v>78356.999999999884</v>
      </c>
    </row>
    <row r="124" spans="1:15" x14ac:dyDescent="0.35">
      <c r="A124">
        <v>2008</v>
      </c>
      <c r="B124">
        <v>9541.9</v>
      </c>
      <c r="C124">
        <v>19212.7</v>
      </c>
      <c r="D124">
        <v>505.4</v>
      </c>
      <c r="E124">
        <v>2845.1</v>
      </c>
      <c r="F124">
        <v>1688.2</v>
      </c>
      <c r="G124">
        <v>821.599999999999</v>
      </c>
      <c r="H124">
        <v>3298</v>
      </c>
      <c r="I124">
        <v>12669.7</v>
      </c>
      <c r="J124">
        <v>529.9</v>
      </c>
      <c r="K124">
        <v>3363.2999999999902</v>
      </c>
      <c r="L124">
        <v>7699.1999999999898</v>
      </c>
      <c r="M124">
        <v>29057.8</v>
      </c>
      <c r="N124">
        <f t="shared" si="3"/>
        <v>91232.799999999974</v>
      </c>
    </row>
    <row r="125" spans="1:15" x14ac:dyDescent="0.35">
      <c r="A125">
        <v>2009</v>
      </c>
      <c r="B125">
        <v>10112.0999999999</v>
      </c>
      <c r="C125">
        <v>19284.0999999999</v>
      </c>
      <c r="D125">
        <v>527</v>
      </c>
      <c r="E125">
        <v>2676.5999999999899</v>
      </c>
      <c r="F125">
        <v>1736.7</v>
      </c>
      <c r="G125">
        <v>1061.0999999999999</v>
      </c>
      <c r="H125">
        <v>4129.7</v>
      </c>
      <c r="I125">
        <v>13079.9</v>
      </c>
      <c r="J125">
        <v>217.8</v>
      </c>
      <c r="K125">
        <v>3390.3</v>
      </c>
      <c r="L125">
        <v>5640.5999999999904</v>
      </c>
      <c r="M125">
        <v>27538.799999999999</v>
      </c>
      <c r="N125">
        <f t="shared" si="3"/>
        <v>89394.699999999779</v>
      </c>
    </row>
    <row r="126" spans="1:15" x14ac:dyDescent="0.35">
      <c r="A126">
        <v>2010</v>
      </c>
      <c r="B126">
        <v>10746.2</v>
      </c>
      <c r="C126">
        <v>23244.2</v>
      </c>
      <c r="D126">
        <v>745.4</v>
      </c>
      <c r="E126">
        <v>3331.7999999999902</v>
      </c>
      <c r="F126">
        <v>2189.6999999999998</v>
      </c>
      <c r="G126">
        <v>954.4</v>
      </c>
      <c r="H126">
        <v>5376.1999999999898</v>
      </c>
      <c r="I126">
        <v>13491</v>
      </c>
      <c r="J126">
        <v>549</v>
      </c>
      <c r="K126">
        <v>4480.2</v>
      </c>
      <c r="L126">
        <v>6726.2</v>
      </c>
      <c r="M126">
        <v>31854.5</v>
      </c>
      <c r="N126">
        <f t="shared" si="3"/>
        <v>103688.79999999997</v>
      </c>
    </row>
    <row r="127" spans="1:15" x14ac:dyDescent="0.35">
      <c r="A127">
        <v>2011</v>
      </c>
      <c r="B127">
        <v>12818.8</v>
      </c>
      <c r="C127">
        <v>25594.9</v>
      </c>
      <c r="D127">
        <v>675.2</v>
      </c>
      <c r="E127">
        <v>3685.0999999999899</v>
      </c>
      <c r="F127">
        <v>2392.1</v>
      </c>
      <c r="G127">
        <v>931.9</v>
      </c>
      <c r="H127">
        <v>5282</v>
      </c>
      <c r="I127">
        <v>12465.3</v>
      </c>
      <c r="J127">
        <v>564.20000000000005</v>
      </c>
      <c r="K127">
        <v>7096.6</v>
      </c>
      <c r="L127">
        <v>7539.4</v>
      </c>
      <c r="M127">
        <v>33375.199999999997</v>
      </c>
      <c r="N127">
        <f t="shared" si="3"/>
        <v>112420.69999999998</v>
      </c>
    </row>
    <row r="128" spans="1:15" x14ac:dyDescent="0.35">
      <c r="A128">
        <v>2012</v>
      </c>
      <c r="B128">
        <v>13922.4</v>
      </c>
      <c r="C128">
        <v>28854.799999999999</v>
      </c>
      <c r="D128">
        <v>819.4</v>
      </c>
      <c r="E128">
        <v>3723</v>
      </c>
      <c r="F128">
        <v>2371</v>
      </c>
      <c r="G128">
        <v>884.9</v>
      </c>
      <c r="H128">
        <v>6159.1</v>
      </c>
      <c r="I128">
        <v>16612.2</v>
      </c>
      <c r="J128">
        <v>548.20000000000005</v>
      </c>
      <c r="K128">
        <v>9405.1</v>
      </c>
      <c r="L128">
        <v>8162.7</v>
      </c>
      <c r="M128">
        <v>38056</v>
      </c>
      <c r="N128">
        <f t="shared" si="3"/>
        <v>129518.8</v>
      </c>
    </row>
    <row r="129" spans="1:14" x14ac:dyDescent="0.35">
      <c r="A129">
        <v>2013</v>
      </c>
      <c r="B129">
        <v>15286.2</v>
      </c>
      <c r="C129">
        <v>28346.799999999901</v>
      </c>
      <c r="D129">
        <v>833.1</v>
      </c>
      <c r="E129">
        <v>4302.5</v>
      </c>
      <c r="F129">
        <v>2746</v>
      </c>
      <c r="G129">
        <v>904.2</v>
      </c>
      <c r="H129">
        <v>4665.2</v>
      </c>
      <c r="I129">
        <v>23816.2</v>
      </c>
      <c r="J129">
        <v>584.1</v>
      </c>
      <c r="K129">
        <v>11355.0999999999</v>
      </c>
      <c r="L129">
        <v>9829.2999999999993</v>
      </c>
      <c r="M129">
        <v>42548.7</v>
      </c>
      <c r="N129">
        <f t="shared" si="3"/>
        <v>145217.39999999979</v>
      </c>
    </row>
    <row r="130" spans="1:14" x14ac:dyDescent="0.35">
      <c r="A130">
        <v>2014</v>
      </c>
      <c r="B130">
        <v>16633</v>
      </c>
      <c r="C130">
        <v>25992.799999999901</v>
      </c>
      <c r="D130">
        <v>548.5</v>
      </c>
      <c r="E130">
        <v>5119.1000000000004</v>
      </c>
      <c r="F130">
        <v>2594.3000000000002</v>
      </c>
      <c r="G130">
        <v>955</v>
      </c>
      <c r="H130">
        <v>5532.7999999999902</v>
      </c>
      <c r="I130">
        <v>26725.8999999999</v>
      </c>
      <c r="J130">
        <v>602.49999999999898</v>
      </c>
      <c r="K130">
        <v>20061.699999999899</v>
      </c>
      <c r="L130">
        <v>10586</v>
      </c>
      <c r="M130">
        <v>50209.3</v>
      </c>
      <c r="N130">
        <f t="shared" si="3"/>
        <v>165560.89999999967</v>
      </c>
    </row>
    <row r="131" spans="1:14" x14ac:dyDescent="0.35">
      <c r="A131">
        <v>2015</v>
      </c>
      <c r="B131">
        <v>18115.2</v>
      </c>
      <c r="C131">
        <v>26393.8</v>
      </c>
      <c r="D131">
        <v>618.99999999999898</v>
      </c>
      <c r="E131">
        <v>5726.8</v>
      </c>
      <c r="F131">
        <v>3528.7</v>
      </c>
      <c r="G131">
        <v>1065.5</v>
      </c>
      <c r="H131">
        <v>8989.2000000000007</v>
      </c>
      <c r="I131">
        <v>31553.200000000001</v>
      </c>
      <c r="J131">
        <v>658.8</v>
      </c>
      <c r="K131">
        <v>14713.8</v>
      </c>
      <c r="L131">
        <v>10276.5</v>
      </c>
      <c r="M131">
        <v>54892.099999999897</v>
      </c>
      <c r="N131">
        <f t="shared" si="3"/>
        <v>176532.59999999989</v>
      </c>
    </row>
    <row r="132" spans="1:14" x14ac:dyDescent="0.35">
      <c r="A132">
        <v>2016</v>
      </c>
      <c r="B132">
        <v>21627.9</v>
      </c>
      <c r="C132">
        <v>21146.799999999999</v>
      </c>
      <c r="D132">
        <v>719.9</v>
      </c>
      <c r="E132">
        <v>5753.4</v>
      </c>
      <c r="F132">
        <v>5204</v>
      </c>
      <c r="G132">
        <v>942.7</v>
      </c>
      <c r="H132">
        <v>8966.4</v>
      </c>
      <c r="I132">
        <v>30934.5</v>
      </c>
      <c r="J132">
        <v>529.29999999999995</v>
      </c>
      <c r="K132">
        <v>17451.2</v>
      </c>
      <c r="L132">
        <v>12758</v>
      </c>
      <c r="M132">
        <v>50599</v>
      </c>
      <c r="N132">
        <f t="shared" si="3"/>
        <v>176633.1</v>
      </c>
    </row>
    <row r="133" spans="1:14" x14ac:dyDescent="0.35">
      <c r="A133">
        <v>2017</v>
      </c>
      <c r="B133">
        <v>23227.1</v>
      </c>
      <c r="C133">
        <v>21334.1</v>
      </c>
      <c r="D133">
        <v>646.79999999999995</v>
      </c>
      <c r="E133">
        <v>7143</v>
      </c>
      <c r="F133">
        <v>4547.8</v>
      </c>
      <c r="G133">
        <v>877.8</v>
      </c>
      <c r="H133">
        <v>9425.5</v>
      </c>
      <c r="I133">
        <v>42349.599999999897</v>
      </c>
      <c r="J133">
        <v>515.69999999999902</v>
      </c>
      <c r="K133">
        <v>20475.2</v>
      </c>
      <c r="L133">
        <v>14497.199999999901</v>
      </c>
      <c r="M133">
        <v>58327.299999999901</v>
      </c>
      <c r="N133">
        <f t="shared" si="3"/>
        <v>203367.09999999969</v>
      </c>
    </row>
    <row r="134" spans="1:14" x14ac:dyDescent="0.35">
      <c r="A134">
        <v>2018</v>
      </c>
      <c r="B134">
        <v>26375.599999999999</v>
      </c>
      <c r="C134">
        <v>22739.8</v>
      </c>
      <c r="D134">
        <v>915.6</v>
      </c>
      <c r="E134">
        <v>8094.5</v>
      </c>
      <c r="F134">
        <v>5726.2</v>
      </c>
      <c r="G134">
        <v>1078.2</v>
      </c>
      <c r="H134">
        <v>8558.4</v>
      </c>
      <c r="I134">
        <v>43643.199999999997</v>
      </c>
      <c r="J134">
        <v>583.5</v>
      </c>
      <c r="K134">
        <v>19682.099999999999</v>
      </c>
      <c r="L134">
        <v>14552.5</v>
      </c>
      <c r="M134">
        <v>69890</v>
      </c>
      <c r="N134">
        <f t="shared" si="3"/>
        <v>221839.59999999998</v>
      </c>
    </row>
    <row r="180" spans="1:1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6" x14ac:dyDescent="0.35">
      <c r="A181" s="1" t="s">
        <v>37</v>
      </c>
    </row>
    <row r="182" spans="1:16" x14ac:dyDescent="0.35">
      <c r="A182" t="s">
        <v>14</v>
      </c>
      <c r="B182" t="s">
        <v>32</v>
      </c>
      <c r="C182" t="s">
        <v>6</v>
      </c>
      <c r="D182" t="s">
        <v>35</v>
      </c>
      <c r="E182" t="s">
        <v>15</v>
      </c>
      <c r="F182" t="s">
        <v>2</v>
      </c>
      <c r="G182" t="s">
        <v>13</v>
      </c>
      <c r="H182" t="s">
        <v>9</v>
      </c>
      <c r="I182" t="s">
        <v>31</v>
      </c>
      <c r="J182" t="s">
        <v>7</v>
      </c>
      <c r="K182" t="s">
        <v>8</v>
      </c>
      <c r="L182" t="s">
        <v>10</v>
      </c>
      <c r="M182" t="s">
        <v>11</v>
      </c>
      <c r="N182" t="s">
        <v>12</v>
      </c>
      <c r="O182" t="s">
        <v>33</v>
      </c>
      <c r="P182" t="s">
        <v>40</v>
      </c>
    </row>
    <row r="183" spans="1:16" x14ac:dyDescent="0.35">
      <c r="A183">
        <v>2000</v>
      </c>
      <c r="B183">
        <f>B5-B93</f>
        <v>437.39999999999964</v>
      </c>
      <c r="C183">
        <f t="shared" ref="C183:O183" si="4">C5-C93</f>
        <v>-2332.2000000000007</v>
      </c>
      <c r="D183">
        <f t="shared" si="4"/>
        <v>4185.5999999999894</v>
      </c>
      <c r="E183">
        <f t="shared" si="4"/>
        <v>393.20000000000095</v>
      </c>
      <c r="F183">
        <f t="shared" si="4"/>
        <v>2312.1</v>
      </c>
      <c r="G183">
        <f t="shared" si="4"/>
        <v>743.39999999999986</v>
      </c>
      <c r="H183">
        <f t="shared" si="4"/>
        <v>1305.8</v>
      </c>
      <c r="I183">
        <f t="shared" si="4"/>
        <v>906.70000000000107</v>
      </c>
      <c r="J183">
        <f t="shared" si="4"/>
        <v>615.10000000000014</v>
      </c>
      <c r="K183">
        <f t="shared" si="4"/>
        <v>173.99999999999994</v>
      </c>
      <c r="L183">
        <f t="shared" si="4"/>
        <v>460.8</v>
      </c>
      <c r="M183">
        <f t="shared" si="4"/>
        <v>235.5</v>
      </c>
      <c r="N183">
        <f t="shared" si="4"/>
        <v>528.59999999999991</v>
      </c>
      <c r="O183">
        <f t="shared" si="4"/>
        <v>156.80000000000013</v>
      </c>
      <c r="P183">
        <f>SUM(B183:O183)</f>
        <v>10122.799999999988</v>
      </c>
    </row>
    <row r="184" spans="1:16" x14ac:dyDescent="0.35">
      <c r="A184">
        <v>2001</v>
      </c>
      <c r="B184">
        <f t="shared" ref="B184:O200" si="5">B6-B94</f>
        <v>-223.39999999999964</v>
      </c>
      <c r="C184">
        <f t="shared" si="5"/>
        <v>-2079.8999999999996</v>
      </c>
      <c r="D184">
        <f t="shared" si="5"/>
        <v>3850.7999999999993</v>
      </c>
      <c r="E184">
        <f t="shared" si="5"/>
        <v>543.59999999999991</v>
      </c>
      <c r="F184">
        <f t="shared" si="5"/>
        <v>2215.4000000000005</v>
      </c>
      <c r="G184">
        <f t="shared" si="5"/>
        <v>789.59999999999013</v>
      </c>
      <c r="H184">
        <f t="shared" si="5"/>
        <v>1315.8999999999999</v>
      </c>
      <c r="I184">
        <f t="shared" si="5"/>
        <v>770.3</v>
      </c>
      <c r="J184">
        <f t="shared" si="5"/>
        <v>418.29999999999995</v>
      </c>
      <c r="K184">
        <f t="shared" si="5"/>
        <v>244.20000000000095</v>
      </c>
      <c r="L184">
        <f t="shared" si="5"/>
        <v>150.89999999999998</v>
      </c>
      <c r="M184">
        <f t="shared" si="5"/>
        <v>265.89999999999901</v>
      </c>
      <c r="N184">
        <f t="shared" si="5"/>
        <v>663.39999999999986</v>
      </c>
      <c r="O184">
        <f t="shared" si="5"/>
        <v>160.80000000000001</v>
      </c>
      <c r="P184">
        <f t="shared" ref="P184:P200" si="6">SUM(B184:O184)</f>
        <v>9085.7999999999884</v>
      </c>
    </row>
    <row r="185" spans="1:16" x14ac:dyDescent="0.35">
      <c r="A185">
        <v>2002</v>
      </c>
      <c r="B185">
        <f t="shared" si="5"/>
        <v>-365.5</v>
      </c>
      <c r="C185">
        <f t="shared" si="5"/>
        <v>-2423.6000000000095</v>
      </c>
      <c r="D185">
        <f t="shared" si="5"/>
        <v>4241.7000000000107</v>
      </c>
      <c r="E185">
        <f t="shared" si="5"/>
        <v>389.29999999998995</v>
      </c>
      <c r="F185">
        <f t="shared" si="5"/>
        <v>2402.4999999999995</v>
      </c>
      <c r="G185">
        <f t="shared" si="5"/>
        <v>987.10000000000014</v>
      </c>
      <c r="H185">
        <f t="shared" si="5"/>
        <v>1053.5999999999999</v>
      </c>
      <c r="I185">
        <f t="shared" si="5"/>
        <v>222.70000000000005</v>
      </c>
      <c r="J185">
        <f t="shared" si="5"/>
        <v>326.59999999999991</v>
      </c>
      <c r="K185">
        <f t="shared" si="5"/>
        <v>334</v>
      </c>
      <c r="L185">
        <f t="shared" si="5"/>
        <v>409.1</v>
      </c>
      <c r="M185">
        <f t="shared" si="5"/>
        <v>269.2</v>
      </c>
      <c r="N185">
        <f t="shared" si="5"/>
        <v>984.20000000000095</v>
      </c>
      <c r="O185">
        <f t="shared" si="5"/>
        <v>388.29999999999899</v>
      </c>
      <c r="P185">
        <f t="shared" si="6"/>
        <v>9219.1999999999916</v>
      </c>
    </row>
    <row r="186" spans="1:16" x14ac:dyDescent="0.35">
      <c r="A186">
        <v>2003</v>
      </c>
      <c r="B186">
        <f t="shared" si="5"/>
        <v>-2361.1999999999998</v>
      </c>
      <c r="C186">
        <f t="shared" si="5"/>
        <v>-6800.6</v>
      </c>
      <c r="D186">
        <f t="shared" si="5"/>
        <v>3895.0000000000091</v>
      </c>
      <c r="E186">
        <f t="shared" si="5"/>
        <v>527.30000000000018</v>
      </c>
      <c r="F186">
        <f t="shared" si="5"/>
        <v>2261.3999999999901</v>
      </c>
      <c r="G186">
        <f t="shared" si="5"/>
        <v>903.89999999999009</v>
      </c>
      <c r="H186">
        <f t="shared" si="5"/>
        <v>767.5</v>
      </c>
      <c r="I186">
        <f t="shared" si="5"/>
        <v>-156</v>
      </c>
      <c r="J186">
        <f t="shared" si="5"/>
        <v>379.70000000000982</v>
      </c>
      <c r="K186">
        <f t="shared" si="5"/>
        <v>457</v>
      </c>
      <c r="L186">
        <f t="shared" si="5"/>
        <v>308.5</v>
      </c>
      <c r="M186">
        <f t="shared" si="5"/>
        <v>107.599999999999</v>
      </c>
      <c r="N186">
        <f t="shared" si="5"/>
        <v>779.400000000001</v>
      </c>
      <c r="O186">
        <f t="shared" si="5"/>
        <v>216.00000000000099</v>
      </c>
      <c r="P186">
        <f t="shared" si="6"/>
        <v>1285.5000000000009</v>
      </c>
    </row>
    <row r="187" spans="1:16" x14ac:dyDescent="0.35">
      <c r="A187">
        <v>2004</v>
      </c>
      <c r="B187">
        <f t="shared" si="5"/>
        <v>-1228.8000000000011</v>
      </c>
      <c r="C187">
        <f t="shared" si="5"/>
        <v>-6926.3999999999014</v>
      </c>
      <c r="D187">
        <f t="shared" si="5"/>
        <v>6458.99999999991</v>
      </c>
      <c r="E187">
        <f t="shared" si="5"/>
        <v>502.80000000000018</v>
      </c>
      <c r="F187">
        <f t="shared" si="5"/>
        <v>2828.3</v>
      </c>
      <c r="G187">
        <f t="shared" si="5"/>
        <v>1225.3999999999999</v>
      </c>
      <c r="H187">
        <f t="shared" si="5"/>
        <v>-1139.0999999999899</v>
      </c>
      <c r="I187">
        <f t="shared" si="5"/>
        <v>-543.40000000000009</v>
      </c>
      <c r="J187">
        <f t="shared" si="5"/>
        <v>194.09999999999036</v>
      </c>
      <c r="K187">
        <f t="shared" si="5"/>
        <v>737.7</v>
      </c>
      <c r="L187">
        <f t="shared" si="5"/>
        <v>591.79999999999995</v>
      </c>
      <c r="M187">
        <f t="shared" si="5"/>
        <v>-292.50000000000102</v>
      </c>
      <c r="N187">
        <f t="shared" si="5"/>
        <v>1018.7999999999901</v>
      </c>
      <c r="O187">
        <f t="shared" si="5"/>
        <v>298</v>
      </c>
      <c r="P187">
        <f t="shared" si="6"/>
        <v>3725.6999999999971</v>
      </c>
    </row>
    <row r="188" spans="1:16" x14ac:dyDescent="0.35">
      <c r="A188">
        <v>2005</v>
      </c>
      <c r="B188">
        <f t="shared" si="5"/>
        <v>-2492.2000000000007</v>
      </c>
      <c r="C188">
        <f t="shared" si="5"/>
        <v>-6235.9000000000997</v>
      </c>
      <c r="D188">
        <f t="shared" si="5"/>
        <v>6994</v>
      </c>
      <c r="E188">
        <f t="shared" si="5"/>
        <v>592.5</v>
      </c>
      <c r="F188">
        <f t="shared" si="5"/>
        <v>3160.6000000000004</v>
      </c>
      <c r="G188">
        <f t="shared" si="5"/>
        <v>2069.8000000000002</v>
      </c>
      <c r="H188">
        <f t="shared" si="5"/>
        <v>-426.5</v>
      </c>
      <c r="I188">
        <f t="shared" si="5"/>
        <v>-538.5</v>
      </c>
      <c r="J188">
        <f t="shared" si="5"/>
        <v>373.30000000000018</v>
      </c>
      <c r="K188">
        <f t="shared" si="5"/>
        <v>894.5</v>
      </c>
      <c r="L188">
        <f t="shared" si="5"/>
        <v>481.10000000000014</v>
      </c>
      <c r="M188">
        <f t="shared" si="5"/>
        <v>-743.19999999999993</v>
      </c>
      <c r="N188">
        <f t="shared" si="5"/>
        <v>871.39999999998997</v>
      </c>
      <c r="O188">
        <f t="shared" si="5"/>
        <v>321.70000000000095</v>
      </c>
      <c r="P188">
        <f t="shared" si="6"/>
        <v>5322.5999999998912</v>
      </c>
    </row>
    <row r="189" spans="1:16" x14ac:dyDescent="0.35">
      <c r="A189">
        <v>2006</v>
      </c>
      <c r="B189">
        <f t="shared" si="5"/>
        <v>-3359.3000000000011</v>
      </c>
      <c r="C189">
        <f t="shared" si="5"/>
        <v>-5774.6999999999989</v>
      </c>
      <c r="D189">
        <f t="shared" si="5"/>
        <v>9514.9000000000015</v>
      </c>
      <c r="E189">
        <f t="shared" si="5"/>
        <v>865.40000000000009</v>
      </c>
      <c r="F189">
        <f t="shared" si="5"/>
        <v>4328</v>
      </c>
      <c r="G189">
        <f t="shared" si="5"/>
        <v>2382.6</v>
      </c>
      <c r="H189">
        <f t="shared" si="5"/>
        <v>-1504.0999999999904</v>
      </c>
      <c r="I189">
        <f t="shared" si="5"/>
        <v>2313.6000000000004</v>
      </c>
      <c r="J189">
        <f t="shared" si="5"/>
        <v>609.70000000000982</v>
      </c>
      <c r="K189">
        <f t="shared" si="5"/>
        <v>982.8</v>
      </c>
      <c r="L189">
        <f t="shared" si="5"/>
        <v>440.80000000000018</v>
      </c>
      <c r="M189">
        <f t="shared" si="5"/>
        <v>-766.80000000000109</v>
      </c>
      <c r="N189">
        <f t="shared" si="5"/>
        <v>1194.1999999999898</v>
      </c>
      <c r="O189">
        <f t="shared" si="5"/>
        <v>420.40000000000003</v>
      </c>
      <c r="P189">
        <f t="shared" si="6"/>
        <v>11647.500000000011</v>
      </c>
    </row>
    <row r="190" spans="1:16" x14ac:dyDescent="0.35">
      <c r="A190">
        <v>2007</v>
      </c>
      <c r="B190">
        <f t="shared" si="5"/>
        <v>-170.69999999989886</v>
      </c>
      <c r="C190">
        <f t="shared" si="5"/>
        <v>-5998.6</v>
      </c>
      <c r="D190">
        <f t="shared" si="5"/>
        <v>10269.900000000001</v>
      </c>
      <c r="E190">
        <f t="shared" si="5"/>
        <v>1446.2999999999997</v>
      </c>
      <c r="F190">
        <f t="shared" si="5"/>
        <v>4889.1000000000004</v>
      </c>
      <c r="G190">
        <f t="shared" si="5"/>
        <v>2322.5000000000005</v>
      </c>
      <c r="H190">
        <f t="shared" si="5"/>
        <v>119.10000000000036</v>
      </c>
      <c r="I190">
        <f t="shared" si="5"/>
        <v>53.399999999999636</v>
      </c>
      <c r="J190">
        <f t="shared" si="5"/>
        <v>906.99999999999955</v>
      </c>
      <c r="K190">
        <f t="shared" si="5"/>
        <v>1366.70000000001</v>
      </c>
      <c r="L190">
        <f t="shared" si="5"/>
        <v>1001.8</v>
      </c>
      <c r="M190">
        <f t="shared" si="5"/>
        <v>190.10000000000014</v>
      </c>
      <c r="N190">
        <f t="shared" si="5"/>
        <v>1323.9999999999902</v>
      </c>
      <c r="O190">
        <f t="shared" si="5"/>
        <v>447.9</v>
      </c>
      <c r="P190">
        <f t="shared" si="6"/>
        <v>18168.500000000102</v>
      </c>
    </row>
    <row r="191" spans="1:16" x14ac:dyDescent="0.35">
      <c r="A191">
        <v>2008</v>
      </c>
      <c r="B191">
        <f t="shared" si="5"/>
        <v>1576.8999999998996</v>
      </c>
      <c r="C191">
        <f t="shared" si="5"/>
        <v>-5779.0000000001</v>
      </c>
      <c r="D191">
        <f t="shared" si="5"/>
        <v>9039.6000000001004</v>
      </c>
      <c r="E191">
        <f t="shared" si="5"/>
        <v>1696</v>
      </c>
      <c r="F191">
        <f t="shared" si="5"/>
        <v>5124.9999999999991</v>
      </c>
      <c r="G191">
        <f t="shared" si="5"/>
        <v>3791.3</v>
      </c>
      <c r="H191">
        <f t="shared" si="5"/>
        <v>1453.8000000000002</v>
      </c>
      <c r="I191">
        <f t="shared" si="5"/>
        <v>-1147</v>
      </c>
      <c r="J191">
        <f t="shared" si="5"/>
        <v>1052.5</v>
      </c>
      <c r="K191">
        <f t="shared" si="5"/>
        <v>1087.5999999999899</v>
      </c>
      <c r="L191">
        <f t="shared" si="5"/>
        <v>757.59999999999991</v>
      </c>
      <c r="M191">
        <f t="shared" si="5"/>
        <v>-1228.0000000000002</v>
      </c>
      <c r="N191">
        <f t="shared" si="5"/>
        <v>951.89999999999964</v>
      </c>
      <c r="O191">
        <f t="shared" si="5"/>
        <v>1151.3999999999901</v>
      </c>
      <c r="P191">
        <f t="shared" si="6"/>
        <v>19529.599999999878</v>
      </c>
    </row>
    <row r="192" spans="1:16" x14ac:dyDescent="0.35">
      <c r="A192">
        <v>2009</v>
      </c>
      <c r="B192">
        <f t="shared" si="5"/>
        <v>2792.3999999998996</v>
      </c>
      <c r="C192">
        <f t="shared" si="5"/>
        <v>-9533.4000000000015</v>
      </c>
      <c r="D192">
        <f t="shared" si="5"/>
        <v>9346.6000000001004</v>
      </c>
      <c r="E192">
        <f t="shared" si="5"/>
        <v>924.89999999999964</v>
      </c>
      <c r="F192">
        <f t="shared" si="5"/>
        <v>5794.0000000000009</v>
      </c>
      <c r="G192">
        <f t="shared" si="5"/>
        <v>5094</v>
      </c>
      <c r="H192">
        <f t="shared" si="5"/>
        <v>466.19999999999982</v>
      </c>
      <c r="I192">
        <f t="shared" si="5"/>
        <v>-2864.3</v>
      </c>
      <c r="J192">
        <f t="shared" si="5"/>
        <v>392.09999999999991</v>
      </c>
      <c r="K192">
        <f t="shared" si="5"/>
        <v>1262.2000000000003</v>
      </c>
      <c r="L192">
        <f t="shared" si="5"/>
        <v>573.19999999999982</v>
      </c>
      <c r="M192">
        <f t="shared" si="5"/>
        <v>-1179.7</v>
      </c>
      <c r="N192">
        <f t="shared" si="5"/>
        <v>639.00000000001</v>
      </c>
      <c r="O192">
        <f t="shared" si="5"/>
        <v>873.50000000000011</v>
      </c>
      <c r="P192">
        <f t="shared" si="6"/>
        <v>14580.700000000012</v>
      </c>
    </row>
    <row r="193" spans="1:16" x14ac:dyDescent="0.35">
      <c r="A193">
        <v>2010</v>
      </c>
      <c r="B193">
        <f t="shared" si="5"/>
        <v>-1188.5</v>
      </c>
      <c r="C193">
        <f t="shared" si="5"/>
        <v>-8853.299999999901</v>
      </c>
      <c r="D193">
        <f t="shared" si="5"/>
        <v>8686.3999999999978</v>
      </c>
      <c r="E193">
        <f t="shared" si="5"/>
        <v>2158.5999999999904</v>
      </c>
      <c r="F193">
        <f t="shared" si="5"/>
        <v>5286.7000000000007</v>
      </c>
      <c r="G193">
        <f t="shared" si="5"/>
        <v>5553.1</v>
      </c>
      <c r="H193">
        <f t="shared" si="5"/>
        <v>1244.3999999999996</v>
      </c>
      <c r="I193">
        <f t="shared" si="5"/>
        <v>-3476.5999999999894</v>
      </c>
      <c r="J193">
        <f t="shared" si="5"/>
        <v>736.19999999999072</v>
      </c>
      <c r="K193">
        <f t="shared" si="5"/>
        <v>1301.1000000000004</v>
      </c>
      <c r="L193">
        <f t="shared" si="5"/>
        <v>415.80000000000973</v>
      </c>
      <c r="M193">
        <f t="shared" si="5"/>
        <v>-12.099999999990132</v>
      </c>
      <c r="N193">
        <f t="shared" si="5"/>
        <v>348</v>
      </c>
      <c r="O193">
        <f t="shared" si="5"/>
        <v>1022.49999999999</v>
      </c>
      <c r="P193">
        <f t="shared" si="6"/>
        <v>13222.300000000097</v>
      </c>
    </row>
    <row r="194" spans="1:16" x14ac:dyDescent="0.35">
      <c r="A194">
        <v>2011</v>
      </c>
      <c r="B194">
        <f t="shared" si="5"/>
        <v>-1474.2000000000007</v>
      </c>
      <c r="C194">
        <f t="shared" si="5"/>
        <v>-4058</v>
      </c>
      <c r="D194">
        <f t="shared" si="5"/>
        <v>9525.1000000000022</v>
      </c>
      <c r="E194">
        <f t="shared" si="5"/>
        <v>486.29999999999018</v>
      </c>
      <c r="F194">
        <f t="shared" si="5"/>
        <v>6158.8000000000093</v>
      </c>
      <c r="G194">
        <f t="shared" si="5"/>
        <v>5667.2999999999993</v>
      </c>
      <c r="H194">
        <f t="shared" si="5"/>
        <v>755.60000000001037</v>
      </c>
      <c r="I194">
        <f t="shared" si="5"/>
        <v>-6235.3000000000111</v>
      </c>
      <c r="J194">
        <f t="shared" si="5"/>
        <v>1143.1000000000004</v>
      </c>
      <c r="K194">
        <f t="shared" si="5"/>
        <v>1156.2000000000003</v>
      </c>
      <c r="L194">
        <f t="shared" si="5"/>
        <v>349.09999999999991</v>
      </c>
      <c r="M194">
        <f t="shared" si="5"/>
        <v>-1377.4999999999902</v>
      </c>
      <c r="N194">
        <f t="shared" si="5"/>
        <v>419.29999999999973</v>
      </c>
      <c r="O194">
        <f t="shared" si="5"/>
        <v>727.40000000000009</v>
      </c>
      <c r="P194">
        <f t="shared" si="6"/>
        <v>13243.200000000008</v>
      </c>
    </row>
    <row r="195" spans="1:16" x14ac:dyDescent="0.35">
      <c r="A195">
        <v>2012</v>
      </c>
      <c r="B195">
        <f t="shared" si="5"/>
        <v>-1517.5</v>
      </c>
      <c r="C195">
        <f t="shared" si="5"/>
        <v>-10447.199999999899</v>
      </c>
      <c r="D195">
        <f t="shared" si="5"/>
        <v>9018.5</v>
      </c>
      <c r="E195">
        <f t="shared" si="5"/>
        <v>447.69999999999982</v>
      </c>
      <c r="F195">
        <f t="shared" si="5"/>
        <v>7138.4</v>
      </c>
      <c r="G195">
        <f t="shared" si="5"/>
        <v>5923.3000000000011</v>
      </c>
      <c r="H195">
        <f t="shared" si="5"/>
        <v>2132.2999999999993</v>
      </c>
      <c r="I195">
        <f t="shared" si="5"/>
        <v>-7574.9999999999</v>
      </c>
      <c r="J195">
        <f t="shared" si="5"/>
        <v>902</v>
      </c>
      <c r="K195">
        <f t="shared" si="5"/>
        <v>1326.5</v>
      </c>
      <c r="L195">
        <f t="shared" si="5"/>
        <v>278.90000000000009</v>
      </c>
      <c r="M195">
        <f t="shared" si="5"/>
        <v>-2020.6999999999998</v>
      </c>
      <c r="N195">
        <f t="shared" si="5"/>
        <v>84.200000000009823</v>
      </c>
      <c r="O195">
        <f t="shared" si="5"/>
        <v>1290.3</v>
      </c>
      <c r="P195">
        <f t="shared" si="6"/>
        <v>6981.7000000002117</v>
      </c>
    </row>
    <row r="196" spans="1:16" x14ac:dyDescent="0.35">
      <c r="A196">
        <v>2013</v>
      </c>
      <c r="B196">
        <f t="shared" si="5"/>
        <v>-4249.2999999999993</v>
      </c>
      <c r="C196">
        <f t="shared" si="5"/>
        <v>-9081.1999999998989</v>
      </c>
      <c r="D196">
        <f t="shared" si="5"/>
        <v>9224.9000000000015</v>
      </c>
      <c r="E196">
        <f t="shared" si="5"/>
        <v>1215.8999999999996</v>
      </c>
      <c r="F196">
        <f t="shared" si="5"/>
        <v>7663.5999999999985</v>
      </c>
      <c r="G196">
        <f t="shared" si="5"/>
        <v>6628.5</v>
      </c>
      <c r="H196">
        <f t="shared" si="5"/>
        <v>3294.8999999999996</v>
      </c>
      <c r="I196">
        <f t="shared" si="5"/>
        <v>-9281.7999999999993</v>
      </c>
      <c r="J196">
        <f t="shared" si="5"/>
        <v>57.300000000000182</v>
      </c>
      <c r="K196">
        <f t="shared" si="5"/>
        <v>1276.1000000000004</v>
      </c>
      <c r="L196">
        <f t="shared" si="5"/>
        <v>197.30000000000018</v>
      </c>
      <c r="M196">
        <f t="shared" si="5"/>
        <v>-1920.9</v>
      </c>
      <c r="N196">
        <f t="shared" si="5"/>
        <v>743.80000000000018</v>
      </c>
      <c r="O196">
        <f t="shared" si="5"/>
        <v>498.89999999999986</v>
      </c>
      <c r="P196">
        <f t="shared" si="6"/>
        <v>6268.0000000001028</v>
      </c>
    </row>
    <row r="197" spans="1:16" x14ac:dyDescent="0.35">
      <c r="A197">
        <v>2014</v>
      </c>
      <c r="B197">
        <f t="shared" si="5"/>
        <v>-6590.4000000000015</v>
      </c>
      <c r="C197">
        <f t="shared" si="5"/>
        <v>-13850.199999999997</v>
      </c>
      <c r="D197">
        <f t="shared" si="5"/>
        <v>13850.999999999902</v>
      </c>
      <c r="E197">
        <f t="shared" si="5"/>
        <v>530.79999999999927</v>
      </c>
      <c r="F197">
        <f t="shared" si="5"/>
        <v>9011.1000000000095</v>
      </c>
      <c r="G197">
        <f t="shared" si="5"/>
        <v>4723.00000000001</v>
      </c>
      <c r="H197">
        <f t="shared" si="5"/>
        <v>1233.99999999999</v>
      </c>
      <c r="I197">
        <f t="shared" si="5"/>
        <v>-7600.5999999999985</v>
      </c>
      <c r="J197">
        <f t="shared" si="5"/>
        <v>-1850</v>
      </c>
      <c r="K197">
        <f t="shared" si="5"/>
        <v>390.60000000000036</v>
      </c>
      <c r="L197">
        <f t="shared" si="5"/>
        <v>80.899999999999636</v>
      </c>
      <c r="M197">
        <f t="shared" si="5"/>
        <v>-2334.3999999999996</v>
      </c>
      <c r="N197">
        <f t="shared" si="5"/>
        <v>477.30000000000973</v>
      </c>
      <c r="O197">
        <f t="shared" si="5"/>
        <v>101.60000000000991</v>
      </c>
      <c r="P197">
        <f t="shared" si="6"/>
        <v>-1825.3000000000666</v>
      </c>
    </row>
    <row r="198" spans="1:16" x14ac:dyDescent="0.35">
      <c r="A198">
        <v>2015</v>
      </c>
      <c r="B198">
        <f t="shared" si="5"/>
        <v>-10405.299999999996</v>
      </c>
      <c r="C198">
        <f t="shared" si="5"/>
        <v>-17669.600000000002</v>
      </c>
      <c r="D198">
        <f t="shared" si="5"/>
        <v>14758.7</v>
      </c>
      <c r="E198">
        <f t="shared" si="5"/>
        <v>955.80000000000109</v>
      </c>
      <c r="F198">
        <f t="shared" si="5"/>
        <v>9330.5999999999003</v>
      </c>
      <c r="G198">
        <f t="shared" si="5"/>
        <v>4250.2000000000007</v>
      </c>
      <c r="H198">
        <f t="shared" si="5"/>
        <v>2728.0000000000009</v>
      </c>
      <c r="I198">
        <f t="shared" si="5"/>
        <v>-3141.6000000000004</v>
      </c>
      <c r="J198">
        <f t="shared" si="5"/>
        <v>-1415.3999999999896</v>
      </c>
      <c r="K198">
        <f t="shared" si="5"/>
        <v>173.39999999999009</v>
      </c>
      <c r="L198">
        <f t="shared" si="5"/>
        <v>-171.5</v>
      </c>
      <c r="M198">
        <f t="shared" si="5"/>
        <v>-1772.8000000000102</v>
      </c>
      <c r="N198">
        <f t="shared" si="5"/>
        <v>-714.40000000000964</v>
      </c>
      <c r="O198">
        <f t="shared" si="5"/>
        <v>-303.59999999999991</v>
      </c>
      <c r="P198">
        <f t="shared" si="6"/>
        <v>-3397.5000000001137</v>
      </c>
    </row>
    <row r="199" spans="1:16" x14ac:dyDescent="0.35">
      <c r="A199">
        <v>2016</v>
      </c>
      <c r="B199">
        <f t="shared" si="5"/>
        <v>-4136.9000000001033</v>
      </c>
      <c r="C199">
        <f t="shared" si="5"/>
        <v>-17592.599999999999</v>
      </c>
      <c r="D199">
        <f t="shared" si="5"/>
        <v>15769.900000000001</v>
      </c>
      <c r="E199">
        <f t="shared" si="5"/>
        <v>1110.1000000000004</v>
      </c>
      <c r="F199">
        <f t="shared" si="5"/>
        <v>8636.9999999999982</v>
      </c>
      <c r="G199">
        <f t="shared" si="5"/>
        <v>5343.5999999999995</v>
      </c>
      <c r="H199">
        <f t="shared" si="5"/>
        <v>2031.8999999999896</v>
      </c>
      <c r="I199">
        <f t="shared" si="5"/>
        <v>-6453.5</v>
      </c>
      <c r="J199">
        <f t="shared" si="5"/>
        <v>-1471.6999999999998</v>
      </c>
      <c r="K199">
        <f t="shared" si="5"/>
        <v>-162.40000000000055</v>
      </c>
      <c r="L199">
        <f t="shared" si="5"/>
        <v>-916.5</v>
      </c>
      <c r="M199">
        <f t="shared" si="5"/>
        <v>-1662.3000000000002</v>
      </c>
      <c r="N199">
        <f t="shared" si="5"/>
        <v>-786.5</v>
      </c>
      <c r="O199">
        <f t="shared" si="5"/>
        <v>-568.39999999999009</v>
      </c>
      <c r="P199">
        <f t="shared" si="6"/>
        <v>-858.30000000010341</v>
      </c>
    </row>
    <row r="200" spans="1:16" x14ac:dyDescent="0.35">
      <c r="A200">
        <v>2017</v>
      </c>
      <c r="B200">
        <f t="shared" si="5"/>
        <v>-8383.299999999901</v>
      </c>
      <c r="C200">
        <f t="shared" si="5"/>
        <v>-17982.100000000002</v>
      </c>
      <c r="D200">
        <f t="shared" si="5"/>
        <v>13006.2</v>
      </c>
      <c r="E200">
        <f t="shared" si="5"/>
        <v>4601.5000000000982</v>
      </c>
      <c r="F200">
        <f t="shared" si="5"/>
        <v>7752.1999999999989</v>
      </c>
      <c r="G200">
        <f t="shared" si="5"/>
        <v>6453.8</v>
      </c>
      <c r="H200">
        <f t="shared" si="5"/>
        <v>2771.6000000000004</v>
      </c>
      <c r="I200">
        <f t="shared" si="5"/>
        <v>-11003.4000000001</v>
      </c>
      <c r="J200">
        <f t="shared" si="5"/>
        <v>-2952.3000000000093</v>
      </c>
      <c r="K200">
        <f t="shared" si="5"/>
        <v>40.600000000000364</v>
      </c>
      <c r="L200">
        <f t="shared" si="5"/>
        <v>-1411.1999999999998</v>
      </c>
      <c r="M200">
        <f t="shared" si="5"/>
        <v>-621.5</v>
      </c>
      <c r="N200">
        <f t="shared" si="5"/>
        <v>-1365.49999999999</v>
      </c>
      <c r="O200">
        <f t="shared" si="5"/>
        <v>-828.5</v>
      </c>
      <c r="P200">
        <f t="shared" si="6"/>
        <v>-9921.8999999999032</v>
      </c>
    </row>
    <row r="202" spans="1:1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6" x14ac:dyDescent="0.35">
      <c r="A203" s="1" t="s">
        <v>38</v>
      </c>
    </row>
    <row r="204" spans="1:16" x14ac:dyDescent="0.35">
      <c r="A204" t="s">
        <v>14</v>
      </c>
      <c r="B204" t="s">
        <v>16</v>
      </c>
      <c r="C204" t="s">
        <v>17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23</v>
      </c>
      <c r="J204" t="s">
        <v>24</v>
      </c>
      <c r="K204" t="s">
        <v>25</v>
      </c>
      <c r="L204" t="s">
        <v>26</v>
      </c>
      <c r="M204" t="s">
        <v>27</v>
      </c>
      <c r="N204" t="s">
        <v>39</v>
      </c>
    </row>
    <row r="205" spans="1:16" x14ac:dyDescent="0.35">
      <c r="A205">
        <v>2000</v>
      </c>
      <c r="B205">
        <f>B27-B116</f>
        <v>1843.6000000000004</v>
      </c>
      <c r="C205">
        <f t="shared" ref="C205:M205" si="7">C27-C116</f>
        <v>-8576.4</v>
      </c>
      <c r="D205">
        <f t="shared" si="7"/>
        <v>78.300000000001035</v>
      </c>
      <c r="E205">
        <f t="shared" si="7"/>
        <v>1748.6</v>
      </c>
      <c r="F205">
        <f t="shared" si="7"/>
        <v>350.20000000000107</v>
      </c>
      <c r="G205">
        <f t="shared" si="7"/>
        <v>1761.1</v>
      </c>
      <c r="H205">
        <f t="shared" si="7"/>
        <v>-371.4</v>
      </c>
      <c r="I205">
        <f t="shared" si="7"/>
        <v>-207.5</v>
      </c>
      <c r="J205">
        <f t="shared" si="7"/>
        <v>-65.3</v>
      </c>
      <c r="K205">
        <f t="shared" si="7"/>
        <v>-273.79999999999995</v>
      </c>
      <c r="L205">
        <f t="shared" si="7"/>
        <v>-423.00000000000102</v>
      </c>
      <c r="M205">
        <f t="shared" si="7"/>
        <v>14258.399999999998</v>
      </c>
      <c r="N205">
        <f>SUM(B205:M205)</f>
        <v>10122.799999999999</v>
      </c>
    </row>
    <row r="206" spans="1:16" x14ac:dyDescent="0.35">
      <c r="A206">
        <v>2001</v>
      </c>
      <c r="B206">
        <f t="shared" ref="B206:M206" si="8">B28-B117</f>
        <v>1678.7999999999997</v>
      </c>
      <c r="C206">
        <f t="shared" si="8"/>
        <v>-8596.6</v>
      </c>
      <c r="D206">
        <f t="shared" si="8"/>
        <v>212.099999999999</v>
      </c>
      <c r="E206">
        <f t="shared" si="8"/>
        <v>1528.8000000000011</v>
      </c>
      <c r="F206">
        <f t="shared" si="8"/>
        <v>264.69999999999902</v>
      </c>
      <c r="G206">
        <f t="shared" si="8"/>
        <v>2102.8999999999996</v>
      </c>
      <c r="H206">
        <f t="shared" si="8"/>
        <v>-428.8</v>
      </c>
      <c r="I206">
        <f t="shared" si="8"/>
        <v>-667.30000000000973</v>
      </c>
      <c r="J206">
        <f t="shared" si="8"/>
        <v>6.7000000000000028</v>
      </c>
      <c r="K206">
        <f t="shared" si="8"/>
        <v>-52.899999999999864</v>
      </c>
      <c r="L206">
        <f t="shared" si="8"/>
        <v>-1193.7</v>
      </c>
      <c r="M206">
        <f t="shared" si="8"/>
        <v>14231.099999999999</v>
      </c>
      <c r="N206">
        <f t="shared" ref="N206:N222" si="9">SUM(B206:M206)</f>
        <v>9085.7999999999847</v>
      </c>
    </row>
    <row r="207" spans="1:16" x14ac:dyDescent="0.35">
      <c r="A207">
        <v>2002</v>
      </c>
      <c r="B207">
        <f t="shared" ref="B207:M207" si="10">B29-B118</f>
        <v>990.19999999999982</v>
      </c>
      <c r="C207">
        <f t="shared" si="10"/>
        <v>-8292.8000000000011</v>
      </c>
      <c r="D207">
        <f t="shared" si="10"/>
        <v>416.19999999999993</v>
      </c>
      <c r="E207">
        <f t="shared" si="10"/>
        <v>1584.2999999999911</v>
      </c>
      <c r="F207">
        <f t="shared" si="10"/>
        <v>309.80000000000109</v>
      </c>
      <c r="G207">
        <f t="shared" si="10"/>
        <v>3100.6</v>
      </c>
      <c r="H207">
        <f t="shared" si="10"/>
        <v>-253.99999999999994</v>
      </c>
      <c r="I207">
        <f t="shared" si="10"/>
        <v>-1604.8000000000002</v>
      </c>
      <c r="J207">
        <f t="shared" si="10"/>
        <v>-86.100000000000108</v>
      </c>
      <c r="K207">
        <f t="shared" si="10"/>
        <v>-29.399999999990087</v>
      </c>
      <c r="L207">
        <f t="shared" si="10"/>
        <v>-1318.3</v>
      </c>
      <c r="M207">
        <f t="shared" si="10"/>
        <v>14403.500000000009</v>
      </c>
      <c r="N207">
        <f t="shared" si="9"/>
        <v>9219.2000000000098</v>
      </c>
    </row>
    <row r="208" spans="1:16" x14ac:dyDescent="0.35">
      <c r="A208">
        <v>2003</v>
      </c>
      <c r="B208">
        <f t="shared" ref="B208:M208" si="11">B30-B119</f>
        <v>726.5</v>
      </c>
      <c r="C208">
        <f t="shared" si="11"/>
        <v>-11125.300000000001</v>
      </c>
      <c r="D208">
        <f t="shared" si="11"/>
        <v>270.59999999999997</v>
      </c>
      <c r="E208">
        <f t="shared" si="11"/>
        <v>2340.6999999999998</v>
      </c>
      <c r="F208">
        <f t="shared" si="11"/>
        <v>-38.799999999990064</v>
      </c>
      <c r="G208">
        <f t="shared" si="11"/>
        <v>3092.5</v>
      </c>
      <c r="H208">
        <f t="shared" si="11"/>
        <v>-260.50000000000102</v>
      </c>
      <c r="I208">
        <f t="shared" si="11"/>
        <v>-1918.9000000000005</v>
      </c>
      <c r="J208">
        <f t="shared" si="11"/>
        <v>-53.000000000001009</v>
      </c>
      <c r="K208">
        <f t="shared" si="11"/>
        <v>-11.799999999990177</v>
      </c>
      <c r="L208">
        <f t="shared" si="11"/>
        <v>-2265.8000000000002</v>
      </c>
      <c r="M208">
        <f t="shared" si="11"/>
        <v>10529.3</v>
      </c>
      <c r="N208">
        <f t="shared" si="9"/>
        <v>1285.5000000000146</v>
      </c>
    </row>
    <row r="209" spans="1:14" x14ac:dyDescent="0.35">
      <c r="A209">
        <v>2004</v>
      </c>
      <c r="B209">
        <f t="shared" ref="B209:M209" si="12">B31-B120</f>
        <v>2264.1000000000004</v>
      </c>
      <c r="C209">
        <f t="shared" si="12"/>
        <v>-12807.900000000001</v>
      </c>
      <c r="D209">
        <f t="shared" si="12"/>
        <v>691.7</v>
      </c>
      <c r="E209">
        <f t="shared" si="12"/>
        <v>2953.5</v>
      </c>
      <c r="F209">
        <f t="shared" si="12"/>
        <v>-0.89999999999986358</v>
      </c>
      <c r="G209">
        <f t="shared" si="12"/>
        <v>3741.2</v>
      </c>
      <c r="H209">
        <f t="shared" si="12"/>
        <v>-817.9</v>
      </c>
      <c r="I209">
        <f t="shared" si="12"/>
        <v>-2135.49999999999</v>
      </c>
      <c r="J209">
        <f t="shared" si="12"/>
        <v>-8.7999999999999829</v>
      </c>
      <c r="K209">
        <f t="shared" si="12"/>
        <v>350.80000000000996</v>
      </c>
      <c r="L209">
        <f t="shared" si="12"/>
        <v>-2866.8000000000102</v>
      </c>
      <c r="M209">
        <f t="shared" si="12"/>
        <v>12362.199999999903</v>
      </c>
      <c r="N209">
        <f t="shared" si="9"/>
        <v>3725.6999999999134</v>
      </c>
    </row>
    <row r="210" spans="1:14" x14ac:dyDescent="0.35">
      <c r="A210">
        <v>2005</v>
      </c>
      <c r="B210">
        <f t="shared" ref="B210:M210" si="13">B32-B121</f>
        <v>2511.9999999999909</v>
      </c>
      <c r="C210">
        <f t="shared" si="13"/>
        <v>-14075.199999999901</v>
      </c>
      <c r="D210">
        <f t="shared" si="13"/>
        <v>788.3</v>
      </c>
      <c r="E210">
        <f t="shared" si="13"/>
        <v>3904.8</v>
      </c>
      <c r="F210">
        <f t="shared" si="13"/>
        <v>99.099999999999909</v>
      </c>
      <c r="G210">
        <f t="shared" si="13"/>
        <v>4689</v>
      </c>
      <c r="H210">
        <f t="shared" si="13"/>
        <v>-1240.8999999999999</v>
      </c>
      <c r="I210">
        <f t="shared" si="13"/>
        <v>-1682.5999999999995</v>
      </c>
      <c r="J210">
        <f t="shared" si="13"/>
        <v>-76.3</v>
      </c>
      <c r="K210">
        <f t="shared" si="13"/>
        <v>45.900000000000091</v>
      </c>
      <c r="L210">
        <f t="shared" si="13"/>
        <v>-2553.3000000000002</v>
      </c>
      <c r="M210">
        <f t="shared" si="13"/>
        <v>12911.799999999996</v>
      </c>
      <c r="N210">
        <f t="shared" si="9"/>
        <v>5322.6000000000849</v>
      </c>
    </row>
    <row r="211" spans="1:14" x14ac:dyDescent="0.35">
      <c r="A211">
        <v>2006</v>
      </c>
      <c r="B211">
        <f t="shared" ref="B211:M211" si="14">B33-B122</f>
        <v>988.40000000000146</v>
      </c>
      <c r="C211">
        <f t="shared" si="14"/>
        <v>-14234</v>
      </c>
      <c r="D211">
        <f t="shared" si="14"/>
        <v>874.09999999999991</v>
      </c>
      <c r="E211">
        <f t="shared" si="14"/>
        <v>5144.1000000000004</v>
      </c>
      <c r="F211">
        <f t="shared" si="14"/>
        <v>404.90000000000987</v>
      </c>
      <c r="G211">
        <f t="shared" si="14"/>
        <v>5860</v>
      </c>
      <c r="H211">
        <f t="shared" si="14"/>
        <v>-1324.69999999999</v>
      </c>
      <c r="I211">
        <f t="shared" si="14"/>
        <v>-2081.8000000000102</v>
      </c>
      <c r="J211">
        <f t="shared" si="14"/>
        <v>-36.699999999998994</v>
      </c>
      <c r="K211">
        <f t="shared" si="14"/>
        <v>273.59999999999991</v>
      </c>
      <c r="L211">
        <f t="shared" si="14"/>
        <v>404.29999999999927</v>
      </c>
      <c r="M211">
        <f t="shared" si="14"/>
        <v>15375.300000000003</v>
      </c>
      <c r="N211">
        <f t="shared" si="9"/>
        <v>11647.500000000015</v>
      </c>
    </row>
    <row r="212" spans="1:14" x14ac:dyDescent="0.35">
      <c r="A212">
        <v>2007</v>
      </c>
      <c r="B212">
        <f t="shared" ref="B212:M212" si="15">B34-B123</f>
        <v>2644.5999999999985</v>
      </c>
      <c r="C212">
        <f t="shared" si="15"/>
        <v>-13220.300000000001</v>
      </c>
      <c r="D212">
        <f t="shared" si="15"/>
        <v>1114.8999999999901</v>
      </c>
      <c r="E212">
        <f t="shared" si="15"/>
        <v>8189.2999999999993</v>
      </c>
      <c r="F212">
        <f t="shared" si="15"/>
        <v>480.70000000000005</v>
      </c>
      <c r="G212">
        <f t="shared" si="15"/>
        <v>6747.4000000000005</v>
      </c>
      <c r="H212">
        <f t="shared" si="15"/>
        <v>-1643.6</v>
      </c>
      <c r="I212">
        <f t="shared" si="15"/>
        <v>-2598.6000000000095</v>
      </c>
      <c r="J212">
        <f t="shared" si="15"/>
        <v>4.3999999999990109</v>
      </c>
      <c r="K212">
        <f t="shared" si="15"/>
        <v>269.00000000001</v>
      </c>
      <c r="L212">
        <f t="shared" si="15"/>
        <v>-1766.6999999999998</v>
      </c>
      <c r="M212">
        <f t="shared" si="15"/>
        <v>17947.4000000001</v>
      </c>
      <c r="N212">
        <f t="shared" si="9"/>
        <v>18168.500000000087</v>
      </c>
    </row>
    <row r="213" spans="1:14" x14ac:dyDescent="0.35">
      <c r="A213">
        <v>2008</v>
      </c>
      <c r="B213">
        <f t="shared" ref="B213:M213" si="16">B35-B124</f>
        <v>2935.5999999999003</v>
      </c>
      <c r="C213">
        <f t="shared" si="16"/>
        <v>-17423.100000000002</v>
      </c>
      <c r="D213">
        <f t="shared" si="16"/>
        <v>1621.7999999999997</v>
      </c>
      <c r="E213">
        <f t="shared" si="16"/>
        <v>7642.1999999999989</v>
      </c>
      <c r="F213">
        <f t="shared" si="16"/>
        <v>572.39999999999986</v>
      </c>
      <c r="G213">
        <f t="shared" si="16"/>
        <v>8480.0000000000018</v>
      </c>
      <c r="H213">
        <f t="shared" si="16"/>
        <v>-2910.2</v>
      </c>
      <c r="I213">
        <f t="shared" si="16"/>
        <v>-2727.4000000000015</v>
      </c>
      <c r="J213">
        <f t="shared" si="16"/>
        <v>-21</v>
      </c>
      <c r="K213">
        <f t="shared" si="16"/>
        <v>585.80000000000973</v>
      </c>
      <c r="L213">
        <f t="shared" si="16"/>
        <v>-1879.5999999999894</v>
      </c>
      <c r="M213">
        <f t="shared" si="16"/>
        <v>22653.0999999999</v>
      </c>
      <c r="N213">
        <f t="shared" si="9"/>
        <v>19529.599999999817</v>
      </c>
    </row>
    <row r="214" spans="1:14" x14ac:dyDescent="0.35">
      <c r="A214">
        <v>2009</v>
      </c>
      <c r="B214">
        <f t="shared" ref="B214:M214" si="17">B36-B125</f>
        <v>3391.5000000001</v>
      </c>
      <c r="C214">
        <f t="shared" si="17"/>
        <v>-17280.599999999911</v>
      </c>
      <c r="D214">
        <f t="shared" si="17"/>
        <v>1507.3999999999901</v>
      </c>
      <c r="E214">
        <f t="shared" si="17"/>
        <v>7400.4000000000106</v>
      </c>
      <c r="F214">
        <f t="shared" si="17"/>
        <v>753.3</v>
      </c>
      <c r="G214">
        <f t="shared" si="17"/>
        <v>9194.3999999998996</v>
      </c>
      <c r="H214">
        <f t="shared" si="17"/>
        <v>-3866.8999999999996</v>
      </c>
      <c r="I214">
        <f t="shared" si="17"/>
        <v>-2507.1000000000004</v>
      </c>
      <c r="J214">
        <f t="shared" si="17"/>
        <v>196.59999999999997</v>
      </c>
      <c r="K214">
        <f t="shared" si="17"/>
        <v>772.59999999999945</v>
      </c>
      <c r="L214">
        <f t="shared" si="17"/>
        <v>-1346.0999999999904</v>
      </c>
      <c r="M214">
        <f t="shared" si="17"/>
        <v>16365.2</v>
      </c>
      <c r="N214">
        <f t="shared" si="9"/>
        <v>14580.700000000099</v>
      </c>
    </row>
    <row r="215" spans="1:14" x14ac:dyDescent="0.35">
      <c r="A215">
        <v>2010</v>
      </c>
      <c r="B215">
        <f t="shared" ref="B215:M215" si="18">B37-B126</f>
        <v>3648.2999999999993</v>
      </c>
      <c r="C215">
        <f t="shared" si="18"/>
        <v>-21096.400000000001</v>
      </c>
      <c r="D215">
        <f t="shared" si="18"/>
        <v>961.4</v>
      </c>
      <c r="E215">
        <f t="shared" si="18"/>
        <v>9517.6000000000095</v>
      </c>
      <c r="F215">
        <f t="shared" si="18"/>
        <v>1369</v>
      </c>
      <c r="G215">
        <f t="shared" si="18"/>
        <v>8768.9999999999909</v>
      </c>
      <c r="H215">
        <f t="shared" si="18"/>
        <v>-5242.2999999999902</v>
      </c>
      <c r="I215">
        <f t="shared" si="18"/>
        <v>-3241.0000000001</v>
      </c>
      <c r="J215">
        <f t="shared" si="18"/>
        <v>-78.600000000000023</v>
      </c>
      <c r="K215">
        <f t="shared" si="18"/>
        <v>740.90000000000055</v>
      </c>
      <c r="L215">
        <f t="shared" si="18"/>
        <v>-2564.3000000000002</v>
      </c>
      <c r="M215">
        <f t="shared" si="18"/>
        <v>20438.699999999997</v>
      </c>
      <c r="N215">
        <f t="shared" si="9"/>
        <v>13222.299999999907</v>
      </c>
    </row>
    <row r="216" spans="1:14" x14ac:dyDescent="0.35">
      <c r="A216">
        <v>2011</v>
      </c>
      <c r="B216">
        <f t="shared" ref="B216:M216" si="19">B38-B127</f>
        <v>2660.5999999999003</v>
      </c>
      <c r="C216">
        <f t="shared" si="19"/>
        <v>-22802.2</v>
      </c>
      <c r="D216">
        <f t="shared" si="19"/>
        <v>1247.8999999999999</v>
      </c>
      <c r="E216">
        <f t="shared" si="19"/>
        <v>10563.999999999911</v>
      </c>
      <c r="F216">
        <f t="shared" si="19"/>
        <v>1004.3000000000002</v>
      </c>
      <c r="G216">
        <f t="shared" si="19"/>
        <v>9280.5</v>
      </c>
      <c r="H216">
        <f t="shared" si="19"/>
        <v>-5235.3</v>
      </c>
      <c r="I216">
        <f t="shared" si="19"/>
        <v>-564.20000000009895</v>
      </c>
      <c r="J216">
        <f t="shared" si="19"/>
        <v>-38.300000000000068</v>
      </c>
      <c r="K216">
        <f t="shared" si="19"/>
        <v>-378.40000000000055</v>
      </c>
      <c r="L216">
        <f t="shared" si="19"/>
        <v>-2522.5</v>
      </c>
      <c r="M216">
        <f t="shared" si="19"/>
        <v>20026.800000000003</v>
      </c>
      <c r="N216">
        <f t="shared" si="9"/>
        <v>13243.199999999715</v>
      </c>
    </row>
    <row r="217" spans="1:14" x14ac:dyDescent="0.35">
      <c r="A217">
        <v>2012</v>
      </c>
      <c r="B217">
        <f t="shared" ref="B217:M217" si="20">B39-B128</f>
        <v>3534.7999999998992</v>
      </c>
      <c r="C217">
        <f t="shared" si="20"/>
        <v>-25673.599999999999</v>
      </c>
      <c r="D217">
        <f t="shared" si="20"/>
        <v>792.1</v>
      </c>
      <c r="E217">
        <f t="shared" si="20"/>
        <v>11580.4</v>
      </c>
      <c r="F217">
        <f t="shared" si="20"/>
        <v>1689</v>
      </c>
      <c r="G217">
        <f t="shared" si="20"/>
        <v>9160.7000000000007</v>
      </c>
      <c r="H217">
        <f t="shared" si="20"/>
        <v>-5967</v>
      </c>
      <c r="I217">
        <f t="shared" si="20"/>
        <v>-2468.9000000000015</v>
      </c>
      <c r="J217">
        <f t="shared" si="20"/>
        <v>127.79999999999995</v>
      </c>
      <c r="K217">
        <f t="shared" si="20"/>
        <v>-457.80000000000109</v>
      </c>
      <c r="L217">
        <f t="shared" si="20"/>
        <v>-2606.9000000000096</v>
      </c>
      <c r="M217">
        <f t="shared" si="20"/>
        <v>17271.099999999897</v>
      </c>
      <c r="N217">
        <f t="shared" si="9"/>
        <v>6981.6999999997861</v>
      </c>
    </row>
    <row r="218" spans="1:14" x14ac:dyDescent="0.35">
      <c r="A218">
        <v>2013</v>
      </c>
      <c r="B218">
        <f t="shared" ref="B218:M218" si="21">B40-B129</f>
        <v>6089.3999999999978</v>
      </c>
      <c r="C218">
        <f t="shared" si="21"/>
        <v>-24437.0999999999</v>
      </c>
      <c r="D218">
        <f t="shared" si="21"/>
        <v>725.80000000000007</v>
      </c>
      <c r="E218">
        <f t="shared" si="21"/>
        <v>13990.7</v>
      </c>
      <c r="F218">
        <f t="shared" si="21"/>
        <v>1658.0999999999904</v>
      </c>
      <c r="G218">
        <f t="shared" si="21"/>
        <v>10626.699999999999</v>
      </c>
      <c r="H218">
        <f t="shared" si="21"/>
        <v>-4573</v>
      </c>
      <c r="I218">
        <f t="shared" si="21"/>
        <v>-5532.2000000000007</v>
      </c>
      <c r="J218">
        <f t="shared" si="21"/>
        <v>137.39999999999998</v>
      </c>
      <c r="K218">
        <f t="shared" si="21"/>
        <v>-961.29999999990105</v>
      </c>
      <c r="L218">
        <f t="shared" si="21"/>
        <v>-5931.7999999999993</v>
      </c>
      <c r="M218">
        <f t="shared" si="21"/>
        <v>14475.300000000003</v>
      </c>
      <c r="N218">
        <f t="shared" si="9"/>
        <v>6268.0000000001874</v>
      </c>
    </row>
    <row r="219" spans="1:14" x14ac:dyDescent="0.35">
      <c r="A219">
        <v>2014</v>
      </c>
      <c r="B219">
        <f t="shared" ref="B219:M219" si="22">B41-B130</f>
        <v>5829.0999999999985</v>
      </c>
      <c r="C219">
        <f t="shared" si="22"/>
        <v>-21789.499999999902</v>
      </c>
      <c r="D219">
        <f t="shared" si="22"/>
        <v>879.5</v>
      </c>
      <c r="E219">
        <f t="shared" si="22"/>
        <v>15597.9</v>
      </c>
      <c r="F219">
        <f t="shared" si="22"/>
        <v>2875.5999999999995</v>
      </c>
      <c r="G219">
        <f t="shared" si="22"/>
        <v>9650.9999999999</v>
      </c>
      <c r="H219">
        <f t="shared" si="22"/>
        <v>-5445.0999999999904</v>
      </c>
      <c r="I219">
        <f t="shared" si="22"/>
        <v>-6903.299999999901</v>
      </c>
      <c r="J219">
        <f t="shared" si="22"/>
        <v>331.20000000000005</v>
      </c>
      <c r="K219">
        <f t="shared" si="22"/>
        <v>-8908.3999999998996</v>
      </c>
      <c r="L219">
        <f t="shared" si="22"/>
        <v>-5410.5</v>
      </c>
      <c r="M219">
        <f t="shared" si="22"/>
        <v>11467.199999999997</v>
      </c>
      <c r="N219">
        <f t="shared" si="9"/>
        <v>-1825.2999999997992</v>
      </c>
    </row>
    <row r="220" spans="1:14" x14ac:dyDescent="0.35">
      <c r="A220">
        <v>2015</v>
      </c>
      <c r="B220">
        <f t="shared" ref="B220:M220" si="23">B42-B131</f>
        <v>6745.7000000000007</v>
      </c>
      <c r="C220">
        <f t="shared" si="23"/>
        <v>-23127.200000000001</v>
      </c>
      <c r="D220">
        <f t="shared" si="23"/>
        <v>990.70000000000107</v>
      </c>
      <c r="E220">
        <f t="shared" si="23"/>
        <v>16443.5</v>
      </c>
      <c r="F220">
        <f t="shared" si="23"/>
        <v>3238.8999999999905</v>
      </c>
      <c r="G220">
        <f t="shared" si="23"/>
        <v>9037</v>
      </c>
      <c r="H220">
        <f t="shared" si="23"/>
        <v>-8876.1</v>
      </c>
      <c r="I220">
        <f t="shared" si="23"/>
        <v>-8735.0000000001019</v>
      </c>
      <c r="J220">
        <f t="shared" si="23"/>
        <v>334.40000000000009</v>
      </c>
      <c r="K220">
        <f t="shared" si="23"/>
        <v>-1080.5</v>
      </c>
      <c r="L220">
        <f t="shared" si="23"/>
        <v>-4663.8</v>
      </c>
      <c r="M220">
        <f t="shared" si="23"/>
        <v>6294.9000000001033</v>
      </c>
      <c r="N220">
        <f t="shared" si="9"/>
        <v>-3397.5000000000073</v>
      </c>
    </row>
    <row r="221" spans="1:14" x14ac:dyDescent="0.35">
      <c r="A221">
        <v>2016</v>
      </c>
      <c r="B221">
        <f t="shared" ref="B221:M221" si="24">B43-B132</f>
        <v>3752.5</v>
      </c>
      <c r="C221">
        <f t="shared" si="24"/>
        <v>-17638.099999999999</v>
      </c>
      <c r="D221">
        <f t="shared" si="24"/>
        <v>986.09999999999002</v>
      </c>
      <c r="E221">
        <f t="shared" si="24"/>
        <v>16885.900000000001</v>
      </c>
      <c r="F221">
        <f t="shared" si="24"/>
        <v>2530.8999999999996</v>
      </c>
      <c r="G221">
        <f t="shared" si="24"/>
        <v>8620.2999999999993</v>
      </c>
      <c r="H221">
        <f t="shared" si="24"/>
        <v>-8832.5</v>
      </c>
      <c r="I221">
        <f t="shared" si="24"/>
        <v>-5354.0999999999985</v>
      </c>
      <c r="J221">
        <f t="shared" si="24"/>
        <v>440.89999999999907</v>
      </c>
      <c r="K221">
        <f t="shared" si="24"/>
        <v>353.79999999999927</v>
      </c>
      <c r="L221">
        <f t="shared" si="24"/>
        <v>-7617</v>
      </c>
      <c r="M221">
        <f t="shared" si="24"/>
        <v>5012.9999999998981</v>
      </c>
      <c r="N221">
        <f t="shared" si="9"/>
        <v>-858.30000000011023</v>
      </c>
    </row>
    <row r="222" spans="1:14" x14ac:dyDescent="0.35">
      <c r="A222">
        <v>2017</v>
      </c>
      <c r="B222">
        <f t="shared" ref="B222:M222" si="25">B44-B133</f>
        <v>2741</v>
      </c>
      <c r="C222">
        <f t="shared" si="25"/>
        <v>-17425</v>
      </c>
      <c r="D222">
        <f t="shared" si="25"/>
        <v>733.5</v>
      </c>
      <c r="E222">
        <f t="shared" si="25"/>
        <v>19296.199999999899</v>
      </c>
      <c r="F222">
        <f t="shared" si="25"/>
        <v>3518.3</v>
      </c>
      <c r="G222">
        <f t="shared" si="25"/>
        <v>8180.7</v>
      </c>
      <c r="H222">
        <f t="shared" si="25"/>
        <v>-9328.5</v>
      </c>
      <c r="I222">
        <f t="shared" si="25"/>
        <v>-14399.399999999896</v>
      </c>
      <c r="J222">
        <f t="shared" si="25"/>
        <v>254.10000000000093</v>
      </c>
      <c r="K222">
        <f t="shared" si="25"/>
        <v>-1205.6000000000022</v>
      </c>
      <c r="L222">
        <f t="shared" si="25"/>
        <v>-8939.1999999999007</v>
      </c>
      <c r="M222">
        <f t="shared" si="25"/>
        <v>6652.0000000001019</v>
      </c>
      <c r="N222">
        <f t="shared" si="9"/>
        <v>-9921.8999999997977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4294-7BBE-4F84-9274-A3F6149B2558}">
  <dimension ref="B1:S74"/>
  <sheetViews>
    <sheetView topLeftCell="G2" workbookViewId="0">
      <selection activeCell="J16" sqref="J16"/>
    </sheetView>
  </sheetViews>
  <sheetFormatPr defaultRowHeight="14.5" x14ac:dyDescent="0.35"/>
  <cols>
    <col min="2" max="2" width="57.7265625" customWidth="1"/>
    <col min="3" max="3" width="11.54296875" customWidth="1"/>
    <col min="10" max="10" width="13.1796875" customWidth="1"/>
    <col min="11" max="11" width="10.81640625" customWidth="1"/>
    <col min="14" max="14" width="11.36328125" customWidth="1"/>
    <col min="16" max="16" width="11.36328125" customWidth="1"/>
    <col min="18" max="18" width="12.90625" customWidth="1"/>
    <col min="19" max="19" width="12.1796875" customWidth="1"/>
  </cols>
  <sheetData>
    <row r="1" spans="2:19" x14ac:dyDescent="0.35">
      <c r="C1">
        <v>2013</v>
      </c>
      <c r="E1">
        <v>2013</v>
      </c>
      <c r="G1" t="s">
        <v>122</v>
      </c>
      <c r="N1" t="s">
        <v>123</v>
      </c>
    </row>
    <row r="2" spans="2:19" x14ac:dyDescent="0.35">
      <c r="B2" t="s">
        <v>113</v>
      </c>
      <c r="C2" t="s">
        <v>114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N2" t="s">
        <v>116</v>
      </c>
      <c r="O2" t="s">
        <v>117</v>
      </c>
      <c r="P2" t="s">
        <v>118</v>
      </c>
      <c r="Q2" t="s">
        <v>119</v>
      </c>
      <c r="R2" t="s">
        <v>120</v>
      </c>
      <c r="S2" t="s">
        <v>121</v>
      </c>
    </row>
    <row r="3" spans="2:19" x14ac:dyDescent="0.35">
      <c r="B3" t="s">
        <v>41</v>
      </c>
      <c r="C3">
        <v>254.98099999999999</v>
      </c>
      <c r="E3" t="s">
        <v>41</v>
      </c>
      <c r="F3">
        <v>42.997999999999998</v>
      </c>
      <c r="G3">
        <v>1.145</v>
      </c>
      <c r="H3">
        <v>6.2839999999999998</v>
      </c>
      <c r="I3">
        <v>-2.3079999999999998</v>
      </c>
      <c r="J3">
        <v>80.641000000000005</v>
      </c>
      <c r="K3">
        <v>128.76</v>
      </c>
      <c r="M3" t="s">
        <v>41</v>
      </c>
      <c r="N3">
        <v>83.977000000000004</v>
      </c>
      <c r="O3">
        <v>2.2360000000000002</v>
      </c>
      <c r="P3">
        <v>12.272</v>
      </c>
      <c r="Q3">
        <v>-4.5069999999999997</v>
      </c>
      <c r="R3">
        <v>157.495</v>
      </c>
      <c r="S3">
        <v>251.47200000000001</v>
      </c>
    </row>
    <row r="4" spans="2:19" x14ac:dyDescent="0.35">
      <c r="B4" t="s">
        <v>42</v>
      </c>
      <c r="C4" s="3">
        <v>8031.4660000000003</v>
      </c>
      <c r="E4" t="s">
        <v>42</v>
      </c>
      <c r="F4">
        <v>990.39200000000005</v>
      </c>
      <c r="G4">
        <v>20.457000000000001</v>
      </c>
      <c r="H4">
        <v>53.162999999999997</v>
      </c>
      <c r="I4">
        <v>1.635</v>
      </c>
      <c r="J4" s="3">
        <v>1512.922</v>
      </c>
      <c r="K4" s="3">
        <v>2578.569</v>
      </c>
      <c r="M4" t="s">
        <v>42</v>
      </c>
      <c r="N4" s="3">
        <v>3286.4340000000002</v>
      </c>
      <c r="O4">
        <v>67.884</v>
      </c>
      <c r="P4">
        <v>176.411</v>
      </c>
      <c r="Q4">
        <v>5.4249999999999998</v>
      </c>
      <c r="R4" s="3">
        <v>5020.3540000000003</v>
      </c>
      <c r="S4" s="3">
        <v>8556.5079999999998</v>
      </c>
    </row>
    <row r="5" spans="2:19" x14ac:dyDescent="0.35">
      <c r="B5" t="s">
        <v>43</v>
      </c>
      <c r="C5" s="3">
        <v>2329.482</v>
      </c>
      <c r="E5" t="s">
        <v>43</v>
      </c>
      <c r="F5">
        <v>276.774</v>
      </c>
      <c r="G5">
        <v>4.8330000000000002</v>
      </c>
      <c r="H5">
        <v>11.151</v>
      </c>
      <c r="I5">
        <v>-3.077</v>
      </c>
      <c r="J5">
        <v>556.95600000000002</v>
      </c>
      <c r="K5">
        <v>846.63699999999994</v>
      </c>
      <c r="M5" t="s">
        <v>43</v>
      </c>
      <c r="N5">
        <v>801.66499999999996</v>
      </c>
      <c r="O5">
        <v>13.999000000000001</v>
      </c>
      <c r="P5">
        <v>32.298999999999999</v>
      </c>
      <c r="Q5">
        <v>-8.9130000000000003</v>
      </c>
      <c r="R5" s="3">
        <v>1613.1969999999999</v>
      </c>
      <c r="S5" s="3">
        <v>2452.2469999999998</v>
      </c>
    </row>
    <row r="6" spans="2:19" x14ac:dyDescent="0.35">
      <c r="B6" t="s">
        <v>44</v>
      </c>
      <c r="C6">
        <v>832.44600000000003</v>
      </c>
      <c r="E6" t="s">
        <v>44</v>
      </c>
      <c r="F6">
        <v>61.03</v>
      </c>
      <c r="G6">
        <v>4.2439999999999998</v>
      </c>
      <c r="H6">
        <v>33.049999999999997</v>
      </c>
      <c r="I6">
        <v>8.8450000000000006</v>
      </c>
      <c r="J6">
        <v>159.34399999999999</v>
      </c>
      <c r="K6">
        <v>266.51299999999998</v>
      </c>
      <c r="M6" t="s">
        <v>44</v>
      </c>
      <c r="N6">
        <v>188.46700000000001</v>
      </c>
      <c r="O6">
        <v>13.105</v>
      </c>
      <c r="P6">
        <v>102.063</v>
      </c>
      <c r="Q6">
        <v>27.312999999999999</v>
      </c>
      <c r="R6">
        <v>492.06799999999998</v>
      </c>
      <c r="S6">
        <v>823.01599999999996</v>
      </c>
    </row>
    <row r="7" spans="2:19" x14ac:dyDescent="0.35">
      <c r="B7" t="s">
        <v>45</v>
      </c>
      <c r="C7" s="3">
        <v>2103.7049999999999</v>
      </c>
      <c r="E7" t="s">
        <v>45</v>
      </c>
      <c r="F7">
        <v>31.616</v>
      </c>
      <c r="G7">
        <v>7.1890000000000001</v>
      </c>
      <c r="H7">
        <v>44.353999999999999</v>
      </c>
      <c r="I7">
        <v>-0.40699999999999997</v>
      </c>
      <c r="J7">
        <v>347.46300000000002</v>
      </c>
      <c r="K7">
        <v>430.21600000000001</v>
      </c>
      <c r="M7" t="s">
        <v>45</v>
      </c>
      <c r="N7">
        <v>118.91</v>
      </c>
      <c r="O7">
        <v>27.036999999999999</v>
      </c>
      <c r="P7">
        <v>166.81899999999999</v>
      </c>
      <c r="Q7">
        <v>-1.53</v>
      </c>
      <c r="R7" s="3">
        <v>1306.826</v>
      </c>
      <c r="S7" s="3">
        <v>1618.0619999999999</v>
      </c>
    </row>
    <row r="8" spans="2:19" x14ac:dyDescent="0.35">
      <c r="B8" t="s">
        <v>46</v>
      </c>
      <c r="C8" s="3">
        <v>2729.6840000000002</v>
      </c>
      <c r="E8" t="s">
        <v>46</v>
      </c>
      <c r="F8">
        <v>369.10399999999998</v>
      </c>
      <c r="G8">
        <v>107.294</v>
      </c>
      <c r="H8">
        <v>85.397999999999996</v>
      </c>
      <c r="I8">
        <v>-2.44</v>
      </c>
      <c r="J8">
        <v>854.11099999999999</v>
      </c>
      <c r="K8" s="3">
        <v>1413.4670000000001</v>
      </c>
      <c r="M8" t="s">
        <v>46</v>
      </c>
      <c r="N8">
        <v>733.90099999999995</v>
      </c>
      <c r="O8">
        <v>213.33699999999999</v>
      </c>
      <c r="P8">
        <v>169.8</v>
      </c>
      <c r="Q8">
        <v>-4.851</v>
      </c>
      <c r="R8" s="3">
        <v>1698.2550000000001</v>
      </c>
      <c r="S8" s="3">
        <v>2810.442</v>
      </c>
    </row>
    <row r="9" spans="2:19" x14ac:dyDescent="0.35">
      <c r="B9" t="s">
        <v>47</v>
      </c>
      <c r="C9" s="3">
        <v>50602.302000000003</v>
      </c>
      <c r="E9" t="s">
        <v>47</v>
      </c>
      <c r="F9">
        <v>2.0840000000000001</v>
      </c>
      <c r="G9">
        <v>0.219</v>
      </c>
      <c r="H9">
        <v>0.754</v>
      </c>
      <c r="I9">
        <v>1.2110000000000001</v>
      </c>
      <c r="J9">
        <v>38.796999999999997</v>
      </c>
      <c r="K9">
        <v>43.064</v>
      </c>
      <c r="M9" t="s">
        <v>47</v>
      </c>
      <c r="N9" s="3">
        <v>2460.87</v>
      </c>
      <c r="O9">
        <v>258.52</v>
      </c>
      <c r="P9">
        <v>889.73400000000004</v>
      </c>
      <c r="Q9" s="3">
        <v>1430.066</v>
      </c>
      <c r="R9" s="3">
        <v>45809.26</v>
      </c>
      <c r="S9" s="3">
        <v>50848.45</v>
      </c>
    </row>
    <row r="10" spans="2:19" x14ac:dyDescent="0.35">
      <c r="B10" t="s">
        <v>48</v>
      </c>
      <c r="C10" s="3">
        <v>29968.59</v>
      </c>
      <c r="E10" t="s">
        <v>48</v>
      </c>
      <c r="F10">
        <v>8.1310000000000002</v>
      </c>
      <c r="G10">
        <v>3.6850000000000001</v>
      </c>
      <c r="H10">
        <v>8.7530000000000001</v>
      </c>
      <c r="I10">
        <v>2.0529999999999999</v>
      </c>
      <c r="J10">
        <v>400.77800000000002</v>
      </c>
      <c r="K10">
        <v>423.4</v>
      </c>
      <c r="M10" t="s">
        <v>48</v>
      </c>
      <c r="N10">
        <v>691.17100000000005</v>
      </c>
      <c r="O10">
        <v>313.279</v>
      </c>
      <c r="P10">
        <v>744.072</v>
      </c>
      <c r="Q10">
        <v>174.54</v>
      </c>
      <c r="R10" s="3">
        <v>34068.614999999998</v>
      </c>
      <c r="S10" s="3">
        <v>35991.677000000003</v>
      </c>
    </row>
    <row r="11" spans="2:19" x14ac:dyDescent="0.35">
      <c r="B11" t="s">
        <v>49</v>
      </c>
      <c r="C11" s="3">
        <v>16470.440999999999</v>
      </c>
      <c r="E11" t="s">
        <v>49</v>
      </c>
      <c r="F11">
        <v>133.738</v>
      </c>
      <c r="G11">
        <v>56.502000000000002</v>
      </c>
      <c r="H11">
        <v>168.01599999999999</v>
      </c>
      <c r="I11">
        <v>-10.984999999999999</v>
      </c>
      <c r="J11" s="3">
        <v>3705.558</v>
      </c>
      <c r="K11" s="3">
        <v>4052.8290000000002</v>
      </c>
      <c r="M11" t="s">
        <v>49</v>
      </c>
      <c r="N11">
        <v>452.09500000000003</v>
      </c>
      <c r="O11">
        <v>191.00299999999999</v>
      </c>
      <c r="P11">
        <v>567.97</v>
      </c>
      <c r="Q11">
        <v>-37.134</v>
      </c>
      <c r="R11" s="3">
        <v>12526.494000000001</v>
      </c>
      <c r="S11" s="3">
        <v>13700.429</v>
      </c>
    </row>
    <row r="12" spans="2:19" x14ac:dyDescent="0.35">
      <c r="B12" t="s">
        <v>50</v>
      </c>
      <c r="C12" s="3">
        <v>17628.873</v>
      </c>
      <c r="E12" t="s">
        <v>50</v>
      </c>
      <c r="F12">
        <v>318.20400000000001</v>
      </c>
      <c r="G12">
        <v>135.30600000000001</v>
      </c>
      <c r="H12">
        <v>65.28</v>
      </c>
      <c r="I12">
        <v>-8.875</v>
      </c>
      <c r="J12" s="3">
        <v>9581.3320000000003</v>
      </c>
      <c r="K12" s="3">
        <v>10091.248</v>
      </c>
      <c r="M12" t="s">
        <v>50</v>
      </c>
      <c r="N12">
        <v>570.95000000000005</v>
      </c>
      <c r="O12">
        <v>242.77799999999999</v>
      </c>
      <c r="P12">
        <v>117.131</v>
      </c>
      <c r="Q12">
        <v>-15.925000000000001</v>
      </c>
      <c r="R12" s="3">
        <v>17191.647000000001</v>
      </c>
      <c r="S12" s="3">
        <v>18106.580999999998</v>
      </c>
    </row>
    <row r="13" spans="2:19" x14ac:dyDescent="0.35">
      <c r="B13" t="s">
        <v>51</v>
      </c>
      <c r="C13" s="3">
        <v>3087.357</v>
      </c>
      <c r="E13" t="s">
        <v>51</v>
      </c>
      <c r="F13">
        <v>66.850999999999999</v>
      </c>
      <c r="G13">
        <v>23.567</v>
      </c>
      <c r="H13">
        <v>83.286000000000001</v>
      </c>
      <c r="I13">
        <v>0.34599999999999997</v>
      </c>
      <c r="J13">
        <v>561.64800000000002</v>
      </c>
      <c r="K13">
        <v>735.69799999999998</v>
      </c>
      <c r="M13" t="s">
        <v>51</v>
      </c>
      <c r="N13">
        <v>198.096</v>
      </c>
      <c r="O13">
        <v>69.834999999999994</v>
      </c>
      <c r="P13">
        <v>246.797</v>
      </c>
      <c r="Q13">
        <v>1.026</v>
      </c>
      <c r="R13" s="3">
        <v>1664.3</v>
      </c>
      <c r="S13" s="3">
        <v>2180.0540000000001</v>
      </c>
    </row>
    <row r="14" spans="2:19" x14ac:dyDescent="0.35">
      <c r="B14" t="s">
        <v>52</v>
      </c>
      <c r="C14" s="3">
        <v>2421.0059999999999</v>
      </c>
      <c r="E14" t="s">
        <v>52</v>
      </c>
      <c r="F14">
        <v>30.137</v>
      </c>
      <c r="G14">
        <v>10.893000000000001</v>
      </c>
      <c r="H14">
        <v>301.096</v>
      </c>
      <c r="I14">
        <v>-6.8000000000000005E-2</v>
      </c>
      <c r="J14">
        <v>145.995</v>
      </c>
      <c r="K14">
        <v>488.053</v>
      </c>
      <c r="M14" t="s">
        <v>52</v>
      </c>
      <c r="N14">
        <v>156.196</v>
      </c>
      <c r="O14">
        <v>56.457999999999998</v>
      </c>
      <c r="P14" s="3">
        <v>1560.5150000000001</v>
      </c>
      <c r="Q14">
        <v>-0.35499999999999998</v>
      </c>
      <c r="R14">
        <v>756.66300000000001</v>
      </c>
      <c r="S14" s="3">
        <v>2529.4769999999999</v>
      </c>
    </row>
    <row r="15" spans="2:19" x14ac:dyDescent="0.35">
      <c r="B15" t="s">
        <v>53</v>
      </c>
      <c r="C15" s="3">
        <v>1111.635</v>
      </c>
      <c r="E15" t="s">
        <v>53</v>
      </c>
      <c r="F15">
        <v>9.3889999999999993</v>
      </c>
      <c r="G15">
        <v>5.7140000000000004</v>
      </c>
      <c r="H15">
        <v>48.704999999999998</v>
      </c>
      <c r="I15">
        <v>-96.597999999999999</v>
      </c>
      <c r="J15">
        <v>192.53</v>
      </c>
      <c r="K15">
        <v>159.74</v>
      </c>
      <c r="M15" t="s">
        <v>53</v>
      </c>
      <c r="N15">
        <v>61.667000000000002</v>
      </c>
      <c r="O15">
        <v>37.533000000000001</v>
      </c>
      <c r="P15">
        <v>319.899</v>
      </c>
      <c r="Q15">
        <v>-634.46500000000003</v>
      </c>
      <c r="R15" s="3">
        <v>1264.56</v>
      </c>
      <c r="S15" s="3">
        <v>1049.194</v>
      </c>
    </row>
    <row r="16" spans="2:19" x14ac:dyDescent="0.35">
      <c r="B16" t="s">
        <v>54</v>
      </c>
      <c r="C16" s="3">
        <v>8926.1119999999992</v>
      </c>
      <c r="E16" t="s">
        <v>54</v>
      </c>
      <c r="F16">
        <v>164.42</v>
      </c>
      <c r="G16">
        <v>190.709</v>
      </c>
      <c r="H16">
        <v>798.04600000000005</v>
      </c>
      <c r="I16">
        <v>-56.268000000000001</v>
      </c>
      <c r="J16" s="3">
        <v>1745.9580000000001</v>
      </c>
      <c r="K16" s="3">
        <v>2842.8649999999998</v>
      </c>
      <c r="M16" t="s">
        <v>54</v>
      </c>
      <c r="N16">
        <v>562.82000000000005</v>
      </c>
      <c r="O16">
        <v>652.80799999999999</v>
      </c>
      <c r="P16" s="3">
        <v>2731.7579999999998</v>
      </c>
      <c r="Q16">
        <v>-192.61</v>
      </c>
      <c r="R16" s="3">
        <v>5976.518</v>
      </c>
      <c r="S16" s="3">
        <v>9731.2929999999997</v>
      </c>
    </row>
    <row r="17" spans="2:19" x14ac:dyDescent="0.35">
      <c r="B17" t="s">
        <v>55</v>
      </c>
      <c r="C17" s="3">
        <v>48064.161999999997</v>
      </c>
      <c r="E17" t="s">
        <v>55</v>
      </c>
      <c r="F17">
        <v>29.164000000000001</v>
      </c>
      <c r="G17">
        <v>16.358000000000001</v>
      </c>
      <c r="H17">
        <v>229.54599999999999</v>
      </c>
      <c r="I17">
        <v>150.55500000000001</v>
      </c>
      <c r="J17" s="3">
        <v>10506.377</v>
      </c>
      <c r="K17" s="4">
        <v>10932</v>
      </c>
      <c r="M17" t="s">
        <v>55</v>
      </c>
      <c r="N17">
        <v>135.041</v>
      </c>
      <c r="O17">
        <v>75.741</v>
      </c>
      <c r="P17" s="3">
        <v>1062.883</v>
      </c>
      <c r="Q17">
        <v>697.125</v>
      </c>
      <c r="R17" s="3">
        <v>48648.336000000003</v>
      </c>
      <c r="S17" s="3">
        <v>50619.127</v>
      </c>
    </row>
    <row r="18" spans="2:19" x14ac:dyDescent="0.35">
      <c r="B18" t="s">
        <v>56</v>
      </c>
      <c r="C18" s="3">
        <v>4477.3639999999996</v>
      </c>
      <c r="E18" t="s">
        <v>56</v>
      </c>
      <c r="F18">
        <v>34.750999999999998</v>
      </c>
      <c r="G18">
        <v>18.253</v>
      </c>
      <c r="H18">
        <v>110.834</v>
      </c>
      <c r="I18">
        <v>1.7769999999999999</v>
      </c>
      <c r="J18" s="3">
        <v>1382.4179999999999</v>
      </c>
      <c r="K18" s="3">
        <v>1548.0319999999999</v>
      </c>
      <c r="M18" t="s">
        <v>56</v>
      </c>
      <c r="N18">
        <v>122.952</v>
      </c>
      <c r="O18">
        <v>64.58</v>
      </c>
      <c r="P18">
        <v>392.14299999999997</v>
      </c>
      <c r="Q18">
        <v>6.2880000000000003</v>
      </c>
      <c r="R18" s="3">
        <v>4891.1559999999999</v>
      </c>
      <c r="S18" s="3">
        <v>5477.1189999999997</v>
      </c>
    </row>
    <row r="19" spans="2:19" x14ac:dyDescent="0.35">
      <c r="B19" t="s">
        <v>57</v>
      </c>
      <c r="C19" s="3">
        <v>20373.859</v>
      </c>
      <c r="E19" t="s">
        <v>57</v>
      </c>
      <c r="F19">
        <v>96.463999999999999</v>
      </c>
      <c r="G19">
        <v>34.134</v>
      </c>
      <c r="H19">
        <v>319.78300000000002</v>
      </c>
      <c r="I19">
        <v>-38.006</v>
      </c>
      <c r="J19" s="3">
        <v>2919.6779999999999</v>
      </c>
      <c r="K19" s="3">
        <v>3332.0520000000001</v>
      </c>
      <c r="M19" t="s">
        <v>57</v>
      </c>
      <c r="N19">
        <v>686.577</v>
      </c>
      <c r="O19">
        <v>242.94499999999999</v>
      </c>
      <c r="P19" s="3">
        <v>2276.0410000000002</v>
      </c>
      <c r="Q19">
        <v>-270.505</v>
      </c>
      <c r="R19" s="3">
        <v>20780.68</v>
      </c>
      <c r="S19" s="3">
        <v>23715.738000000001</v>
      </c>
    </row>
    <row r="20" spans="2:19" x14ac:dyDescent="0.35">
      <c r="B20" t="s">
        <v>58</v>
      </c>
      <c r="C20" s="3">
        <v>6219.884</v>
      </c>
      <c r="E20" t="s">
        <v>58</v>
      </c>
      <c r="F20">
        <v>38.47</v>
      </c>
      <c r="G20">
        <v>21.004000000000001</v>
      </c>
      <c r="H20">
        <v>174.273</v>
      </c>
      <c r="I20">
        <v>-15.943</v>
      </c>
      <c r="J20" s="3">
        <v>1909.41</v>
      </c>
      <c r="K20" s="3">
        <v>2127.2130000000002</v>
      </c>
      <c r="M20" t="s">
        <v>58</v>
      </c>
      <c r="N20">
        <v>105.66500000000001</v>
      </c>
      <c r="O20">
        <v>57.691000000000003</v>
      </c>
      <c r="P20">
        <v>478.678</v>
      </c>
      <c r="Q20">
        <v>-43.79</v>
      </c>
      <c r="R20" s="3">
        <v>5244.61</v>
      </c>
      <c r="S20" s="3">
        <v>5842.8540000000003</v>
      </c>
    </row>
    <row r="21" spans="2:19" x14ac:dyDescent="0.35">
      <c r="B21" t="s">
        <v>59</v>
      </c>
      <c r="C21" s="3">
        <v>2145.741</v>
      </c>
      <c r="E21" t="s">
        <v>59</v>
      </c>
      <c r="F21">
        <v>25.756</v>
      </c>
      <c r="G21">
        <v>7.89</v>
      </c>
      <c r="H21">
        <v>77.843999999999994</v>
      </c>
      <c r="I21">
        <v>-1.387</v>
      </c>
      <c r="J21">
        <v>247.16800000000001</v>
      </c>
      <c r="K21">
        <v>357.27100000000002</v>
      </c>
      <c r="M21" t="s">
        <v>59</v>
      </c>
      <c r="N21">
        <v>108.40300000000001</v>
      </c>
      <c r="O21">
        <v>33.207999999999998</v>
      </c>
      <c r="P21">
        <v>327.62799999999999</v>
      </c>
      <c r="Q21">
        <v>-5.8390000000000004</v>
      </c>
      <c r="R21" s="3">
        <v>1040.28</v>
      </c>
      <c r="S21" s="3">
        <v>1503.6790000000001</v>
      </c>
    </row>
    <row r="22" spans="2:19" x14ac:dyDescent="0.35">
      <c r="B22" t="s">
        <v>60</v>
      </c>
      <c r="C22" s="3">
        <v>9971.8220000000001</v>
      </c>
      <c r="E22" t="s">
        <v>60</v>
      </c>
      <c r="F22">
        <v>48.649000000000001</v>
      </c>
      <c r="G22">
        <v>39.524999999999999</v>
      </c>
      <c r="H22">
        <v>164.631</v>
      </c>
      <c r="I22">
        <v>16.946999999999999</v>
      </c>
      <c r="J22" s="3">
        <v>1918.0229999999999</v>
      </c>
      <c r="K22" s="3">
        <v>2187.7739999999999</v>
      </c>
      <c r="M22" t="s">
        <v>60</v>
      </c>
      <c r="N22">
        <v>239.76499999999999</v>
      </c>
      <c r="O22">
        <v>194.79900000000001</v>
      </c>
      <c r="P22">
        <v>811.38599999999997</v>
      </c>
      <c r="Q22">
        <v>83.524000000000001</v>
      </c>
      <c r="R22" s="3">
        <v>9452.9940000000006</v>
      </c>
      <c r="S22" s="3">
        <v>10782.468000000001</v>
      </c>
    </row>
    <row r="23" spans="2:19" x14ac:dyDescent="0.35">
      <c r="B23" t="s">
        <v>61</v>
      </c>
      <c r="C23" s="3">
        <v>2358.962</v>
      </c>
      <c r="E23" t="s">
        <v>61</v>
      </c>
      <c r="F23">
        <v>32.329000000000001</v>
      </c>
      <c r="G23">
        <v>11.643000000000001</v>
      </c>
      <c r="H23">
        <v>142.80199999999999</v>
      </c>
      <c r="I23">
        <v>4.92</v>
      </c>
      <c r="J23">
        <v>617.28399999999999</v>
      </c>
      <c r="K23">
        <v>808.97799999999995</v>
      </c>
      <c r="M23" t="s">
        <v>61</v>
      </c>
      <c r="N23">
        <v>95.436000000000007</v>
      </c>
      <c r="O23">
        <v>34.369999999999997</v>
      </c>
      <c r="P23">
        <v>421.55399999999997</v>
      </c>
      <c r="Q23">
        <v>14.523</v>
      </c>
      <c r="R23" s="3">
        <v>1822.231</v>
      </c>
      <c r="S23" s="3">
        <v>2388.1129999999998</v>
      </c>
    </row>
    <row r="24" spans="2:19" x14ac:dyDescent="0.35">
      <c r="B24" t="s">
        <v>62</v>
      </c>
      <c r="C24">
        <v>853.01199999999994</v>
      </c>
      <c r="E24" t="s">
        <v>62</v>
      </c>
      <c r="F24">
        <v>32.31</v>
      </c>
      <c r="G24">
        <v>5.7640000000000002</v>
      </c>
      <c r="H24">
        <v>47.189</v>
      </c>
      <c r="I24">
        <v>0.95299999999999996</v>
      </c>
      <c r="J24">
        <v>101.84099999999999</v>
      </c>
      <c r="K24">
        <v>188.05699999999999</v>
      </c>
      <c r="M24" t="s">
        <v>62</v>
      </c>
      <c r="N24">
        <v>153.21899999999999</v>
      </c>
      <c r="O24">
        <v>27.334</v>
      </c>
      <c r="P24">
        <v>223.77699999999999</v>
      </c>
      <c r="Q24">
        <v>4.5190000000000001</v>
      </c>
      <c r="R24">
        <v>482.95</v>
      </c>
      <c r="S24">
        <v>891.798</v>
      </c>
    </row>
    <row r="25" spans="2:19" x14ac:dyDescent="0.35">
      <c r="B25" t="s">
        <v>63</v>
      </c>
      <c r="C25" s="3">
        <v>17054.198</v>
      </c>
      <c r="E25" t="s">
        <v>63</v>
      </c>
      <c r="F25">
        <v>144.89699999999999</v>
      </c>
      <c r="G25">
        <v>66.123999999999995</v>
      </c>
      <c r="H25" s="3">
        <v>1111.8009999999999</v>
      </c>
      <c r="I25">
        <v>5.415</v>
      </c>
      <c r="J25" s="3">
        <v>3783.201</v>
      </c>
      <c r="K25" s="3">
        <v>5111.4380000000001</v>
      </c>
      <c r="M25" t="s">
        <v>63</v>
      </c>
      <c r="N25">
        <v>471.55900000000003</v>
      </c>
      <c r="O25">
        <v>215.196</v>
      </c>
      <c r="P25" s="3">
        <v>3618.3009999999999</v>
      </c>
      <c r="Q25">
        <v>17.623999999999999</v>
      </c>
      <c r="R25" s="3">
        <v>12312.244000000001</v>
      </c>
      <c r="S25" s="3">
        <v>16634.923999999999</v>
      </c>
    </row>
    <row r="26" spans="2:19" x14ac:dyDescent="0.35">
      <c r="B26" t="s">
        <v>64</v>
      </c>
      <c r="C26" s="3">
        <v>2173.6089999999999</v>
      </c>
      <c r="E26" t="s">
        <v>64</v>
      </c>
      <c r="F26">
        <v>39.350999999999999</v>
      </c>
      <c r="G26">
        <v>24.395</v>
      </c>
      <c r="H26">
        <v>93.977999999999994</v>
      </c>
      <c r="I26">
        <v>45.564</v>
      </c>
      <c r="J26">
        <v>610.47699999999998</v>
      </c>
      <c r="K26">
        <v>813.76499999999999</v>
      </c>
      <c r="M26" t="s">
        <v>64</v>
      </c>
      <c r="N26">
        <v>121.617</v>
      </c>
      <c r="O26">
        <v>75.394000000000005</v>
      </c>
      <c r="P26">
        <v>290.44400000000002</v>
      </c>
      <c r="Q26">
        <v>140.81800000000001</v>
      </c>
      <c r="R26" s="3">
        <v>1886.712</v>
      </c>
      <c r="S26" s="3">
        <v>2514.9859999999999</v>
      </c>
    </row>
    <row r="27" spans="2:19" x14ac:dyDescent="0.35">
      <c r="B27" t="s">
        <v>65</v>
      </c>
      <c r="C27" s="3">
        <v>25954.845000000001</v>
      </c>
      <c r="E27" t="s">
        <v>65</v>
      </c>
      <c r="F27">
        <v>37.24</v>
      </c>
      <c r="G27">
        <v>68.775999999999996</v>
      </c>
      <c r="H27">
        <v>495.27800000000002</v>
      </c>
      <c r="I27">
        <v>32.442999999999998</v>
      </c>
      <c r="J27" s="3">
        <v>6021.3879999999999</v>
      </c>
      <c r="K27" s="3">
        <v>6655.125</v>
      </c>
      <c r="M27" t="s">
        <v>65</v>
      </c>
      <c r="N27">
        <v>147.965</v>
      </c>
      <c r="O27">
        <v>273.26799999999997</v>
      </c>
      <c r="P27" s="3">
        <v>1967.8910000000001</v>
      </c>
      <c r="Q27">
        <v>128.905</v>
      </c>
      <c r="R27" s="3">
        <v>23924.82</v>
      </c>
      <c r="S27" s="3">
        <v>26442.85</v>
      </c>
    </row>
    <row r="28" spans="2:19" x14ac:dyDescent="0.35">
      <c r="B28" t="s">
        <v>66</v>
      </c>
      <c r="C28" s="3">
        <v>9507.73</v>
      </c>
      <c r="E28" t="s">
        <v>66</v>
      </c>
      <c r="F28">
        <v>98.549000000000007</v>
      </c>
      <c r="G28">
        <v>78.152000000000001</v>
      </c>
      <c r="H28">
        <v>80.582999999999998</v>
      </c>
      <c r="I28">
        <v>17.547999999999998</v>
      </c>
      <c r="J28" s="3">
        <v>3436.3069999999998</v>
      </c>
      <c r="K28" s="3">
        <v>3711.1390000000001</v>
      </c>
      <c r="M28" t="s">
        <v>66</v>
      </c>
      <c r="N28">
        <v>266.774</v>
      </c>
      <c r="O28">
        <v>211.55799999999999</v>
      </c>
      <c r="P28">
        <v>218.14099999999999</v>
      </c>
      <c r="Q28">
        <v>47.503</v>
      </c>
      <c r="R28" s="3">
        <v>9302.1659999999993</v>
      </c>
      <c r="S28" s="3">
        <v>10046.142</v>
      </c>
    </row>
    <row r="29" spans="2:19" x14ac:dyDescent="0.35">
      <c r="B29" t="s">
        <v>67</v>
      </c>
      <c r="C29" s="3">
        <v>5086.5680000000002</v>
      </c>
      <c r="E29" t="s">
        <v>67</v>
      </c>
      <c r="F29">
        <v>113.819</v>
      </c>
      <c r="G29">
        <v>47.06</v>
      </c>
      <c r="H29">
        <v>100.63800000000001</v>
      </c>
      <c r="I29">
        <v>13.472</v>
      </c>
      <c r="J29" s="3">
        <v>2110.105</v>
      </c>
      <c r="K29" s="3">
        <v>2385.0940000000001</v>
      </c>
      <c r="M29" t="s">
        <v>67</v>
      </c>
      <c r="N29">
        <v>265.35199999999998</v>
      </c>
      <c r="O29">
        <v>109.71299999999999</v>
      </c>
      <c r="P29">
        <v>234.624</v>
      </c>
      <c r="Q29">
        <v>31.408000000000001</v>
      </c>
      <c r="R29" s="3">
        <v>4919.3980000000001</v>
      </c>
      <c r="S29" s="3">
        <v>5560.4949999999999</v>
      </c>
    </row>
    <row r="30" spans="2:19" x14ac:dyDescent="0.35">
      <c r="B30" t="s">
        <v>68</v>
      </c>
      <c r="C30" s="3">
        <v>3307.1860000000001</v>
      </c>
      <c r="E30" t="s">
        <v>68</v>
      </c>
      <c r="F30">
        <v>243.08699999999999</v>
      </c>
      <c r="G30">
        <v>10.670999999999999</v>
      </c>
      <c r="H30">
        <v>182.22200000000001</v>
      </c>
      <c r="I30">
        <v>20.373000000000001</v>
      </c>
      <c r="J30">
        <v>629.67399999999998</v>
      </c>
      <c r="K30" s="3">
        <v>1086.027</v>
      </c>
      <c r="M30" t="s">
        <v>68</v>
      </c>
      <c r="N30">
        <v>799.57299999999998</v>
      </c>
      <c r="O30">
        <v>35.1</v>
      </c>
      <c r="P30">
        <v>599.37300000000005</v>
      </c>
      <c r="Q30">
        <v>67.010999999999996</v>
      </c>
      <c r="R30" s="3">
        <v>2071.152</v>
      </c>
      <c r="S30" s="3">
        <v>3572.2089999999998</v>
      </c>
    </row>
    <row r="31" spans="2:19" x14ac:dyDescent="0.35">
      <c r="B31" t="s">
        <v>69</v>
      </c>
      <c r="C31" s="3">
        <v>11417.052</v>
      </c>
      <c r="E31" t="s">
        <v>69</v>
      </c>
      <c r="F31">
        <v>990.94500000000005</v>
      </c>
      <c r="G31">
        <v>187.042</v>
      </c>
      <c r="H31">
        <v>243.41200000000001</v>
      </c>
      <c r="I31">
        <v>-2.4689999999999999</v>
      </c>
      <c r="J31" s="3">
        <v>1499.431</v>
      </c>
      <c r="K31" s="3">
        <v>2918.36</v>
      </c>
      <c r="M31" t="s">
        <v>69</v>
      </c>
      <c r="N31" s="3">
        <v>3836.1610000000001</v>
      </c>
      <c r="O31">
        <v>724.08100000000002</v>
      </c>
      <c r="P31">
        <v>942.3</v>
      </c>
      <c r="Q31">
        <v>-9.5589999999999993</v>
      </c>
      <c r="R31" s="3">
        <v>5804.62</v>
      </c>
      <c r="S31" s="3">
        <v>11297.602999999999</v>
      </c>
    </row>
    <row r="32" spans="2:19" x14ac:dyDescent="0.35">
      <c r="B32" t="s">
        <v>70</v>
      </c>
      <c r="C32">
        <v>829.15899999999999</v>
      </c>
      <c r="E32" t="s">
        <v>70</v>
      </c>
      <c r="F32">
        <v>200.13900000000001</v>
      </c>
      <c r="G32">
        <v>32.915999999999997</v>
      </c>
      <c r="H32">
        <v>50.36</v>
      </c>
      <c r="I32">
        <v>0.04</v>
      </c>
      <c r="J32">
        <v>125.125</v>
      </c>
      <c r="K32">
        <v>408.58100000000002</v>
      </c>
      <c r="M32" t="s">
        <v>70</v>
      </c>
      <c r="N32">
        <v>415.73</v>
      </c>
      <c r="O32">
        <v>68.373999999999995</v>
      </c>
      <c r="P32">
        <v>104.608</v>
      </c>
      <c r="Q32">
        <v>8.3000000000000004E-2</v>
      </c>
      <c r="R32">
        <v>259.911</v>
      </c>
      <c r="S32">
        <v>848.70600000000002</v>
      </c>
    </row>
    <row r="33" spans="2:19" x14ac:dyDescent="0.35">
      <c r="B33" t="s">
        <v>71</v>
      </c>
      <c r="C33" s="3">
        <v>2062.85</v>
      </c>
      <c r="E33" t="s">
        <v>71</v>
      </c>
      <c r="F33">
        <v>434.02800000000002</v>
      </c>
      <c r="G33">
        <v>286.017</v>
      </c>
      <c r="H33">
        <v>109.666</v>
      </c>
      <c r="I33">
        <v>1.272</v>
      </c>
      <c r="J33">
        <v>352.80200000000002</v>
      </c>
      <c r="K33" s="3">
        <v>1183.7850000000001</v>
      </c>
      <c r="M33" t="s">
        <v>71</v>
      </c>
      <c r="N33">
        <v>772.91399999999999</v>
      </c>
      <c r="O33">
        <v>509.33699999999999</v>
      </c>
      <c r="P33">
        <v>195.29300000000001</v>
      </c>
      <c r="Q33">
        <v>2.2650000000000001</v>
      </c>
      <c r="R33">
        <v>628.26599999999996</v>
      </c>
      <c r="S33" s="3">
        <v>2108.0749999999998</v>
      </c>
    </row>
    <row r="34" spans="2:19" x14ac:dyDescent="0.35">
      <c r="B34" t="s">
        <v>72</v>
      </c>
      <c r="C34" s="3">
        <v>3132.181</v>
      </c>
      <c r="E34" t="s">
        <v>72</v>
      </c>
      <c r="F34">
        <v>86.283000000000001</v>
      </c>
      <c r="G34">
        <v>146.298</v>
      </c>
      <c r="H34">
        <v>41.512999999999998</v>
      </c>
      <c r="I34">
        <v>5.4550000000000001</v>
      </c>
      <c r="J34">
        <v>512.46900000000005</v>
      </c>
      <c r="K34">
        <v>792.01800000000003</v>
      </c>
      <c r="M34" t="s">
        <v>72</v>
      </c>
      <c r="N34">
        <v>294.10399999999998</v>
      </c>
      <c r="O34">
        <v>498.66899999999998</v>
      </c>
      <c r="P34">
        <v>141.501</v>
      </c>
      <c r="Q34">
        <v>18.593</v>
      </c>
      <c r="R34" s="3">
        <v>1746.7909999999999</v>
      </c>
      <c r="S34" s="3">
        <v>2699.6590000000001</v>
      </c>
    </row>
    <row r="35" spans="2:19" x14ac:dyDescent="0.35">
      <c r="B35" t="s">
        <v>73</v>
      </c>
      <c r="C35" s="3">
        <v>36578.523999999998</v>
      </c>
      <c r="E35" t="s">
        <v>73</v>
      </c>
      <c r="F35">
        <v>268.69600000000003</v>
      </c>
      <c r="G35">
        <v>32.271999999999998</v>
      </c>
      <c r="H35" s="3">
        <v>8674.2129999999997</v>
      </c>
      <c r="I35">
        <v>0.56899999999999995</v>
      </c>
      <c r="J35">
        <v>502.673</v>
      </c>
      <c r="K35" s="3">
        <v>9478.4230000000007</v>
      </c>
      <c r="M35" t="s">
        <v>73</v>
      </c>
      <c r="N35" s="3">
        <v>1244.971</v>
      </c>
      <c r="O35">
        <v>149.52699999999999</v>
      </c>
      <c r="P35" s="3">
        <v>40190.891000000003</v>
      </c>
      <c r="Q35">
        <v>2.6349999999999998</v>
      </c>
      <c r="R35" s="3">
        <v>2329.0749999999998</v>
      </c>
      <c r="S35" s="3">
        <v>43917.097999999998</v>
      </c>
    </row>
    <row r="36" spans="2:19" x14ac:dyDescent="0.35">
      <c r="B36" t="s">
        <v>74</v>
      </c>
      <c r="C36" s="3">
        <v>32077.41</v>
      </c>
      <c r="E36" t="s">
        <v>74</v>
      </c>
      <c r="F36">
        <v>781.32399999999996</v>
      </c>
      <c r="G36">
        <v>75.599000000000004</v>
      </c>
      <c r="H36" s="3">
        <v>5819.9</v>
      </c>
      <c r="I36">
        <v>1.2769999999999999</v>
      </c>
      <c r="J36" s="3">
        <v>1093.549</v>
      </c>
      <c r="K36" s="3">
        <v>7771.6490000000003</v>
      </c>
      <c r="M36" t="s">
        <v>74</v>
      </c>
      <c r="N36" s="3">
        <v>2436.0419999999999</v>
      </c>
      <c r="O36">
        <v>235.70599999999999</v>
      </c>
      <c r="P36" s="3">
        <v>18145.511999999999</v>
      </c>
      <c r="Q36">
        <v>3.9809999999999999</v>
      </c>
      <c r="R36" s="3">
        <v>3409.511</v>
      </c>
      <c r="S36" s="3">
        <v>24230.752</v>
      </c>
    </row>
    <row r="37" spans="2:19" x14ac:dyDescent="0.35">
      <c r="B37" t="s">
        <v>75</v>
      </c>
      <c r="C37" s="3">
        <v>129681.803</v>
      </c>
      <c r="E37" t="s">
        <v>75</v>
      </c>
      <c r="F37" s="3">
        <v>1759.894</v>
      </c>
      <c r="G37">
        <v>534.23</v>
      </c>
      <c r="H37" s="3">
        <v>3473.7240000000002</v>
      </c>
      <c r="I37">
        <v>17.605</v>
      </c>
      <c r="J37" s="3">
        <v>56151.692000000003</v>
      </c>
      <c r="K37" s="3">
        <v>61937.144</v>
      </c>
      <c r="M37" t="s">
        <v>75</v>
      </c>
      <c r="N37" s="3">
        <v>3562.6570000000002</v>
      </c>
      <c r="O37" s="3">
        <v>1081.4739999999999</v>
      </c>
      <c r="P37" s="3">
        <v>7032.0649999999996</v>
      </c>
      <c r="Q37">
        <v>35.637999999999998</v>
      </c>
      <c r="R37" s="3">
        <v>113671.21</v>
      </c>
      <c r="S37" s="3">
        <v>125383.04399999999</v>
      </c>
    </row>
    <row r="38" spans="2:19" x14ac:dyDescent="0.35">
      <c r="B38" t="s">
        <v>76</v>
      </c>
      <c r="C38" s="3">
        <v>13142.472</v>
      </c>
      <c r="E38" t="s">
        <v>76</v>
      </c>
      <c r="F38" s="3">
        <v>5637.7830000000004</v>
      </c>
      <c r="G38">
        <v>61.783000000000001</v>
      </c>
      <c r="H38">
        <v>170.447</v>
      </c>
      <c r="I38">
        <v>0.42399999999999999</v>
      </c>
      <c r="J38">
        <v>818.31299999999999</v>
      </c>
      <c r="K38" s="3">
        <v>6688.75</v>
      </c>
      <c r="M38" t="s">
        <v>76</v>
      </c>
      <c r="N38" s="3">
        <v>11440.873</v>
      </c>
      <c r="O38">
        <v>125.378</v>
      </c>
      <c r="P38">
        <v>345.892</v>
      </c>
      <c r="Q38">
        <v>0.86099999999999999</v>
      </c>
      <c r="R38" s="3">
        <v>1660.62</v>
      </c>
      <c r="S38" s="3">
        <v>13573.624</v>
      </c>
    </row>
    <row r="39" spans="2:19" x14ac:dyDescent="0.35">
      <c r="B39" t="s">
        <v>77</v>
      </c>
      <c r="C39" s="3">
        <v>9225.9629999999997</v>
      </c>
      <c r="E39" t="s">
        <v>77</v>
      </c>
      <c r="F39" s="3">
        <v>2536.451</v>
      </c>
      <c r="G39">
        <v>78.146000000000001</v>
      </c>
      <c r="H39">
        <v>300.99299999999999</v>
      </c>
      <c r="I39">
        <v>-3.6360000000000001</v>
      </c>
      <c r="J39" s="3">
        <v>2044.1869999999999</v>
      </c>
      <c r="K39" s="3">
        <v>4956.1419999999998</v>
      </c>
      <c r="M39" t="s">
        <v>77</v>
      </c>
      <c r="N39" s="3">
        <v>4733.1210000000001</v>
      </c>
      <c r="O39">
        <v>145.82400000000001</v>
      </c>
      <c r="P39">
        <v>561.66600000000005</v>
      </c>
      <c r="Q39">
        <v>-6.7839999999999998</v>
      </c>
      <c r="R39" s="3">
        <v>3814.5360000000001</v>
      </c>
      <c r="S39" s="3">
        <v>9248.3629999999994</v>
      </c>
    </row>
    <row r="40" spans="2:19" x14ac:dyDescent="0.35">
      <c r="B40" t="s">
        <v>78</v>
      </c>
      <c r="C40" s="3">
        <v>66016.649000000005</v>
      </c>
      <c r="E40" t="s">
        <v>78</v>
      </c>
      <c r="F40">
        <v>130.76599999999999</v>
      </c>
      <c r="G40">
        <v>32.85</v>
      </c>
      <c r="H40">
        <v>149.06399999999999</v>
      </c>
      <c r="I40">
        <v>-1.3049999999999999</v>
      </c>
      <c r="J40" s="3">
        <v>9135.9220000000005</v>
      </c>
      <c r="K40" s="3">
        <v>9447.2980000000007</v>
      </c>
      <c r="M40" t="s">
        <v>78</v>
      </c>
      <c r="N40">
        <v>911.84299999999996</v>
      </c>
      <c r="O40">
        <v>229.06800000000001</v>
      </c>
      <c r="P40" s="3">
        <v>1039.44</v>
      </c>
      <c r="Q40">
        <v>-9.1010000000000009</v>
      </c>
      <c r="R40" s="3">
        <v>63705.635999999999</v>
      </c>
      <c r="S40" s="3">
        <v>65876.885999999999</v>
      </c>
    </row>
    <row r="41" spans="2:19" x14ac:dyDescent="0.35">
      <c r="B41" t="s">
        <v>79</v>
      </c>
      <c r="C41" s="3">
        <v>19721.435000000001</v>
      </c>
      <c r="E41" t="s">
        <v>79</v>
      </c>
      <c r="F41">
        <v>966.61400000000003</v>
      </c>
      <c r="G41">
        <v>60.962000000000003</v>
      </c>
      <c r="H41">
        <v>232.124</v>
      </c>
      <c r="I41">
        <v>-0.879</v>
      </c>
      <c r="J41" s="3">
        <v>4314.9669999999996</v>
      </c>
      <c r="K41" s="3">
        <v>5573.7889999999998</v>
      </c>
      <c r="M41" t="s">
        <v>79</v>
      </c>
      <c r="N41" s="3">
        <v>3639.8270000000002</v>
      </c>
      <c r="O41">
        <v>229.55600000000001</v>
      </c>
      <c r="P41">
        <v>874.07399999999996</v>
      </c>
      <c r="Q41">
        <v>-3.3079999999999998</v>
      </c>
      <c r="R41" s="3">
        <v>16248.195</v>
      </c>
      <c r="S41" s="3">
        <v>20988.344000000001</v>
      </c>
    </row>
    <row r="42" spans="2:19" x14ac:dyDescent="0.35">
      <c r="B42" t="s">
        <v>80</v>
      </c>
      <c r="C42" s="3">
        <v>8639.3189999999995</v>
      </c>
      <c r="E42" t="s">
        <v>80</v>
      </c>
      <c r="F42">
        <v>245.30500000000001</v>
      </c>
      <c r="G42">
        <v>43.133000000000003</v>
      </c>
      <c r="H42">
        <v>205.857</v>
      </c>
      <c r="I42">
        <v>0.95599999999999996</v>
      </c>
      <c r="J42" s="3">
        <v>3771.3020000000001</v>
      </c>
      <c r="K42" s="3">
        <v>4266.5529999999999</v>
      </c>
      <c r="M42" t="s">
        <v>80</v>
      </c>
      <c r="N42">
        <v>492.89400000000001</v>
      </c>
      <c r="O42">
        <v>86.667000000000002</v>
      </c>
      <c r="P42">
        <v>413.63</v>
      </c>
      <c r="Q42">
        <v>1.921</v>
      </c>
      <c r="R42" s="3">
        <v>7577.7110000000002</v>
      </c>
      <c r="S42" s="3">
        <v>8572.8230000000003</v>
      </c>
    </row>
    <row r="43" spans="2:19" x14ac:dyDescent="0.35">
      <c r="B43" t="s">
        <v>81</v>
      </c>
      <c r="C43" s="3">
        <v>1871.1120000000001</v>
      </c>
      <c r="E43" t="s">
        <v>81</v>
      </c>
      <c r="F43">
        <v>94.549000000000007</v>
      </c>
      <c r="G43">
        <v>12.542</v>
      </c>
      <c r="H43">
        <v>48.341999999999999</v>
      </c>
      <c r="I43">
        <v>5.6000000000000001E-2</v>
      </c>
      <c r="J43">
        <v>507.44099999999997</v>
      </c>
      <c r="K43">
        <v>662.93</v>
      </c>
      <c r="M43" t="s">
        <v>81</v>
      </c>
      <c r="N43">
        <v>270.42</v>
      </c>
      <c r="O43">
        <v>35.869999999999997</v>
      </c>
      <c r="P43">
        <v>138.26400000000001</v>
      </c>
      <c r="Q43">
        <v>0.159</v>
      </c>
      <c r="R43" s="3">
        <v>1451.329</v>
      </c>
      <c r="S43" s="3">
        <v>1896.0419999999999</v>
      </c>
    </row>
    <row r="44" spans="2:19" x14ac:dyDescent="0.35">
      <c r="B44" t="s">
        <v>82</v>
      </c>
      <c r="C44" s="3">
        <v>4198.75</v>
      </c>
      <c r="E44" t="s">
        <v>82</v>
      </c>
      <c r="F44" s="3">
        <v>2836.355</v>
      </c>
      <c r="G44">
        <v>86.980999999999995</v>
      </c>
      <c r="H44">
        <v>125.21</v>
      </c>
      <c r="I44">
        <v>-1.1259999999999999</v>
      </c>
      <c r="J44">
        <v>494.98700000000002</v>
      </c>
      <c r="K44" s="3">
        <v>3542.4059999999999</v>
      </c>
      <c r="M44" t="s">
        <v>82</v>
      </c>
      <c r="N44" s="3">
        <v>4890.1639999999998</v>
      </c>
      <c r="O44">
        <v>149.96299999999999</v>
      </c>
      <c r="P44">
        <v>215.874</v>
      </c>
      <c r="Q44">
        <v>-1.9419999999999999</v>
      </c>
      <c r="R44">
        <v>853.40800000000002</v>
      </c>
      <c r="S44" s="3">
        <v>6107.4679999999998</v>
      </c>
    </row>
    <row r="45" spans="2:19" x14ac:dyDescent="0.35">
      <c r="B45" t="s">
        <v>83</v>
      </c>
      <c r="C45" s="3">
        <v>13446.565000000001</v>
      </c>
      <c r="E45" t="s">
        <v>83</v>
      </c>
      <c r="F45" s="3">
        <v>3175.6480000000001</v>
      </c>
      <c r="G45">
        <v>70.656000000000006</v>
      </c>
      <c r="H45">
        <v>154.05199999999999</v>
      </c>
      <c r="I45">
        <v>-0.77300000000000002</v>
      </c>
      <c r="J45">
        <v>919.17</v>
      </c>
      <c r="K45" s="3">
        <v>4318.7529999999997</v>
      </c>
      <c r="M45" t="s">
        <v>83</v>
      </c>
      <c r="N45" s="3">
        <v>8772.2749999999996</v>
      </c>
      <c r="O45">
        <v>195.17699999999999</v>
      </c>
      <c r="P45">
        <v>425.54700000000003</v>
      </c>
      <c r="Q45">
        <v>-2.1360000000000001</v>
      </c>
      <c r="R45" s="3">
        <v>2539.076</v>
      </c>
      <c r="S45" s="3">
        <v>11929.938</v>
      </c>
    </row>
    <row r="46" spans="2:19" x14ac:dyDescent="0.35">
      <c r="B46" t="s">
        <v>84</v>
      </c>
      <c r="C46" s="3">
        <v>8641.2559999999994</v>
      </c>
      <c r="E46" t="s">
        <v>84</v>
      </c>
      <c r="F46">
        <v>137.86500000000001</v>
      </c>
      <c r="G46">
        <v>48.087000000000003</v>
      </c>
      <c r="H46">
        <v>124.708</v>
      </c>
      <c r="I46">
        <v>1.0569999999999999</v>
      </c>
      <c r="J46" s="3">
        <v>1408.232</v>
      </c>
      <c r="K46" s="3">
        <v>1719.9490000000001</v>
      </c>
      <c r="M46" t="s">
        <v>84</v>
      </c>
      <c r="N46">
        <v>909.77300000000002</v>
      </c>
      <c r="O46">
        <v>317.32600000000002</v>
      </c>
      <c r="P46">
        <v>822.94600000000003</v>
      </c>
      <c r="Q46">
        <v>6.976</v>
      </c>
      <c r="R46" s="3">
        <v>9292.9410000000007</v>
      </c>
      <c r="S46" s="3">
        <v>11349.962</v>
      </c>
    </row>
    <row r="47" spans="2:19" x14ac:dyDescent="0.35">
      <c r="B47" t="s">
        <v>85</v>
      </c>
      <c r="C47" s="3">
        <v>3415.6</v>
      </c>
      <c r="E47" t="s">
        <v>85</v>
      </c>
      <c r="F47">
        <v>368.93200000000002</v>
      </c>
      <c r="G47">
        <v>109.233</v>
      </c>
      <c r="H47">
        <v>67.302000000000007</v>
      </c>
      <c r="I47">
        <v>2.1999999999999999E-2</v>
      </c>
      <c r="J47">
        <v>970.72</v>
      </c>
      <c r="K47" s="3">
        <v>1516.2090000000001</v>
      </c>
      <c r="M47" t="s">
        <v>85</v>
      </c>
      <c r="N47" s="3">
        <v>1059.604</v>
      </c>
      <c r="O47">
        <v>313.72500000000002</v>
      </c>
      <c r="P47">
        <v>193.297</v>
      </c>
      <c r="Q47">
        <v>6.2E-2</v>
      </c>
      <c r="R47" s="3">
        <v>2787.99</v>
      </c>
      <c r="S47" s="3">
        <v>4354.6790000000001</v>
      </c>
    </row>
    <row r="48" spans="2:19" x14ac:dyDescent="0.35">
      <c r="B48" t="s">
        <v>86</v>
      </c>
      <c r="C48" s="3">
        <v>12627.308000000001</v>
      </c>
      <c r="E48" t="s">
        <v>86</v>
      </c>
      <c r="F48" s="3">
        <v>1555.0530000000001</v>
      </c>
      <c r="G48">
        <v>183.12100000000001</v>
      </c>
      <c r="H48">
        <v>270.291</v>
      </c>
      <c r="I48">
        <v>0.76600000000000001</v>
      </c>
      <c r="J48" s="3">
        <v>2970.4740000000002</v>
      </c>
      <c r="K48" s="3">
        <v>4979.7049999999999</v>
      </c>
      <c r="M48" t="s">
        <v>86</v>
      </c>
      <c r="N48" s="3">
        <v>4147.9340000000002</v>
      </c>
      <c r="O48">
        <v>488.45600000000002</v>
      </c>
      <c r="P48">
        <v>720.971</v>
      </c>
      <c r="Q48">
        <v>2.0419999999999998</v>
      </c>
      <c r="R48" s="3">
        <v>7923.4129999999996</v>
      </c>
      <c r="S48" s="3">
        <v>13282.816999999999</v>
      </c>
    </row>
    <row r="49" spans="2:19" x14ac:dyDescent="0.35">
      <c r="B49" t="s">
        <v>87</v>
      </c>
      <c r="C49" s="3">
        <v>23281.263999999999</v>
      </c>
      <c r="E49" t="s">
        <v>87</v>
      </c>
      <c r="F49">
        <v>489.23399999999998</v>
      </c>
      <c r="G49">
        <v>481.33300000000003</v>
      </c>
      <c r="H49" s="3">
        <v>1257.6130000000001</v>
      </c>
      <c r="I49">
        <v>2.3069999999999999</v>
      </c>
      <c r="J49" s="3">
        <v>4275.3530000000001</v>
      </c>
      <c r="K49" s="3">
        <v>6505.84</v>
      </c>
      <c r="M49" t="s">
        <v>87</v>
      </c>
      <c r="N49" s="3">
        <v>1243.0899999999999</v>
      </c>
      <c r="O49" s="3">
        <v>1223.0150000000001</v>
      </c>
      <c r="P49" s="3">
        <v>3195.4560000000001</v>
      </c>
      <c r="Q49">
        <v>5.8609999999999998</v>
      </c>
      <c r="R49" s="3">
        <v>10863.200999999999</v>
      </c>
      <c r="S49" s="3">
        <v>16530.623</v>
      </c>
    </row>
    <row r="50" spans="2:19" x14ac:dyDescent="0.35">
      <c r="B50" t="s">
        <v>88</v>
      </c>
      <c r="C50" s="3">
        <v>38687.180999999997</v>
      </c>
      <c r="E50" t="s">
        <v>88</v>
      </c>
      <c r="F50" s="3">
        <v>5199.1310000000003</v>
      </c>
      <c r="G50" s="3">
        <v>1910.2670000000001</v>
      </c>
      <c r="H50" s="3">
        <v>2162.9879999999998</v>
      </c>
      <c r="I50">
        <v>2.129</v>
      </c>
      <c r="J50" s="3">
        <v>15962.695</v>
      </c>
      <c r="K50" s="3">
        <v>25237.21</v>
      </c>
      <c r="M50" t="s">
        <v>88</v>
      </c>
      <c r="N50" s="3">
        <v>9387.74</v>
      </c>
      <c r="O50" s="3">
        <v>3449.2489999999998</v>
      </c>
      <c r="P50" s="3">
        <v>3905.569</v>
      </c>
      <c r="Q50">
        <v>3.8450000000000002</v>
      </c>
      <c r="R50" s="3">
        <v>28822.825000000001</v>
      </c>
      <c r="S50" s="3">
        <v>45569.228000000003</v>
      </c>
    </row>
    <row r="51" spans="2:19" x14ac:dyDescent="0.35">
      <c r="B51" t="s">
        <v>89</v>
      </c>
      <c r="C51" s="3">
        <v>11794.02</v>
      </c>
      <c r="E51" t="s">
        <v>89</v>
      </c>
      <c r="F51" s="3">
        <v>1954.0809999999999</v>
      </c>
      <c r="G51">
        <v>58.334000000000003</v>
      </c>
      <c r="H51">
        <v>61.094000000000001</v>
      </c>
      <c r="I51">
        <v>0.248</v>
      </c>
      <c r="J51" s="3">
        <v>2341.6010000000001</v>
      </c>
      <c r="K51" s="3">
        <v>4415.3580000000002</v>
      </c>
      <c r="M51" t="s">
        <v>89</v>
      </c>
      <c r="N51" s="3">
        <v>5523.4179999999997</v>
      </c>
      <c r="O51">
        <v>164.886</v>
      </c>
      <c r="P51">
        <v>172.68799999999999</v>
      </c>
      <c r="Q51">
        <v>0.70199999999999996</v>
      </c>
      <c r="R51" s="3">
        <v>6618.7839999999997</v>
      </c>
      <c r="S51" s="3">
        <v>12480.478999999999</v>
      </c>
    </row>
    <row r="52" spans="2:19" x14ac:dyDescent="0.35">
      <c r="B52" t="s">
        <v>90</v>
      </c>
      <c r="C52" s="3">
        <v>7626.5349999999999</v>
      </c>
      <c r="E52" t="s">
        <v>90</v>
      </c>
      <c r="F52">
        <v>784.82399999999996</v>
      </c>
      <c r="G52">
        <v>160.45099999999999</v>
      </c>
      <c r="H52">
        <v>80.006</v>
      </c>
      <c r="I52">
        <v>0.124</v>
      </c>
      <c r="J52" s="3">
        <v>3380.643</v>
      </c>
      <c r="K52" s="3">
        <v>4406.0469999999996</v>
      </c>
      <c r="M52" t="s">
        <v>90</v>
      </c>
      <c r="N52" s="3">
        <v>1252.06</v>
      </c>
      <c r="O52">
        <v>255.97300000000001</v>
      </c>
      <c r="P52">
        <v>127.637</v>
      </c>
      <c r="Q52">
        <v>0.19700000000000001</v>
      </c>
      <c r="R52" s="3">
        <v>5393.2730000000001</v>
      </c>
      <c r="S52" s="3">
        <v>7029.1409999999996</v>
      </c>
    </row>
    <row r="53" spans="2:19" x14ac:dyDescent="0.35">
      <c r="B53" t="s">
        <v>91</v>
      </c>
      <c r="C53" s="3">
        <v>21059.434000000001</v>
      </c>
      <c r="E53" t="s">
        <v>91</v>
      </c>
      <c r="F53" s="3">
        <v>1203.539</v>
      </c>
      <c r="G53">
        <v>140.202</v>
      </c>
      <c r="H53">
        <v>221.34</v>
      </c>
      <c r="I53">
        <v>0.45200000000000001</v>
      </c>
      <c r="J53" s="3">
        <v>6937.4970000000003</v>
      </c>
      <c r="K53" s="3">
        <v>8503.0310000000009</v>
      </c>
      <c r="M53" t="s">
        <v>91</v>
      </c>
      <c r="N53" s="3">
        <v>2436.5949999999998</v>
      </c>
      <c r="O53">
        <v>283.84300000000002</v>
      </c>
      <c r="P53">
        <v>448.10899999999998</v>
      </c>
      <c r="Q53">
        <v>0.91600000000000004</v>
      </c>
      <c r="R53" s="3">
        <v>14045.132</v>
      </c>
      <c r="S53" s="3">
        <v>17214.594000000001</v>
      </c>
    </row>
    <row r="54" spans="2:19" x14ac:dyDescent="0.35">
      <c r="B54" t="s">
        <v>92</v>
      </c>
      <c r="C54" s="3">
        <v>35894.720000000001</v>
      </c>
      <c r="E54" t="s">
        <v>92</v>
      </c>
      <c r="F54" s="3">
        <v>5057.7039999999997</v>
      </c>
      <c r="G54">
        <v>675.34199999999998</v>
      </c>
      <c r="H54" s="3">
        <v>8976.5400000000009</v>
      </c>
      <c r="I54">
        <v>0.27300000000000002</v>
      </c>
      <c r="J54" s="3">
        <v>4415.7219999999998</v>
      </c>
      <c r="K54" s="3">
        <v>19125.580999999998</v>
      </c>
      <c r="M54" t="s">
        <v>92</v>
      </c>
      <c r="N54" s="3">
        <v>8536.152</v>
      </c>
      <c r="O54" s="3">
        <v>1139.81</v>
      </c>
      <c r="P54" s="3">
        <v>15150.177</v>
      </c>
      <c r="Q54">
        <v>0.46</v>
      </c>
      <c r="R54" s="3">
        <v>7452.6459999999997</v>
      </c>
      <c r="S54" s="3">
        <v>32279.244999999999</v>
      </c>
    </row>
    <row r="55" spans="2:19" x14ac:dyDescent="0.35">
      <c r="B55" t="s">
        <v>93</v>
      </c>
      <c r="C55" s="3">
        <v>20777.338</v>
      </c>
      <c r="E55" t="s">
        <v>93</v>
      </c>
      <c r="F55" s="3">
        <v>16308.81</v>
      </c>
      <c r="G55">
        <v>0</v>
      </c>
      <c r="H55">
        <v>0</v>
      </c>
      <c r="I55">
        <v>0</v>
      </c>
      <c r="J55">
        <v>0</v>
      </c>
      <c r="K55" s="3">
        <v>16308.81</v>
      </c>
      <c r="M55" t="s">
        <v>93</v>
      </c>
      <c r="N55" s="3">
        <v>20777.338</v>
      </c>
      <c r="O55">
        <v>0</v>
      </c>
      <c r="P55">
        <v>0</v>
      </c>
      <c r="Q55">
        <v>0</v>
      </c>
      <c r="R55">
        <v>0</v>
      </c>
      <c r="S55" s="3">
        <v>20777.338</v>
      </c>
    </row>
    <row r="56" spans="2:19" x14ac:dyDescent="0.35">
      <c r="B56" t="s">
        <v>94</v>
      </c>
      <c r="C56" s="3">
        <v>2711.2530000000002</v>
      </c>
      <c r="E56" t="s">
        <v>94</v>
      </c>
      <c r="F56">
        <v>468.49900000000002</v>
      </c>
      <c r="G56">
        <v>62.390999999999998</v>
      </c>
      <c r="H56">
        <v>303.48099999999999</v>
      </c>
      <c r="I56">
        <v>0.28699999999999998</v>
      </c>
      <c r="J56" s="3">
        <v>1095.383</v>
      </c>
      <c r="K56" s="3">
        <v>1930.0409999999999</v>
      </c>
      <c r="M56" t="s">
        <v>94</v>
      </c>
      <c r="N56">
        <v>646.76099999999997</v>
      </c>
      <c r="O56">
        <v>86.13</v>
      </c>
      <c r="P56">
        <v>418.95400000000001</v>
      </c>
      <c r="Q56">
        <v>0.39600000000000002</v>
      </c>
      <c r="R56" s="3">
        <v>1512.172</v>
      </c>
      <c r="S56" s="3">
        <v>2664.4140000000002</v>
      </c>
    </row>
    <row r="57" spans="2:19" x14ac:dyDescent="0.35">
      <c r="B57" t="s">
        <v>95</v>
      </c>
      <c r="C57" s="3">
        <v>1685.4</v>
      </c>
      <c r="E57" t="s">
        <v>95</v>
      </c>
      <c r="F57">
        <v>197.16399999999999</v>
      </c>
      <c r="G57">
        <v>61.011000000000003</v>
      </c>
      <c r="H57">
        <v>142.947</v>
      </c>
      <c r="I57">
        <v>-0.20799999999999999</v>
      </c>
      <c r="J57">
        <v>939.63300000000004</v>
      </c>
      <c r="K57" s="3">
        <v>1340.548</v>
      </c>
      <c r="M57" t="s">
        <v>95</v>
      </c>
      <c r="N57">
        <v>257.774</v>
      </c>
      <c r="O57">
        <v>79.766999999999996</v>
      </c>
      <c r="P57">
        <v>186.89099999999999</v>
      </c>
      <c r="Q57">
        <v>-0.27200000000000002</v>
      </c>
      <c r="R57" s="3">
        <v>1228.489</v>
      </c>
      <c r="S57" s="3">
        <v>1752.6489999999999</v>
      </c>
    </row>
    <row r="58" spans="2:19" x14ac:dyDescent="0.35">
      <c r="B58" t="s">
        <v>96</v>
      </c>
      <c r="C58" s="3">
        <v>10976.787</v>
      </c>
      <c r="E58" t="s">
        <v>96</v>
      </c>
      <c r="F58">
        <v>331.334</v>
      </c>
      <c r="G58">
        <v>174.60400000000001</v>
      </c>
      <c r="H58">
        <v>537.21799999999996</v>
      </c>
      <c r="I58">
        <v>3.8940000000000001</v>
      </c>
      <c r="J58" s="3">
        <v>5252.7879999999996</v>
      </c>
      <c r="K58" s="3">
        <v>6299.8379999999997</v>
      </c>
      <c r="M58" t="s">
        <v>96</v>
      </c>
      <c r="N58">
        <v>763.19500000000005</v>
      </c>
      <c r="O58">
        <v>402.18299999999999</v>
      </c>
      <c r="P58" s="3">
        <v>1237.4259999999999</v>
      </c>
      <c r="Q58">
        <v>8.9700000000000006</v>
      </c>
      <c r="R58" s="3">
        <v>12099.261</v>
      </c>
      <c r="S58" s="3">
        <v>14511.035</v>
      </c>
    </row>
    <row r="59" spans="2:19" x14ac:dyDescent="0.35">
      <c r="B59" t="s">
        <v>97</v>
      </c>
      <c r="C59" s="3">
        <v>10017.284</v>
      </c>
      <c r="E59" t="s">
        <v>97</v>
      </c>
      <c r="F59">
        <v>466.93299999999999</v>
      </c>
      <c r="G59">
        <v>120.36199999999999</v>
      </c>
      <c r="H59">
        <v>267.35899999999998</v>
      </c>
      <c r="I59">
        <v>0.50700000000000001</v>
      </c>
      <c r="J59" s="3">
        <v>2029.489</v>
      </c>
      <c r="K59" s="3">
        <v>2884.65</v>
      </c>
      <c r="M59" t="s">
        <v>97</v>
      </c>
      <c r="N59" s="3">
        <v>1153.31</v>
      </c>
      <c r="O59">
        <v>297.28899999999999</v>
      </c>
      <c r="P59">
        <v>660.36900000000003</v>
      </c>
      <c r="Q59">
        <v>1.2529999999999999</v>
      </c>
      <c r="R59" s="3">
        <v>5012.7759999999998</v>
      </c>
      <c r="S59" s="3">
        <v>7124.9979999999996</v>
      </c>
    </row>
    <row r="60" spans="2:19" x14ac:dyDescent="0.35">
      <c r="B60" t="s">
        <v>98</v>
      </c>
      <c r="C60" s="3">
        <v>13460.882</v>
      </c>
      <c r="E60" t="s">
        <v>98</v>
      </c>
      <c r="F60">
        <v>739.428</v>
      </c>
      <c r="G60">
        <v>614.58900000000006</v>
      </c>
      <c r="H60" s="3">
        <v>1684.0930000000001</v>
      </c>
      <c r="I60">
        <v>4.1059999999999999</v>
      </c>
      <c r="J60" s="3">
        <v>3654.6579999999999</v>
      </c>
      <c r="K60" s="3">
        <v>6696.8720000000003</v>
      </c>
      <c r="M60" t="s">
        <v>98</v>
      </c>
      <c r="N60" s="3">
        <v>1768.7660000000001</v>
      </c>
      <c r="O60" s="3">
        <v>1470.1420000000001</v>
      </c>
      <c r="P60" s="3">
        <v>4028.4749999999999</v>
      </c>
      <c r="Q60">
        <v>9.8209999999999997</v>
      </c>
      <c r="R60" s="3">
        <v>8742.2139999999999</v>
      </c>
      <c r="S60" s="3">
        <v>16019.418</v>
      </c>
    </row>
    <row r="61" spans="2:19" x14ac:dyDescent="0.35">
      <c r="B61" t="s">
        <v>99</v>
      </c>
      <c r="C61" s="3">
        <v>7253.2359999999999</v>
      </c>
      <c r="E61" t="s">
        <v>99</v>
      </c>
      <c r="F61">
        <v>61.155000000000001</v>
      </c>
      <c r="G61">
        <v>23.651</v>
      </c>
      <c r="H61" s="3">
        <v>1280.9290000000001</v>
      </c>
      <c r="I61">
        <v>0.60199999999999998</v>
      </c>
      <c r="J61">
        <v>839.80799999999999</v>
      </c>
      <c r="K61" s="3">
        <v>2206.145</v>
      </c>
      <c r="M61" t="s">
        <v>99</v>
      </c>
      <c r="N61">
        <v>109.63800000000001</v>
      </c>
      <c r="O61">
        <v>42.401000000000003</v>
      </c>
      <c r="P61" s="3">
        <v>2296.4250000000002</v>
      </c>
      <c r="Q61">
        <v>1.079</v>
      </c>
      <c r="R61" s="3">
        <v>1505.5909999999999</v>
      </c>
      <c r="S61" s="3">
        <v>3955.134</v>
      </c>
    </row>
    <row r="62" spans="2:19" x14ac:dyDescent="0.35">
      <c r="B62" t="s">
        <v>100</v>
      </c>
      <c r="C62" s="3">
        <v>5993.1409999999996</v>
      </c>
      <c r="E62" t="s">
        <v>100</v>
      </c>
      <c r="F62">
        <v>208.64099999999999</v>
      </c>
      <c r="G62">
        <v>130.04400000000001</v>
      </c>
      <c r="H62">
        <v>57.976999999999997</v>
      </c>
      <c r="I62">
        <v>0.13600000000000001</v>
      </c>
      <c r="J62">
        <v>520.54700000000003</v>
      </c>
      <c r="K62">
        <v>917.34400000000005</v>
      </c>
      <c r="M62" t="s">
        <v>100</v>
      </c>
      <c r="N62">
        <v>572.548</v>
      </c>
      <c r="O62">
        <v>356.863</v>
      </c>
      <c r="P62">
        <v>159.1</v>
      </c>
      <c r="Q62">
        <v>0.372</v>
      </c>
      <c r="R62" s="3">
        <v>1428.4739999999999</v>
      </c>
      <c r="S62" s="3">
        <v>2517.357</v>
      </c>
    </row>
    <row r="63" spans="2:19" x14ac:dyDescent="0.35">
      <c r="B63" t="s">
        <v>101</v>
      </c>
      <c r="C63" s="3">
        <v>17547.348000000002</v>
      </c>
      <c r="E63" t="s">
        <v>101</v>
      </c>
      <c r="F63">
        <v>746.18799999999999</v>
      </c>
      <c r="G63">
        <v>150.96</v>
      </c>
      <c r="H63">
        <v>693.84</v>
      </c>
      <c r="I63">
        <v>8.5950000000000006</v>
      </c>
      <c r="J63" s="3">
        <v>6435.6270000000004</v>
      </c>
      <c r="K63" s="3">
        <v>8035.21</v>
      </c>
      <c r="M63" t="s">
        <v>101</v>
      </c>
      <c r="N63" s="3">
        <v>1165.222</v>
      </c>
      <c r="O63">
        <v>235.73400000000001</v>
      </c>
      <c r="P63" s="3">
        <v>1083.4760000000001</v>
      </c>
      <c r="Q63">
        <v>13.422000000000001</v>
      </c>
      <c r="R63" s="3">
        <v>10049.654</v>
      </c>
      <c r="S63" s="3">
        <v>12547.508</v>
      </c>
    </row>
    <row r="64" spans="2:19" x14ac:dyDescent="0.35">
      <c r="B64" t="s">
        <v>102</v>
      </c>
      <c r="C64" s="3">
        <v>3525.7510000000002</v>
      </c>
      <c r="E64" t="s">
        <v>102</v>
      </c>
      <c r="F64">
        <v>341.80500000000001</v>
      </c>
      <c r="G64">
        <v>80.266999999999996</v>
      </c>
      <c r="H64">
        <v>312.05799999999999</v>
      </c>
      <c r="I64">
        <v>4.9109999999999996</v>
      </c>
      <c r="J64" s="3">
        <v>1695.8720000000001</v>
      </c>
      <c r="K64" s="3">
        <v>2434.913</v>
      </c>
      <c r="M64" t="s">
        <v>102</v>
      </c>
      <c r="N64">
        <v>456.00299999999999</v>
      </c>
      <c r="O64">
        <v>107.084</v>
      </c>
      <c r="P64">
        <v>416.31799999999998</v>
      </c>
      <c r="Q64">
        <v>6.5519999999999996</v>
      </c>
      <c r="R64" s="3">
        <v>2262.4670000000001</v>
      </c>
      <c r="S64" s="3">
        <v>3248.424</v>
      </c>
    </row>
    <row r="65" spans="2:19" x14ac:dyDescent="0.35">
      <c r="B65" t="s">
        <v>103</v>
      </c>
      <c r="C65" s="3">
        <v>10125.181</v>
      </c>
      <c r="E65" t="s">
        <v>103</v>
      </c>
      <c r="F65">
        <v>947.24</v>
      </c>
      <c r="G65">
        <v>462.61099999999999</v>
      </c>
      <c r="H65">
        <v>443.13</v>
      </c>
      <c r="I65">
        <v>0.79200000000000004</v>
      </c>
      <c r="J65" s="3">
        <v>2059.0149999999999</v>
      </c>
      <c r="K65" s="3">
        <v>3912.7890000000002</v>
      </c>
      <c r="M65" t="s">
        <v>103</v>
      </c>
      <c r="N65" s="3">
        <v>2357.0619999999999</v>
      </c>
      <c r="O65" s="3">
        <v>1151.1369999999999</v>
      </c>
      <c r="P65" s="3">
        <v>1102.663</v>
      </c>
      <c r="Q65">
        <v>1.9710000000000001</v>
      </c>
      <c r="R65" s="3">
        <v>5123.5450000000001</v>
      </c>
      <c r="S65" s="3">
        <v>9736.3770000000004</v>
      </c>
    </row>
    <row r="66" spans="2:19" x14ac:dyDescent="0.35">
      <c r="B66" t="s">
        <v>104</v>
      </c>
      <c r="C66" s="3">
        <v>30741.16</v>
      </c>
      <c r="E66" t="s">
        <v>104</v>
      </c>
      <c r="F66">
        <v>321.46899999999999</v>
      </c>
      <c r="G66" s="3">
        <v>8306.9439999999995</v>
      </c>
      <c r="H66">
        <v>219.185</v>
      </c>
      <c r="I66">
        <v>0.55200000000000005</v>
      </c>
      <c r="J66">
        <v>392.59500000000003</v>
      </c>
      <c r="K66" s="3">
        <v>9240.7459999999992</v>
      </c>
      <c r="M66" t="s">
        <v>104</v>
      </c>
      <c r="N66" s="3">
        <v>1166.508</v>
      </c>
      <c r="O66" s="3">
        <v>30143.231</v>
      </c>
      <c r="P66">
        <v>795.35299999999995</v>
      </c>
      <c r="Q66">
        <v>2.004</v>
      </c>
      <c r="R66" s="3">
        <v>1424.6020000000001</v>
      </c>
      <c r="S66" s="3">
        <v>33531.697999999997</v>
      </c>
    </row>
    <row r="67" spans="2:19" x14ac:dyDescent="0.35">
      <c r="B67" t="s">
        <v>105</v>
      </c>
      <c r="C67" s="3">
        <v>14840.778</v>
      </c>
      <c r="E67" t="s">
        <v>105</v>
      </c>
      <c r="F67" s="3">
        <v>4422.8180000000002</v>
      </c>
      <c r="G67" s="3">
        <v>6122.4279999999999</v>
      </c>
      <c r="H67">
        <v>768.84699999999998</v>
      </c>
      <c r="I67">
        <v>0.11899999999999999</v>
      </c>
      <c r="J67">
        <v>548.41800000000001</v>
      </c>
      <c r="K67" s="3">
        <v>11862.63</v>
      </c>
      <c r="M67" t="s">
        <v>105</v>
      </c>
      <c r="N67" s="3">
        <v>5931.2349999999997</v>
      </c>
      <c r="O67" s="3">
        <v>8210.5040000000008</v>
      </c>
      <c r="P67" s="3">
        <v>1031.0650000000001</v>
      </c>
      <c r="Q67">
        <v>0.16</v>
      </c>
      <c r="R67">
        <v>735.45799999999997</v>
      </c>
      <c r="S67" s="3">
        <v>15908.422</v>
      </c>
    </row>
    <row r="68" spans="2:19" x14ac:dyDescent="0.35">
      <c r="B68" t="s">
        <v>106</v>
      </c>
      <c r="C68" s="3">
        <v>12281.245000000001</v>
      </c>
      <c r="E68" t="s">
        <v>106</v>
      </c>
      <c r="F68" s="3">
        <v>3961.0320000000002</v>
      </c>
      <c r="G68" s="3">
        <v>1880.59</v>
      </c>
      <c r="H68">
        <v>145.57599999999999</v>
      </c>
      <c r="I68">
        <v>0.13500000000000001</v>
      </c>
      <c r="J68">
        <v>607.64</v>
      </c>
      <c r="K68" s="3">
        <v>6594.973</v>
      </c>
      <c r="M68" t="s">
        <v>106</v>
      </c>
      <c r="N68" s="3">
        <v>7326.7849999999999</v>
      </c>
      <c r="O68" s="3">
        <v>3478.558</v>
      </c>
      <c r="P68">
        <v>269.274</v>
      </c>
      <c r="Q68">
        <v>0.25</v>
      </c>
      <c r="R68" s="3">
        <v>1123.961</v>
      </c>
      <c r="S68" s="3">
        <v>12198.829</v>
      </c>
    </row>
    <row r="69" spans="2:19" x14ac:dyDescent="0.35">
      <c r="B69" t="s">
        <v>107</v>
      </c>
      <c r="C69" s="3">
        <v>2633.7179999999998</v>
      </c>
      <c r="E69" t="s">
        <v>107</v>
      </c>
      <c r="F69">
        <v>778.125</v>
      </c>
      <c r="G69">
        <v>702.88400000000001</v>
      </c>
      <c r="H69">
        <v>21.143999999999998</v>
      </c>
      <c r="I69">
        <v>1.7999999999999999E-2</v>
      </c>
      <c r="J69">
        <v>30.92</v>
      </c>
      <c r="K69" s="3">
        <v>1533.0920000000001</v>
      </c>
      <c r="M69" t="s">
        <v>107</v>
      </c>
      <c r="N69" s="3">
        <v>1282.443</v>
      </c>
      <c r="O69" s="3">
        <v>1158.4359999999999</v>
      </c>
      <c r="P69">
        <v>34.847999999999999</v>
      </c>
      <c r="Q69">
        <v>0.03</v>
      </c>
      <c r="R69">
        <v>50.96</v>
      </c>
      <c r="S69" s="3">
        <v>2526.7170000000001</v>
      </c>
    </row>
    <row r="70" spans="2:19" x14ac:dyDescent="0.35">
      <c r="B70" t="s">
        <v>108</v>
      </c>
      <c r="C70" s="3">
        <v>8399.9639999999999</v>
      </c>
      <c r="E70" t="s">
        <v>108</v>
      </c>
      <c r="F70" s="3">
        <v>4639.4889999999996</v>
      </c>
      <c r="G70">
        <v>523.15499999999997</v>
      </c>
      <c r="H70">
        <v>103.49</v>
      </c>
      <c r="I70">
        <v>-4.9000000000000002E-2</v>
      </c>
      <c r="J70">
        <v>329.93599999999998</v>
      </c>
      <c r="K70" s="3">
        <v>5596.0209999999997</v>
      </c>
      <c r="M70" t="s">
        <v>108</v>
      </c>
      <c r="N70" s="3">
        <v>7153.643</v>
      </c>
      <c r="O70">
        <v>806.654</v>
      </c>
      <c r="P70">
        <v>159.572</v>
      </c>
      <c r="Q70">
        <v>-7.4999999999999997E-2</v>
      </c>
      <c r="R70">
        <v>508.72899999999998</v>
      </c>
      <c r="S70" s="3">
        <v>8628.5229999999992</v>
      </c>
    </row>
    <row r="71" spans="2:19" x14ac:dyDescent="0.35">
      <c r="B71" t="s">
        <v>109</v>
      </c>
      <c r="C71" s="3">
        <v>1099.76</v>
      </c>
      <c r="E71" t="s">
        <v>109</v>
      </c>
      <c r="F71">
        <v>563.52499999999998</v>
      </c>
      <c r="G71">
        <v>42.481999999999999</v>
      </c>
      <c r="H71">
        <v>35.515999999999998</v>
      </c>
      <c r="I71">
        <v>-8.5000000000000006E-2</v>
      </c>
      <c r="J71">
        <v>67.7</v>
      </c>
      <c r="K71">
        <v>709.13800000000003</v>
      </c>
      <c r="M71" t="s">
        <v>109</v>
      </c>
      <c r="N71" s="3">
        <v>1167.097</v>
      </c>
      <c r="O71">
        <v>87.983999999999995</v>
      </c>
      <c r="P71">
        <v>73.557000000000002</v>
      </c>
      <c r="Q71">
        <v>-0.17699999999999999</v>
      </c>
      <c r="R71">
        <v>140.21100000000001</v>
      </c>
      <c r="S71" s="3">
        <v>1468.671</v>
      </c>
    </row>
    <row r="72" spans="2:19" x14ac:dyDescent="0.35">
      <c r="B72" t="s">
        <v>110</v>
      </c>
      <c r="C72" s="3">
        <v>2979.3330000000001</v>
      </c>
      <c r="E72" t="s">
        <v>110</v>
      </c>
      <c r="F72">
        <v>296.22000000000003</v>
      </c>
      <c r="G72">
        <v>72.25</v>
      </c>
      <c r="H72">
        <v>73.572000000000003</v>
      </c>
      <c r="I72">
        <v>0.52900000000000003</v>
      </c>
      <c r="J72">
        <v>283.75599999999997</v>
      </c>
      <c r="K72">
        <v>726.32600000000002</v>
      </c>
      <c r="M72" t="s">
        <v>110</v>
      </c>
      <c r="N72">
        <v>731.59500000000003</v>
      </c>
      <c r="O72">
        <v>178.441</v>
      </c>
      <c r="P72">
        <v>181.70500000000001</v>
      </c>
      <c r="Q72">
        <v>1.306</v>
      </c>
      <c r="R72">
        <v>700.81200000000001</v>
      </c>
      <c r="S72" s="3">
        <v>1793.8589999999999</v>
      </c>
    </row>
    <row r="73" spans="2:19" x14ac:dyDescent="0.35">
      <c r="B73" t="s">
        <v>111</v>
      </c>
      <c r="C73" s="3">
        <v>4555.3760000000002</v>
      </c>
      <c r="E73" t="s">
        <v>111</v>
      </c>
      <c r="F73" s="3">
        <v>3252.0129999999999</v>
      </c>
      <c r="G73">
        <v>69.247</v>
      </c>
      <c r="H73">
        <v>30.634</v>
      </c>
      <c r="I73">
        <v>2.1999999999999999E-2</v>
      </c>
      <c r="J73">
        <v>110.268</v>
      </c>
      <c r="K73" s="3">
        <v>3462.1840000000002</v>
      </c>
      <c r="M73" t="s">
        <v>111</v>
      </c>
      <c r="N73" s="3">
        <v>4131.5450000000001</v>
      </c>
      <c r="O73">
        <v>87.974999999999994</v>
      </c>
      <c r="P73">
        <v>38.917999999999999</v>
      </c>
      <c r="Q73">
        <v>2.8000000000000001E-2</v>
      </c>
      <c r="R73">
        <v>140.09100000000001</v>
      </c>
      <c r="S73" s="3">
        <v>4398.5569999999998</v>
      </c>
    </row>
    <row r="74" spans="2:19" x14ac:dyDescent="0.35">
      <c r="B74" t="s">
        <v>112</v>
      </c>
      <c r="C74" s="3">
        <v>1000720.5209999999</v>
      </c>
      <c r="E74" t="s">
        <v>115</v>
      </c>
      <c r="F74" s="3">
        <v>79466.736000000004</v>
      </c>
      <c r="G74" s="3">
        <v>26129.772000000001</v>
      </c>
      <c r="H74" s="3">
        <v>45180.491999999998</v>
      </c>
      <c r="I74">
        <v>137.40199999999999</v>
      </c>
      <c r="J74" s="3">
        <v>207878.40299999999</v>
      </c>
      <c r="K74" s="3">
        <v>358792.80499999999</v>
      </c>
      <c r="M74" t="s">
        <v>115</v>
      </c>
      <c r="N74" s="3">
        <v>155215.948</v>
      </c>
      <c r="O74" s="3">
        <v>64292.177000000003</v>
      </c>
      <c r="P74" s="3">
        <v>130438.197</v>
      </c>
      <c r="Q74" s="3">
        <v>1758.653</v>
      </c>
      <c r="R74" s="3">
        <v>649015.54700000002</v>
      </c>
      <c r="S74" s="3">
        <v>1000720.5209999999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526E-5D6D-4E3F-8DE4-7F15F2E62CFA}">
  <dimension ref="C1:L117"/>
  <sheetViews>
    <sheetView workbookViewId="0">
      <selection activeCell="L2" sqref="L2"/>
    </sheetView>
  </sheetViews>
  <sheetFormatPr defaultRowHeight="14.5" x14ac:dyDescent="0.35"/>
  <sheetData>
    <row r="1" spans="3:12" x14ac:dyDescent="0.35">
      <c r="F1">
        <v>2015</v>
      </c>
      <c r="L1">
        <v>2015</v>
      </c>
    </row>
    <row r="2" spans="3:12" x14ac:dyDescent="0.35">
      <c r="C2" t="s">
        <v>124</v>
      </c>
      <c r="D2" t="s">
        <v>125</v>
      </c>
      <c r="K2" t="s">
        <v>124</v>
      </c>
      <c r="L2" t="s">
        <v>125</v>
      </c>
    </row>
    <row r="3" spans="3:12" x14ac:dyDescent="0.35">
      <c r="C3" t="s">
        <v>126</v>
      </c>
      <c r="D3" t="s">
        <v>127</v>
      </c>
      <c r="E3" t="s">
        <v>128</v>
      </c>
      <c r="F3" t="s">
        <v>129</v>
      </c>
      <c r="K3" t="s">
        <v>126</v>
      </c>
      <c r="L3" t="s">
        <v>208</v>
      </c>
    </row>
    <row r="4" spans="3:12" x14ac:dyDescent="0.35">
      <c r="C4" t="s">
        <v>130</v>
      </c>
      <c r="D4">
        <v>4.3999999999999997E-2</v>
      </c>
      <c r="E4">
        <v>3.0000000000000001E-3</v>
      </c>
      <c r="F4">
        <v>2.5999999999999999E-2</v>
      </c>
      <c r="K4" t="s">
        <v>130</v>
      </c>
      <c r="L4">
        <v>3.1E-2</v>
      </c>
    </row>
    <row r="5" spans="3:12" x14ac:dyDescent="0.35">
      <c r="C5" t="s">
        <v>131</v>
      </c>
      <c r="D5">
        <v>2E-3</v>
      </c>
      <c r="E5">
        <v>2E-3</v>
      </c>
      <c r="F5">
        <v>1.2E-2</v>
      </c>
      <c r="K5" t="s">
        <v>131</v>
      </c>
      <c r="L5">
        <v>0</v>
      </c>
    </row>
    <row r="6" spans="3:12" x14ac:dyDescent="0.35">
      <c r="C6" t="s">
        <v>132</v>
      </c>
      <c r="D6">
        <v>1E-3</v>
      </c>
      <c r="E6">
        <v>2E-3</v>
      </c>
      <c r="F6">
        <v>1.7000000000000001E-2</v>
      </c>
      <c r="K6" t="s">
        <v>132</v>
      </c>
      <c r="L6">
        <v>1.4999999999999999E-2</v>
      </c>
    </row>
    <row r="7" spans="3:12" x14ac:dyDescent="0.35">
      <c r="C7" t="s">
        <v>133</v>
      </c>
      <c r="D7">
        <v>0.18</v>
      </c>
      <c r="E7">
        <v>5.3999999999999999E-2</v>
      </c>
      <c r="F7">
        <v>0.47599999999999998</v>
      </c>
      <c r="K7" t="s">
        <v>133</v>
      </c>
      <c r="L7">
        <v>3.9E-2</v>
      </c>
    </row>
    <row r="8" spans="3:12" x14ac:dyDescent="0.35">
      <c r="C8" t="s">
        <v>134</v>
      </c>
      <c r="D8">
        <v>0.23699999999999999</v>
      </c>
      <c r="E8">
        <v>9.7289999999999992</v>
      </c>
      <c r="F8">
        <v>0.625</v>
      </c>
      <c r="K8" t="s">
        <v>134</v>
      </c>
      <c r="L8">
        <v>2.4E-2</v>
      </c>
    </row>
    <row r="9" spans="3:12" x14ac:dyDescent="0.35">
      <c r="C9" t="s">
        <v>135</v>
      </c>
      <c r="D9">
        <v>0.316</v>
      </c>
      <c r="E9">
        <v>0.154</v>
      </c>
      <c r="F9">
        <v>1.0649999999999999</v>
      </c>
      <c r="K9" t="s">
        <v>135</v>
      </c>
      <c r="L9">
        <v>0.214</v>
      </c>
    </row>
    <row r="10" spans="3:12" x14ac:dyDescent="0.35">
      <c r="C10" t="s">
        <v>136</v>
      </c>
      <c r="D10">
        <v>0.67</v>
      </c>
      <c r="E10">
        <v>0.499</v>
      </c>
      <c r="F10">
        <v>2.7040000000000002</v>
      </c>
      <c r="K10" t="s">
        <v>136</v>
      </c>
      <c r="L10">
        <v>0.87</v>
      </c>
    </row>
    <row r="11" spans="3:12" x14ac:dyDescent="0.35">
      <c r="C11" t="s">
        <v>43</v>
      </c>
      <c r="D11">
        <v>0.47099999999999997</v>
      </c>
      <c r="E11">
        <v>0.13600000000000001</v>
      </c>
      <c r="F11">
        <v>2.0670000000000002</v>
      </c>
      <c r="K11" t="s">
        <v>43</v>
      </c>
      <c r="L11">
        <v>0.127</v>
      </c>
    </row>
    <row r="12" spans="3:12" x14ac:dyDescent="0.35">
      <c r="C12" t="s">
        <v>137</v>
      </c>
      <c r="D12">
        <v>2.1000000000000001E-2</v>
      </c>
      <c r="E12">
        <v>8.9999999999999993E-3</v>
      </c>
      <c r="F12">
        <v>0.33300000000000002</v>
      </c>
      <c r="K12" t="s">
        <v>137</v>
      </c>
      <c r="L12">
        <v>0.04</v>
      </c>
    </row>
    <row r="13" spans="3:12" x14ac:dyDescent="0.35">
      <c r="C13" t="s">
        <v>138</v>
      </c>
      <c r="D13">
        <v>0.18099999999999999</v>
      </c>
      <c r="E13">
        <v>8.5000000000000006E-2</v>
      </c>
      <c r="F13">
        <v>0.48399999999999999</v>
      </c>
      <c r="K13" t="s">
        <v>138</v>
      </c>
      <c r="L13">
        <v>8.8999999999999996E-2</v>
      </c>
    </row>
    <row r="14" spans="3:12" x14ac:dyDescent="0.35">
      <c r="C14" t="s">
        <v>139</v>
      </c>
      <c r="D14">
        <v>6.0000000000000001E-3</v>
      </c>
      <c r="E14">
        <v>3.0000000000000001E-3</v>
      </c>
      <c r="F14">
        <v>1.4999999999999999E-2</v>
      </c>
      <c r="K14" t="s">
        <v>139</v>
      </c>
      <c r="L14">
        <v>1.2999999999999999E-2</v>
      </c>
    </row>
    <row r="15" spans="3:12" x14ac:dyDescent="0.35">
      <c r="C15" t="s">
        <v>140</v>
      </c>
      <c r="D15">
        <v>1.33</v>
      </c>
      <c r="E15">
        <v>0.60499999999999998</v>
      </c>
      <c r="F15">
        <v>6.9480000000000004</v>
      </c>
      <c r="K15" t="s">
        <v>140</v>
      </c>
      <c r="L15">
        <v>0.127</v>
      </c>
    </row>
    <row r="16" spans="3:12" x14ac:dyDescent="0.35">
      <c r="C16" t="s">
        <v>141</v>
      </c>
      <c r="D16">
        <v>0.66700000000000004</v>
      </c>
      <c r="E16">
        <v>0.39</v>
      </c>
      <c r="F16">
        <v>6.8979999999999997</v>
      </c>
      <c r="K16" t="s">
        <v>141</v>
      </c>
      <c r="L16">
        <v>0.17100000000000001</v>
      </c>
    </row>
    <row r="17" spans="3:12" x14ac:dyDescent="0.35">
      <c r="C17" t="s">
        <v>46</v>
      </c>
      <c r="D17">
        <v>2.0169999999999999</v>
      </c>
      <c r="E17">
        <v>7.0999999999999994E-2</v>
      </c>
      <c r="F17">
        <v>0.88200000000000001</v>
      </c>
      <c r="K17" t="s">
        <v>46</v>
      </c>
      <c r="L17">
        <v>0.83399999999999996</v>
      </c>
    </row>
    <row r="18" spans="3:12" x14ac:dyDescent="0.35">
      <c r="C18" t="s">
        <v>47</v>
      </c>
      <c r="D18">
        <v>95.784000000000006</v>
      </c>
      <c r="E18">
        <v>10.846</v>
      </c>
      <c r="F18" s="3">
        <v>4109.643</v>
      </c>
      <c r="K18" t="s">
        <v>47</v>
      </c>
      <c r="L18">
        <v>74.581999999999994</v>
      </c>
    </row>
    <row r="19" spans="3:12" x14ac:dyDescent="0.35">
      <c r="C19" t="s">
        <v>142</v>
      </c>
      <c r="D19">
        <v>1.583</v>
      </c>
      <c r="E19">
        <v>95.049000000000007</v>
      </c>
      <c r="F19">
        <v>198.39599999999999</v>
      </c>
      <c r="K19" t="s">
        <v>142</v>
      </c>
      <c r="L19">
        <v>1.0680000000000001</v>
      </c>
    </row>
    <row r="20" spans="3:12" x14ac:dyDescent="0.35">
      <c r="C20" t="s">
        <v>48</v>
      </c>
      <c r="D20">
        <v>38.500999999999998</v>
      </c>
      <c r="E20">
        <v>49.927999999999997</v>
      </c>
      <c r="F20" s="3">
        <v>12499.661</v>
      </c>
      <c r="K20" t="s">
        <v>48</v>
      </c>
      <c r="L20">
        <v>1.024</v>
      </c>
    </row>
    <row r="21" spans="3:12" x14ac:dyDescent="0.35">
      <c r="C21" t="s">
        <v>143</v>
      </c>
      <c r="D21">
        <v>1.321</v>
      </c>
      <c r="E21">
        <v>0.14199999999999999</v>
      </c>
      <c r="F21">
        <v>3.331</v>
      </c>
      <c r="K21" t="s">
        <v>143</v>
      </c>
      <c r="L21">
        <v>0.18</v>
      </c>
    </row>
    <row r="22" spans="3:12" x14ac:dyDescent="0.35">
      <c r="C22" t="s">
        <v>144</v>
      </c>
      <c r="D22">
        <v>4.8840000000000003</v>
      </c>
      <c r="E22">
        <v>4.3840000000000003</v>
      </c>
      <c r="F22">
        <v>17.93</v>
      </c>
      <c r="K22" t="s">
        <v>144</v>
      </c>
      <c r="L22">
        <v>0.90500000000000003</v>
      </c>
    </row>
    <row r="23" spans="3:12" x14ac:dyDescent="0.35">
      <c r="C23" t="s">
        <v>145</v>
      </c>
      <c r="D23">
        <v>78.097999999999999</v>
      </c>
      <c r="E23">
        <v>34.802999999999997</v>
      </c>
      <c r="F23">
        <v>113.22799999999999</v>
      </c>
      <c r="K23" t="s">
        <v>145</v>
      </c>
      <c r="L23">
        <v>0.85199999999999998</v>
      </c>
    </row>
    <row r="24" spans="3:12" x14ac:dyDescent="0.35">
      <c r="C24" t="s">
        <v>50</v>
      </c>
      <c r="D24">
        <v>1.7649999999999999</v>
      </c>
      <c r="E24">
        <v>1.9450000000000001</v>
      </c>
      <c r="F24">
        <v>21.042000000000002</v>
      </c>
      <c r="K24" t="s">
        <v>50</v>
      </c>
      <c r="L24">
        <v>0.20300000000000001</v>
      </c>
    </row>
    <row r="25" spans="3:12" x14ac:dyDescent="0.35">
      <c r="C25" t="s">
        <v>51</v>
      </c>
      <c r="D25">
        <v>3.327</v>
      </c>
      <c r="E25">
        <v>1.4690000000000001</v>
      </c>
      <c r="F25">
        <v>38.707999999999998</v>
      </c>
      <c r="K25" t="s">
        <v>51</v>
      </c>
      <c r="L25">
        <v>0.48699999999999999</v>
      </c>
    </row>
    <row r="26" spans="3:12" x14ac:dyDescent="0.35">
      <c r="C26" t="s">
        <v>52</v>
      </c>
      <c r="D26">
        <v>0.49</v>
      </c>
      <c r="E26">
        <v>3.319</v>
      </c>
      <c r="F26">
        <v>8.2029999999999994</v>
      </c>
      <c r="K26" t="s">
        <v>52</v>
      </c>
      <c r="L26">
        <v>4.2320000000000002</v>
      </c>
    </row>
    <row r="27" spans="3:12" x14ac:dyDescent="0.35">
      <c r="C27" t="s">
        <v>53</v>
      </c>
      <c r="D27">
        <v>0.48</v>
      </c>
      <c r="E27">
        <v>0.158</v>
      </c>
      <c r="F27">
        <v>3.2050000000000001</v>
      </c>
      <c r="K27" t="s">
        <v>53</v>
      </c>
      <c r="L27">
        <v>1.5389999999999999</v>
      </c>
    </row>
    <row r="28" spans="3:12" x14ac:dyDescent="0.35">
      <c r="C28" t="s">
        <v>54</v>
      </c>
      <c r="D28">
        <v>9.1340000000000003</v>
      </c>
      <c r="E28">
        <v>3.8260000000000001</v>
      </c>
      <c r="F28">
        <v>114.73</v>
      </c>
      <c r="K28" t="s">
        <v>54</v>
      </c>
      <c r="L28">
        <v>2.6880000000000002</v>
      </c>
    </row>
    <row r="29" spans="3:12" x14ac:dyDescent="0.35">
      <c r="C29" t="s">
        <v>146</v>
      </c>
      <c r="D29">
        <v>11.486000000000001</v>
      </c>
      <c r="E29">
        <v>1.5649999999999999</v>
      </c>
      <c r="F29">
        <v>16.178000000000001</v>
      </c>
      <c r="K29" t="s">
        <v>146</v>
      </c>
      <c r="L29">
        <v>8.7010000000000005</v>
      </c>
    </row>
    <row r="30" spans="3:12" x14ac:dyDescent="0.35">
      <c r="C30" t="s">
        <v>57</v>
      </c>
      <c r="D30">
        <v>8.2420000000000009</v>
      </c>
      <c r="E30">
        <v>2.0699999999999998</v>
      </c>
      <c r="F30">
        <v>17.812000000000001</v>
      </c>
      <c r="K30" t="s">
        <v>57</v>
      </c>
      <c r="L30">
        <v>0.72499999999999998</v>
      </c>
    </row>
    <row r="31" spans="3:12" x14ac:dyDescent="0.35">
      <c r="C31" t="s">
        <v>147</v>
      </c>
      <c r="D31">
        <v>0.108</v>
      </c>
      <c r="E31">
        <v>1.9E-2</v>
      </c>
      <c r="F31">
        <v>0.68799999999999994</v>
      </c>
      <c r="K31" t="s">
        <v>147</v>
      </c>
      <c r="L31">
        <v>1.2130000000000001</v>
      </c>
    </row>
    <row r="32" spans="3:12" x14ac:dyDescent="0.35">
      <c r="C32" t="s">
        <v>148</v>
      </c>
      <c r="D32">
        <v>2E-3</v>
      </c>
      <c r="E32">
        <v>0</v>
      </c>
      <c r="F32">
        <v>7.0000000000000001E-3</v>
      </c>
      <c r="K32" t="s">
        <v>148</v>
      </c>
      <c r="L32">
        <v>0</v>
      </c>
    </row>
    <row r="33" spans="3:12" x14ac:dyDescent="0.35">
      <c r="C33" t="s">
        <v>60</v>
      </c>
      <c r="D33">
        <v>3.6150000000000002</v>
      </c>
      <c r="E33">
        <v>1.071</v>
      </c>
      <c r="F33">
        <v>11.363</v>
      </c>
      <c r="K33" t="s">
        <v>60</v>
      </c>
      <c r="L33">
        <v>0.89200000000000002</v>
      </c>
    </row>
    <row r="34" spans="3:12" x14ac:dyDescent="0.35">
      <c r="C34" t="s">
        <v>61</v>
      </c>
      <c r="D34">
        <v>16.824999999999999</v>
      </c>
      <c r="E34">
        <v>1.101</v>
      </c>
      <c r="F34">
        <v>2.67</v>
      </c>
      <c r="K34" t="s">
        <v>61</v>
      </c>
      <c r="L34">
        <v>15.821</v>
      </c>
    </row>
    <row r="35" spans="3:12" x14ac:dyDescent="0.35">
      <c r="C35" t="s">
        <v>149</v>
      </c>
      <c r="D35">
        <v>0.52</v>
      </c>
      <c r="E35">
        <v>1.9E-2</v>
      </c>
      <c r="F35">
        <v>1.837</v>
      </c>
      <c r="K35" t="s">
        <v>149</v>
      </c>
      <c r="L35">
        <v>4.9690000000000003</v>
      </c>
    </row>
    <row r="36" spans="3:12" x14ac:dyDescent="0.35">
      <c r="C36" t="s">
        <v>150</v>
      </c>
      <c r="D36">
        <v>1.2E-2</v>
      </c>
      <c r="E36">
        <v>2.1000000000000001E-2</v>
      </c>
      <c r="F36">
        <v>0.13400000000000001</v>
      </c>
      <c r="K36" t="s">
        <v>150</v>
      </c>
      <c r="L36">
        <v>3.5000000000000003E-2</v>
      </c>
    </row>
    <row r="37" spans="3:12" x14ac:dyDescent="0.35">
      <c r="C37" t="s">
        <v>151</v>
      </c>
      <c r="D37">
        <v>0.374</v>
      </c>
      <c r="E37">
        <v>2.9000000000000001E-2</v>
      </c>
      <c r="F37">
        <v>0.11</v>
      </c>
      <c r="K37" t="s">
        <v>151</v>
      </c>
      <c r="L37">
        <v>0.33700000000000002</v>
      </c>
    </row>
    <row r="38" spans="3:12" x14ac:dyDescent="0.35">
      <c r="C38" t="s">
        <v>63</v>
      </c>
      <c r="D38">
        <v>15.939</v>
      </c>
      <c r="E38">
        <v>0.54200000000000004</v>
      </c>
      <c r="F38">
        <v>47.457999999999998</v>
      </c>
      <c r="K38" t="s">
        <v>63</v>
      </c>
      <c r="L38">
        <v>6.5289999999999999</v>
      </c>
    </row>
    <row r="39" spans="3:12" x14ac:dyDescent="0.35">
      <c r="C39" t="s">
        <v>152</v>
      </c>
      <c r="D39">
        <v>1.2310000000000001</v>
      </c>
      <c r="E39">
        <v>5.6150000000000002</v>
      </c>
      <c r="F39">
        <v>4.7640000000000002</v>
      </c>
      <c r="K39" t="s">
        <v>152</v>
      </c>
      <c r="L39">
        <v>1.6919999999999999</v>
      </c>
    </row>
    <row r="40" spans="3:12" x14ac:dyDescent="0.35">
      <c r="C40" t="s">
        <v>153</v>
      </c>
      <c r="D40">
        <v>30.497</v>
      </c>
      <c r="E40">
        <v>3.44</v>
      </c>
      <c r="F40">
        <v>31.994</v>
      </c>
      <c r="K40" t="s">
        <v>153</v>
      </c>
      <c r="L40">
        <v>2.8050000000000002</v>
      </c>
    </row>
    <row r="41" spans="3:12" x14ac:dyDescent="0.35">
      <c r="C41" t="s">
        <v>154</v>
      </c>
      <c r="D41">
        <v>0.13900000000000001</v>
      </c>
      <c r="E41">
        <v>3.4000000000000002E-2</v>
      </c>
      <c r="F41">
        <v>0.85299999999999998</v>
      </c>
      <c r="K41" t="s">
        <v>154</v>
      </c>
      <c r="L41">
        <v>1.92</v>
      </c>
    </row>
    <row r="42" spans="3:12" x14ac:dyDescent="0.35">
      <c r="C42" t="s">
        <v>64</v>
      </c>
      <c r="D42">
        <v>0.51600000000000001</v>
      </c>
      <c r="E42">
        <v>3.4000000000000002E-2</v>
      </c>
      <c r="F42">
        <v>1.2769999999999999</v>
      </c>
      <c r="K42" t="s">
        <v>64</v>
      </c>
      <c r="L42">
        <v>0.47699999999999998</v>
      </c>
    </row>
    <row r="43" spans="3:12" x14ac:dyDescent="0.35">
      <c r="C43" t="s">
        <v>155</v>
      </c>
      <c r="D43">
        <v>0.63700000000000001</v>
      </c>
      <c r="E43">
        <v>0.184</v>
      </c>
      <c r="F43">
        <v>2.1989999999999998</v>
      </c>
      <c r="K43" t="s">
        <v>155</v>
      </c>
      <c r="L43">
        <v>0.57799999999999996</v>
      </c>
    </row>
    <row r="44" spans="3:12" x14ac:dyDescent="0.35">
      <c r="C44" t="s">
        <v>156</v>
      </c>
      <c r="D44">
        <v>2.1669999999999998</v>
      </c>
      <c r="E44">
        <v>0.248</v>
      </c>
      <c r="F44">
        <v>6.6509999999999998</v>
      </c>
      <c r="K44" t="s">
        <v>156</v>
      </c>
      <c r="L44">
        <v>0.48799999999999999</v>
      </c>
    </row>
    <row r="45" spans="3:12" x14ac:dyDescent="0.35">
      <c r="C45" t="s">
        <v>157</v>
      </c>
      <c r="D45">
        <v>0.36199999999999999</v>
      </c>
      <c r="E45">
        <v>0.23899999999999999</v>
      </c>
      <c r="F45">
        <v>0.98599999999999999</v>
      </c>
      <c r="K45" t="s">
        <v>157</v>
      </c>
      <c r="L45">
        <v>0.123</v>
      </c>
    </row>
    <row r="46" spans="3:12" x14ac:dyDescent="0.35">
      <c r="C46" t="s">
        <v>158</v>
      </c>
      <c r="D46">
        <v>0.115</v>
      </c>
      <c r="E46">
        <v>3.5999999999999997E-2</v>
      </c>
      <c r="F46">
        <v>0.36799999999999999</v>
      </c>
      <c r="K46" t="s">
        <v>158</v>
      </c>
      <c r="L46">
        <v>3.2000000000000001E-2</v>
      </c>
    </row>
    <row r="47" spans="3:12" x14ac:dyDescent="0.35">
      <c r="C47" t="s">
        <v>159</v>
      </c>
      <c r="D47">
        <v>7.0000000000000001E-3</v>
      </c>
      <c r="E47">
        <v>3.0000000000000001E-3</v>
      </c>
      <c r="F47">
        <v>6.4000000000000001E-2</v>
      </c>
      <c r="K47" t="s">
        <v>159</v>
      </c>
      <c r="L47">
        <v>3.7999999999999999E-2</v>
      </c>
    </row>
    <row r="48" spans="3:12" x14ac:dyDescent="0.35">
      <c r="C48" t="s">
        <v>67</v>
      </c>
      <c r="D48">
        <v>0.67900000000000005</v>
      </c>
      <c r="E48">
        <v>0.156</v>
      </c>
      <c r="F48">
        <v>2.2610000000000001</v>
      </c>
      <c r="K48" t="s">
        <v>67</v>
      </c>
      <c r="L48">
        <v>0.40500000000000003</v>
      </c>
    </row>
    <row r="49" spans="3:12" x14ac:dyDescent="0.35">
      <c r="C49" t="s">
        <v>68</v>
      </c>
      <c r="D49">
        <v>1.24</v>
      </c>
      <c r="E49">
        <v>0.35</v>
      </c>
      <c r="F49">
        <v>3.28</v>
      </c>
      <c r="K49" t="s">
        <v>68</v>
      </c>
      <c r="L49">
        <v>0.33500000000000002</v>
      </c>
    </row>
    <row r="50" spans="3:12" x14ac:dyDescent="0.35">
      <c r="C50" t="s">
        <v>69</v>
      </c>
      <c r="D50">
        <v>207.39400000000001</v>
      </c>
      <c r="E50">
        <v>140.53399999999999</v>
      </c>
      <c r="F50">
        <v>515.76599999999996</v>
      </c>
      <c r="K50" t="s">
        <v>69</v>
      </c>
      <c r="L50" s="3">
        <v>1261.6469999999999</v>
      </c>
    </row>
    <row r="51" spans="3:12" x14ac:dyDescent="0.35">
      <c r="C51" t="s">
        <v>70</v>
      </c>
      <c r="D51">
        <v>10.44</v>
      </c>
      <c r="E51">
        <v>0.96699999999999997</v>
      </c>
      <c r="F51">
        <v>80.504000000000005</v>
      </c>
      <c r="K51" t="s">
        <v>70</v>
      </c>
      <c r="L51">
        <v>480.06200000000001</v>
      </c>
    </row>
    <row r="52" spans="3:12" x14ac:dyDescent="0.35">
      <c r="C52" t="s">
        <v>160</v>
      </c>
      <c r="D52">
        <v>37.067999999999998</v>
      </c>
      <c r="E52">
        <v>8.7279999999999998</v>
      </c>
      <c r="F52">
        <v>143.553</v>
      </c>
      <c r="K52" t="s">
        <v>160</v>
      </c>
      <c r="L52">
        <v>38.771999999999998</v>
      </c>
    </row>
    <row r="53" spans="3:12" x14ac:dyDescent="0.35">
      <c r="C53" t="s">
        <v>161</v>
      </c>
      <c r="D53">
        <v>1.9970000000000001</v>
      </c>
      <c r="E53">
        <v>5.2999999999999999E-2</v>
      </c>
      <c r="F53">
        <v>3.4529999999999998</v>
      </c>
      <c r="K53" t="s">
        <v>161</v>
      </c>
      <c r="L53">
        <v>54.595999999999997</v>
      </c>
    </row>
    <row r="54" spans="3:12" x14ac:dyDescent="0.35">
      <c r="C54" t="s">
        <v>162</v>
      </c>
      <c r="D54">
        <v>1.1970000000000001</v>
      </c>
      <c r="E54">
        <v>0.68</v>
      </c>
      <c r="F54">
        <v>8.8789999999999996</v>
      </c>
      <c r="K54" t="s">
        <v>162</v>
      </c>
      <c r="L54">
        <v>3.04</v>
      </c>
    </row>
    <row r="55" spans="3:12" x14ac:dyDescent="0.35">
      <c r="C55" t="s">
        <v>163</v>
      </c>
      <c r="D55">
        <v>0.376</v>
      </c>
      <c r="E55">
        <v>0.189</v>
      </c>
      <c r="F55">
        <v>2.1179999999999999</v>
      </c>
      <c r="K55" t="s">
        <v>163</v>
      </c>
      <c r="L55">
        <v>0.56100000000000005</v>
      </c>
    </row>
    <row r="56" spans="3:12" x14ac:dyDescent="0.35">
      <c r="C56" t="s">
        <v>164</v>
      </c>
      <c r="D56">
        <v>3.14</v>
      </c>
      <c r="E56">
        <v>1.885</v>
      </c>
      <c r="F56">
        <v>25.800999999999998</v>
      </c>
      <c r="K56" t="s">
        <v>164</v>
      </c>
      <c r="L56">
        <v>8.65</v>
      </c>
    </row>
    <row r="57" spans="3:12" x14ac:dyDescent="0.35">
      <c r="C57" t="s">
        <v>75</v>
      </c>
      <c r="D57">
        <v>574.78800000000001</v>
      </c>
      <c r="E57">
        <v>175.267</v>
      </c>
      <c r="F57" s="3">
        <v>1505.4829999999999</v>
      </c>
      <c r="K57" t="s">
        <v>75</v>
      </c>
      <c r="L57">
        <v>69.593999999999994</v>
      </c>
    </row>
    <row r="58" spans="3:12" x14ac:dyDescent="0.35">
      <c r="C58" t="s">
        <v>76</v>
      </c>
      <c r="D58">
        <v>2.0219999999999998</v>
      </c>
      <c r="E58">
        <v>2.1429999999999998</v>
      </c>
      <c r="F58">
        <v>6.4589999999999996</v>
      </c>
      <c r="K58" t="s">
        <v>76</v>
      </c>
      <c r="L58">
        <v>2.4249999999999998</v>
      </c>
    </row>
    <row r="59" spans="3:12" x14ac:dyDescent="0.35">
      <c r="C59" t="s">
        <v>165</v>
      </c>
      <c r="D59">
        <v>71.853999999999999</v>
      </c>
      <c r="E59">
        <v>1.5489999999999999</v>
      </c>
      <c r="F59">
        <v>13.176</v>
      </c>
      <c r="K59" t="s">
        <v>165</v>
      </c>
      <c r="L59">
        <v>1.5289999999999999</v>
      </c>
    </row>
    <row r="60" spans="3:12" x14ac:dyDescent="0.35">
      <c r="C60" t="s">
        <v>166</v>
      </c>
      <c r="D60">
        <v>150.14599999999999</v>
      </c>
      <c r="E60">
        <v>11.693</v>
      </c>
      <c r="F60">
        <v>132.97499999999999</v>
      </c>
      <c r="K60" t="s">
        <v>166</v>
      </c>
      <c r="L60">
        <v>1.5349999999999999</v>
      </c>
    </row>
    <row r="61" spans="3:12" x14ac:dyDescent="0.35">
      <c r="C61" t="s">
        <v>167</v>
      </c>
      <c r="D61">
        <v>18.338999999999999</v>
      </c>
      <c r="E61">
        <v>1.627</v>
      </c>
      <c r="F61">
        <v>16.803999999999998</v>
      </c>
      <c r="K61" t="s">
        <v>167</v>
      </c>
      <c r="L61">
        <v>2.786</v>
      </c>
    </row>
    <row r="62" spans="3:12" x14ac:dyDescent="0.35">
      <c r="C62" t="s">
        <v>168</v>
      </c>
      <c r="D62">
        <v>3.0750000000000002</v>
      </c>
      <c r="E62">
        <v>0.18</v>
      </c>
      <c r="F62">
        <v>7.5999999999999998E-2</v>
      </c>
      <c r="K62" t="s">
        <v>168</v>
      </c>
      <c r="L62">
        <v>0.878</v>
      </c>
    </row>
    <row r="63" spans="3:12" x14ac:dyDescent="0.35">
      <c r="C63" t="s">
        <v>169</v>
      </c>
      <c r="D63">
        <v>5.3280000000000003</v>
      </c>
      <c r="E63">
        <v>0.77800000000000002</v>
      </c>
      <c r="F63">
        <v>7.1440000000000001</v>
      </c>
      <c r="K63" t="s">
        <v>169</v>
      </c>
      <c r="L63">
        <v>0.78400000000000003</v>
      </c>
    </row>
    <row r="64" spans="3:12" x14ac:dyDescent="0.35">
      <c r="C64" t="s">
        <v>170</v>
      </c>
      <c r="D64">
        <v>5.194</v>
      </c>
      <c r="E64">
        <v>0.50900000000000001</v>
      </c>
      <c r="F64">
        <v>18.036999999999999</v>
      </c>
      <c r="K64" t="s">
        <v>170</v>
      </c>
      <c r="L64">
        <v>2.4</v>
      </c>
    </row>
    <row r="65" spans="3:12" x14ac:dyDescent="0.35">
      <c r="C65" t="s">
        <v>171</v>
      </c>
      <c r="D65">
        <v>40.567</v>
      </c>
      <c r="E65">
        <v>2.0739999999999998</v>
      </c>
      <c r="F65">
        <v>72.835999999999999</v>
      </c>
      <c r="K65" t="s">
        <v>171</v>
      </c>
      <c r="L65">
        <v>4.0179999999999998</v>
      </c>
    </row>
    <row r="66" spans="3:12" x14ac:dyDescent="0.35">
      <c r="C66" t="s">
        <v>172</v>
      </c>
      <c r="D66">
        <v>0.30499999999999999</v>
      </c>
      <c r="E66">
        <v>0.308</v>
      </c>
      <c r="F66">
        <v>0.60299999999999998</v>
      </c>
      <c r="K66" t="s">
        <v>172</v>
      </c>
      <c r="L66">
        <v>1.139</v>
      </c>
    </row>
    <row r="67" spans="3:12" x14ac:dyDescent="0.35">
      <c r="C67" t="s">
        <v>82</v>
      </c>
      <c r="D67">
        <v>0.86399999999999999</v>
      </c>
      <c r="E67">
        <v>0.496</v>
      </c>
      <c r="F67">
        <v>0.55400000000000005</v>
      </c>
      <c r="K67" t="s">
        <v>82</v>
      </c>
      <c r="L67">
        <v>0.96299999999999997</v>
      </c>
    </row>
    <row r="68" spans="3:12" x14ac:dyDescent="0.35">
      <c r="C68" t="s">
        <v>83</v>
      </c>
      <c r="D68">
        <v>1.1719999999999999</v>
      </c>
      <c r="E68">
        <v>0.41399999999999998</v>
      </c>
      <c r="F68">
        <v>0.86799999999999999</v>
      </c>
      <c r="K68" t="s">
        <v>83</v>
      </c>
      <c r="L68">
        <v>1.7969999999999999</v>
      </c>
    </row>
    <row r="69" spans="3:12" x14ac:dyDescent="0.35">
      <c r="C69" t="s">
        <v>84</v>
      </c>
      <c r="D69">
        <v>13.888</v>
      </c>
      <c r="E69">
        <v>6.5739999999999998</v>
      </c>
      <c r="F69">
        <v>29.983000000000001</v>
      </c>
      <c r="K69" t="s">
        <v>84</v>
      </c>
      <c r="L69">
        <v>2.0390000000000001</v>
      </c>
    </row>
    <row r="70" spans="3:12" x14ac:dyDescent="0.35">
      <c r="C70" t="s">
        <v>173</v>
      </c>
      <c r="D70">
        <v>0.17499999999999999</v>
      </c>
      <c r="E70">
        <v>0.247</v>
      </c>
      <c r="F70">
        <v>0.73799999999999999</v>
      </c>
      <c r="K70" t="s">
        <v>173</v>
      </c>
      <c r="L70">
        <v>0.308</v>
      </c>
    </row>
    <row r="71" spans="3:12" x14ac:dyDescent="0.35">
      <c r="C71" t="s">
        <v>86</v>
      </c>
      <c r="D71">
        <v>0.36299999999999999</v>
      </c>
      <c r="E71">
        <v>3.0680000000000001</v>
      </c>
      <c r="F71">
        <v>5.3330000000000002</v>
      </c>
      <c r="K71" t="s">
        <v>86</v>
      </c>
      <c r="L71">
        <v>6.452</v>
      </c>
    </row>
    <row r="72" spans="3:12" x14ac:dyDescent="0.35">
      <c r="C72" t="s">
        <v>174</v>
      </c>
      <c r="D72">
        <v>11.032999999999999</v>
      </c>
      <c r="E72">
        <v>1.391</v>
      </c>
      <c r="F72">
        <v>6.0620000000000003</v>
      </c>
      <c r="K72" t="s">
        <v>174</v>
      </c>
      <c r="L72">
        <v>26.654</v>
      </c>
    </row>
    <row r="73" spans="3:12" x14ac:dyDescent="0.35">
      <c r="C73" t="s">
        <v>88</v>
      </c>
      <c r="D73">
        <v>31.096</v>
      </c>
      <c r="E73">
        <v>5.0880000000000001</v>
      </c>
      <c r="F73">
        <v>161.893</v>
      </c>
      <c r="K73" t="s">
        <v>88</v>
      </c>
      <c r="L73">
        <v>77.415999999999997</v>
      </c>
    </row>
    <row r="74" spans="3:12" x14ac:dyDescent="0.35">
      <c r="C74" t="s">
        <v>175</v>
      </c>
      <c r="D74">
        <v>17.739000000000001</v>
      </c>
      <c r="E74">
        <v>3.589</v>
      </c>
      <c r="F74">
        <v>27.259</v>
      </c>
      <c r="K74" t="s">
        <v>175</v>
      </c>
      <c r="L74">
        <v>38.837000000000003</v>
      </c>
    </row>
    <row r="75" spans="3:12" x14ac:dyDescent="0.35">
      <c r="C75" t="s">
        <v>176</v>
      </c>
      <c r="D75">
        <v>2.65</v>
      </c>
      <c r="E75">
        <v>0.496</v>
      </c>
      <c r="F75">
        <v>2.3980000000000001</v>
      </c>
      <c r="K75" t="s">
        <v>176</v>
      </c>
      <c r="L75">
        <v>2.1360000000000001</v>
      </c>
    </row>
    <row r="76" spans="3:12" x14ac:dyDescent="0.35">
      <c r="C76" t="s">
        <v>177</v>
      </c>
      <c r="D76">
        <v>14.226000000000001</v>
      </c>
      <c r="E76">
        <v>2.6629999999999998</v>
      </c>
      <c r="F76">
        <v>12.882999999999999</v>
      </c>
      <c r="K76" t="s">
        <v>177</v>
      </c>
      <c r="L76">
        <v>11.468</v>
      </c>
    </row>
    <row r="77" spans="3:12" x14ac:dyDescent="0.35">
      <c r="C77" t="s">
        <v>91</v>
      </c>
      <c r="D77">
        <v>0.98599999999999999</v>
      </c>
      <c r="E77">
        <v>0.629</v>
      </c>
      <c r="F77">
        <v>6.9180000000000001</v>
      </c>
      <c r="K77" t="s">
        <v>91</v>
      </c>
      <c r="L77">
        <v>4.5019999999999998</v>
      </c>
    </row>
    <row r="78" spans="3:12" x14ac:dyDescent="0.35">
      <c r="C78" t="s">
        <v>178</v>
      </c>
      <c r="D78">
        <v>0.59199999999999997</v>
      </c>
      <c r="E78">
        <v>0.30599999999999999</v>
      </c>
      <c r="F78">
        <v>2.8079999999999998</v>
      </c>
      <c r="K78" t="s">
        <v>178</v>
      </c>
      <c r="L78">
        <v>2.0219999999999998</v>
      </c>
    </row>
    <row r="79" spans="3:12" x14ac:dyDescent="0.35">
      <c r="C79" t="s">
        <v>92</v>
      </c>
      <c r="D79">
        <v>24.558</v>
      </c>
      <c r="E79">
        <v>2.5710000000000002</v>
      </c>
      <c r="F79">
        <v>48.438000000000002</v>
      </c>
      <c r="K79" t="s">
        <v>92</v>
      </c>
      <c r="L79">
        <v>64.024000000000001</v>
      </c>
    </row>
    <row r="80" spans="3:12" x14ac:dyDescent="0.35">
      <c r="C80" t="s">
        <v>179</v>
      </c>
      <c r="D80">
        <v>0</v>
      </c>
      <c r="E80">
        <v>0</v>
      </c>
      <c r="F80">
        <v>0</v>
      </c>
      <c r="K80" t="s">
        <v>179</v>
      </c>
      <c r="L80">
        <v>0</v>
      </c>
    </row>
    <row r="81" spans="3:12" x14ac:dyDescent="0.35">
      <c r="C81" t="s">
        <v>94</v>
      </c>
      <c r="D81">
        <v>0.29699999999999999</v>
      </c>
      <c r="E81">
        <v>0.80400000000000005</v>
      </c>
      <c r="F81">
        <v>0.81499999999999995</v>
      </c>
      <c r="K81" t="s">
        <v>94</v>
      </c>
      <c r="L81">
        <v>1.5049999999999999</v>
      </c>
    </row>
    <row r="82" spans="3:12" x14ac:dyDescent="0.35">
      <c r="C82" t="s">
        <v>180</v>
      </c>
      <c r="D82">
        <v>0.435</v>
      </c>
      <c r="E82">
        <v>1.389</v>
      </c>
      <c r="F82">
        <v>4.8849999999999998</v>
      </c>
      <c r="K82" t="s">
        <v>180</v>
      </c>
      <c r="L82">
        <v>2.577</v>
      </c>
    </row>
    <row r="83" spans="3:12" x14ac:dyDescent="0.35">
      <c r="C83" t="s">
        <v>181</v>
      </c>
      <c r="D83">
        <v>7.726</v>
      </c>
      <c r="E83">
        <v>2.1749999999999998</v>
      </c>
      <c r="F83">
        <v>85.167000000000002</v>
      </c>
      <c r="K83" t="s">
        <v>181</v>
      </c>
      <c r="L83">
        <v>69.302000000000007</v>
      </c>
    </row>
    <row r="84" spans="3:12" x14ac:dyDescent="0.35">
      <c r="C84" t="s">
        <v>182</v>
      </c>
      <c r="D84">
        <v>0.52100000000000002</v>
      </c>
      <c r="E84">
        <v>0.47299999999999998</v>
      </c>
      <c r="F84">
        <v>7.944</v>
      </c>
      <c r="K84" t="s">
        <v>182</v>
      </c>
      <c r="L84">
        <v>2.3879999999999999</v>
      </c>
    </row>
    <row r="85" spans="3:12" x14ac:dyDescent="0.35">
      <c r="C85" t="s">
        <v>98</v>
      </c>
      <c r="D85">
        <v>21.497</v>
      </c>
      <c r="E85">
        <v>4.0830000000000002</v>
      </c>
      <c r="F85">
        <v>150.02799999999999</v>
      </c>
      <c r="K85" t="s">
        <v>98</v>
      </c>
      <c r="L85">
        <v>15.695</v>
      </c>
    </row>
    <row r="86" spans="3:12" x14ac:dyDescent="0.35">
      <c r="C86" t="s">
        <v>99</v>
      </c>
      <c r="D86">
        <v>0.73599999999999999</v>
      </c>
      <c r="E86">
        <v>0.48499999999999999</v>
      </c>
      <c r="F86">
        <v>2.2919999999999998</v>
      </c>
      <c r="K86" t="s">
        <v>99</v>
      </c>
      <c r="L86">
        <v>0.68600000000000005</v>
      </c>
    </row>
    <row r="87" spans="3:12" x14ac:dyDescent="0.35">
      <c r="C87" t="s">
        <v>183</v>
      </c>
      <c r="D87">
        <v>1.0880000000000001</v>
      </c>
      <c r="E87">
        <v>0.45300000000000001</v>
      </c>
      <c r="F87">
        <v>7.9630000000000001</v>
      </c>
      <c r="K87" t="s">
        <v>183</v>
      </c>
      <c r="L87">
        <v>1.07</v>
      </c>
    </row>
    <row r="88" spans="3:12" x14ac:dyDescent="0.35">
      <c r="C88" t="s">
        <v>184</v>
      </c>
      <c r="D88">
        <v>6.7000000000000004E-2</v>
      </c>
      <c r="E88">
        <v>1.7999999999999999E-2</v>
      </c>
      <c r="F88">
        <v>9.5000000000000001E-2</v>
      </c>
      <c r="K88" t="s">
        <v>184</v>
      </c>
      <c r="L88">
        <v>55.448999999999998</v>
      </c>
    </row>
    <row r="89" spans="3:12" x14ac:dyDescent="0.35">
      <c r="C89" t="s">
        <v>185</v>
      </c>
      <c r="D89">
        <v>0.115</v>
      </c>
      <c r="E89">
        <v>3.5999999999999997E-2</v>
      </c>
      <c r="F89">
        <v>0.30299999999999999</v>
      </c>
      <c r="K89" t="s">
        <v>185</v>
      </c>
      <c r="L89">
        <v>2.5880000000000001</v>
      </c>
    </row>
    <row r="90" spans="3:12" x14ac:dyDescent="0.35">
      <c r="C90" t="s">
        <v>186</v>
      </c>
      <c r="D90">
        <v>0</v>
      </c>
      <c r="E90">
        <v>0</v>
      </c>
      <c r="F90">
        <v>3.0000000000000001E-3</v>
      </c>
      <c r="K90" t="s">
        <v>186</v>
      </c>
      <c r="L90">
        <v>0</v>
      </c>
    </row>
    <row r="91" spans="3:12" x14ac:dyDescent="0.35">
      <c r="C91" t="s">
        <v>187</v>
      </c>
      <c r="D91">
        <v>0.85799999999999998</v>
      </c>
      <c r="E91">
        <v>4.8959999999999999</v>
      </c>
      <c r="F91">
        <v>42.262999999999998</v>
      </c>
      <c r="K91" t="s">
        <v>187</v>
      </c>
      <c r="L91">
        <v>1.216</v>
      </c>
    </row>
    <row r="92" spans="3:12" x14ac:dyDescent="0.35">
      <c r="C92" t="s">
        <v>188</v>
      </c>
      <c r="D92">
        <v>5.1999999999999998E-2</v>
      </c>
      <c r="E92">
        <v>2.1459999999999999</v>
      </c>
      <c r="F92">
        <v>3.6</v>
      </c>
      <c r="K92" t="s">
        <v>188</v>
      </c>
      <c r="L92">
        <v>3.1E-2</v>
      </c>
    </row>
    <row r="93" spans="3:12" x14ac:dyDescent="0.35">
      <c r="C93" t="s">
        <v>102</v>
      </c>
      <c r="D93">
        <v>0.46500000000000002</v>
      </c>
      <c r="E93">
        <v>2.2959999999999998</v>
      </c>
      <c r="F93">
        <v>4.1520000000000001</v>
      </c>
      <c r="K93" t="s">
        <v>102</v>
      </c>
      <c r="L93">
        <v>0.109</v>
      </c>
    </row>
    <row r="94" spans="3:12" x14ac:dyDescent="0.35">
      <c r="C94" t="s">
        <v>189</v>
      </c>
      <c r="D94">
        <v>0.154</v>
      </c>
      <c r="E94">
        <v>4.3999999999999997E-2</v>
      </c>
      <c r="F94">
        <v>6.7000000000000004E-2</v>
      </c>
      <c r="K94" t="s">
        <v>189</v>
      </c>
      <c r="L94">
        <v>0.52100000000000002</v>
      </c>
    </row>
    <row r="95" spans="3:12" x14ac:dyDescent="0.35">
      <c r="C95" t="s">
        <v>190</v>
      </c>
      <c r="D95">
        <v>0.11899999999999999</v>
      </c>
      <c r="E95">
        <v>7.6999999999999999E-2</v>
      </c>
      <c r="F95">
        <v>0.184</v>
      </c>
      <c r="K95" t="s">
        <v>190</v>
      </c>
      <c r="L95">
        <v>0.75700000000000001</v>
      </c>
    </row>
    <row r="96" spans="3:12" x14ac:dyDescent="0.35">
      <c r="C96" t="s">
        <v>191</v>
      </c>
      <c r="D96">
        <v>0.26</v>
      </c>
      <c r="E96">
        <v>0.107</v>
      </c>
      <c r="F96">
        <v>0.98799999999999999</v>
      </c>
      <c r="K96" t="s">
        <v>191</v>
      </c>
      <c r="L96">
        <v>5.548</v>
      </c>
    </row>
    <row r="97" spans="3:12" x14ac:dyDescent="0.35">
      <c r="C97" t="s">
        <v>192</v>
      </c>
      <c r="D97">
        <v>5.0460000000000003</v>
      </c>
      <c r="E97">
        <v>0.77200000000000002</v>
      </c>
      <c r="F97">
        <v>8.718</v>
      </c>
      <c r="K97" t="s">
        <v>192</v>
      </c>
      <c r="L97">
        <v>8.1000000000000003E-2</v>
      </c>
    </row>
    <row r="98" spans="3:12" x14ac:dyDescent="0.35">
      <c r="C98" t="s">
        <v>193</v>
      </c>
      <c r="D98">
        <v>0.25700000000000001</v>
      </c>
      <c r="E98">
        <v>0.107</v>
      </c>
      <c r="F98">
        <v>0.60199999999999998</v>
      </c>
      <c r="K98" t="s">
        <v>193</v>
      </c>
      <c r="L98">
        <v>0.14299999999999999</v>
      </c>
    </row>
    <row r="99" spans="3:12" x14ac:dyDescent="0.35">
      <c r="C99" t="s">
        <v>104</v>
      </c>
      <c r="D99">
        <v>3.7610000000000001</v>
      </c>
      <c r="E99">
        <v>1.6679999999999999</v>
      </c>
      <c r="F99">
        <v>9.6050000000000004</v>
      </c>
      <c r="K99" t="s">
        <v>104</v>
      </c>
      <c r="L99">
        <v>23.155000000000001</v>
      </c>
    </row>
    <row r="100" spans="3:12" x14ac:dyDescent="0.35">
      <c r="C100" t="s">
        <v>105</v>
      </c>
      <c r="D100">
        <v>0.70099999999999996</v>
      </c>
      <c r="E100">
        <v>0.93300000000000005</v>
      </c>
      <c r="F100">
        <v>4.8949999999999996</v>
      </c>
      <c r="K100" t="s">
        <v>105</v>
      </c>
      <c r="L100">
        <v>2.1080000000000001</v>
      </c>
    </row>
    <row r="101" spans="3:12" x14ac:dyDescent="0.35">
      <c r="C101" t="s">
        <v>194</v>
      </c>
      <c r="D101">
        <v>0.151</v>
      </c>
      <c r="E101">
        <v>0.02</v>
      </c>
      <c r="F101">
        <v>0.23899999999999999</v>
      </c>
      <c r="K101" t="s">
        <v>194</v>
      </c>
      <c r="L101">
        <v>1.1319999999999999</v>
      </c>
    </row>
    <row r="102" spans="3:12" x14ac:dyDescent="0.35">
      <c r="C102" t="s">
        <v>107</v>
      </c>
      <c r="D102">
        <v>0.23400000000000001</v>
      </c>
      <c r="E102">
        <v>6.4000000000000001E-2</v>
      </c>
      <c r="F102">
        <v>0.57899999999999996</v>
      </c>
      <c r="K102" t="s">
        <v>107</v>
      </c>
      <c r="L102">
        <v>0.152</v>
      </c>
    </row>
    <row r="103" spans="3:12" x14ac:dyDescent="0.35">
      <c r="C103" t="s">
        <v>195</v>
      </c>
      <c r="D103">
        <v>0.182</v>
      </c>
      <c r="E103">
        <v>4.7E-2</v>
      </c>
      <c r="F103">
        <v>0.33900000000000002</v>
      </c>
      <c r="K103" t="s">
        <v>195</v>
      </c>
      <c r="L103">
        <v>0.40699999999999997</v>
      </c>
    </row>
    <row r="104" spans="3:12" x14ac:dyDescent="0.35">
      <c r="C104" t="s">
        <v>196</v>
      </c>
      <c r="D104">
        <v>0.35199999999999998</v>
      </c>
      <c r="E104">
        <v>8.1000000000000003E-2</v>
      </c>
      <c r="F104">
        <v>0.71899999999999997</v>
      </c>
      <c r="K104" t="s">
        <v>196</v>
      </c>
      <c r="L104">
        <v>0.57199999999999995</v>
      </c>
    </row>
    <row r="105" spans="3:12" x14ac:dyDescent="0.35">
      <c r="C105" t="s">
        <v>109</v>
      </c>
      <c r="D105">
        <v>0.13</v>
      </c>
      <c r="E105">
        <v>3.5999999999999997E-2</v>
      </c>
      <c r="F105">
        <v>0.185</v>
      </c>
      <c r="K105" t="s">
        <v>109</v>
      </c>
      <c r="L105">
        <v>0.47499999999999998</v>
      </c>
    </row>
    <row r="106" spans="3:12" x14ac:dyDescent="0.35">
      <c r="C106" t="s">
        <v>110</v>
      </c>
      <c r="D106">
        <v>0.26200000000000001</v>
      </c>
      <c r="E106">
        <v>8.1280000000000001</v>
      </c>
      <c r="F106">
        <v>8.4359999999999999</v>
      </c>
      <c r="K106" t="s">
        <v>110</v>
      </c>
      <c r="L106">
        <v>5.7060000000000004</v>
      </c>
    </row>
    <row r="107" spans="3:12" x14ac:dyDescent="0.35">
      <c r="C107" t="s">
        <v>197</v>
      </c>
      <c r="D107">
        <v>0.54100000000000004</v>
      </c>
      <c r="E107">
        <v>0.20200000000000001</v>
      </c>
      <c r="F107">
        <v>1.492</v>
      </c>
      <c r="K107" t="s">
        <v>197</v>
      </c>
      <c r="L107">
        <v>0.23300000000000001</v>
      </c>
    </row>
    <row r="108" spans="3:12" x14ac:dyDescent="0.35">
      <c r="C108" t="s">
        <v>198</v>
      </c>
      <c r="D108">
        <v>0</v>
      </c>
      <c r="E108">
        <v>0</v>
      </c>
      <c r="F108">
        <v>0</v>
      </c>
      <c r="K108" t="s">
        <v>198</v>
      </c>
      <c r="L108">
        <v>0</v>
      </c>
    </row>
    <row r="109" spans="3:12" x14ac:dyDescent="0.35">
      <c r="C109" t="s">
        <v>199</v>
      </c>
      <c r="D109" s="3">
        <v>1634.8009999999999</v>
      </c>
      <c r="E109">
        <v>642.62900000000002</v>
      </c>
      <c r="F109" s="3">
        <v>20509.942999999999</v>
      </c>
      <c r="K109" t="s">
        <v>199</v>
      </c>
      <c r="L109" s="3">
        <v>2505.1080000000002</v>
      </c>
    </row>
    <row r="110" spans="3:12" x14ac:dyDescent="0.35">
      <c r="C110" t="s">
        <v>200</v>
      </c>
      <c r="D110" s="3">
        <v>27885.482</v>
      </c>
      <c r="E110">
        <v>236.078</v>
      </c>
      <c r="F110" s="3">
        <v>8298.1710000000003</v>
      </c>
      <c r="K110" t="s">
        <v>200</v>
      </c>
      <c r="L110" s="3">
        <v>4057.0160000000001</v>
      </c>
    </row>
    <row r="111" spans="3:12" x14ac:dyDescent="0.35">
      <c r="C111" t="s">
        <v>201</v>
      </c>
      <c r="D111">
        <v>7.5190000000000001</v>
      </c>
      <c r="E111">
        <v>1.0680000000000001</v>
      </c>
      <c r="F111">
        <v>20.832000000000001</v>
      </c>
      <c r="K111" t="s">
        <v>201</v>
      </c>
      <c r="L111">
        <v>5.21</v>
      </c>
    </row>
    <row r="112" spans="3:12" x14ac:dyDescent="0.35">
      <c r="C112" t="s">
        <v>202</v>
      </c>
      <c r="D112" s="3">
        <v>29527.800999999999</v>
      </c>
      <c r="E112">
        <v>879.774</v>
      </c>
      <c r="F112" s="3">
        <v>28828.947</v>
      </c>
      <c r="K112" t="s">
        <v>202</v>
      </c>
      <c r="L112" s="3">
        <v>6567.3329999999996</v>
      </c>
    </row>
    <row r="113" spans="3:12" x14ac:dyDescent="0.35">
      <c r="C113" t="s">
        <v>203</v>
      </c>
      <c r="D113">
        <v>876.02800000000002</v>
      </c>
      <c r="E113">
        <v>245.13200000000001</v>
      </c>
      <c r="F113">
        <v>746.875</v>
      </c>
      <c r="K113" t="s">
        <v>203</v>
      </c>
      <c r="L113">
        <v>418.67599999999999</v>
      </c>
    </row>
    <row r="114" spans="3:12" x14ac:dyDescent="0.35">
      <c r="C114" t="s">
        <v>204</v>
      </c>
      <c r="D114">
        <v>33.228000000000002</v>
      </c>
      <c r="E114">
        <v>5.8719999999999999</v>
      </c>
      <c r="F114">
        <v>39.909999999999997</v>
      </c>
      <c r="K114" t="s">
        <v>204</v>
      </c>
      <c r="L114">
        <v>134.529</v>
      </c>
    </row>
    <row r="115" spans="3:12" x14ac:dyDescent="0.35">
      <c r="C115" t="s">
        <v>205</v>
      </c>
      <c r="D115" s="3">
        <v>2926.1669999999999</v>
      </c>
      <c r="E115">
        <v>415.51100000000002</v>
      </c>
      <c r="F115" s="3">
        <v>3333.5039999999999</v>
      </c>
      <c r="K115" t="s">
        <v>205</v>
      </c>
      <c r="L115" s="3">
        <v>2532.37</v>
      </c>
    </row>
    <row r="116" spans="3:12" x14ac:dyDescent="0.35">
      <c r="C116" t="s">
        <v>206</v>
      </c>
      <c r="D116" s="3">
        <v>3835.4229999999998</v>
      </c>
      <c r="E116">
        <v>666.51400000000001</v>
      </c>
      <c r="F116" s="3">
        <v>4120.2889999999998</v>
      </c>
      <c r="K116" t="s">
        <v>206</v>
      </c>
      <c r="L116" s="3">
        <v>3085.5740000000001</v>
      </c>
    </row>
    <row r="117" spans="3:12" x14ac:dyDescent="0.35">
      <c r="C117" t="s">
        <v>207</v>
      </c>
      <c r="D117" s="3">
        <v>33363.224999999999</v>
      </c>
      <c r="E117" s="3">
        <v>1546.288</v>
      </c>
      <c r="F117" s="3">
        <v>32949.235000000001</v>
      </c>
      <c r="K117" t="s">
        <v>207</v>
      </c>
      <c r="L117" s="3">
        <v>9652.9079999999994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090A-0015-4DAE-AD4E-2D4ABEA96B99}">
  <dimension ref="A1:M61"/>
  <sheetViews>
    <sheetView showGridLines="0" tabSelected="1" topLeftCell="A85" workbookViewId="0">
      <selection activeCell="I106" sqref="I106"/>
    </sheetView>
  </sheetViews>
  <sheetFormatPr defaultRowHeight="14.5" x14ac:dyDescent="0.35"/>
  <sheetData>
    <row r="1" spans="1:13" x14ac:dyDescent="0.35">
      <c r="A1" t="s">
        <v>14</v>
      </c>
      <c r="B1" t="s">
        <v>209</v>
      </c>
      <c r="C1" t="s">
        <v>18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</row>
    <row r="2" spans="1:13" x14ac:dyDescent="0.35">
      <c r="A2">
        <v>1960</v>
      </c>
      <c r="B2">
        <v>228.2</v>
      </c>
      <c r="C2">
        <v>67.7</v>
      </c>
      <c r="D2">
        <v>57</v>
      </c>
      <c r="E2">
        <v>79.900000000000006</v>
      </c>
      <c r="F2">
        <v>601.5</v>
      </c>
      <c r="G2">
        <v>256.3</v>
      </c>
      <c r="H2">
        <v>81.5</v>
      </c>
      <c r="I2">
        <v>50.3</v>
      </c>
      <c r="J2">
        <v>71.900000000000006</v>
      </c>
      <c r="K2">
        <v>146.4</v>
      </c>
      <c r="L2">
        <v>330.8</v>
      </c>
      <c r="M2">
        <v>68.900000000000006</v>
      </c>
    </row>
    <row r="3" spans="1:13" x14ac:dyDescent="0.35">
      <c r="A3">
        <v>1961</v>
      </c>
      <c r="B3">
        <v>241.1</v>
      </c>
      <c r="C3">
        <v>93.6</v>
      </c>
      <c r="D3">
        <v>60</v>
      </c>
      <c r="E3">
        <v>82.2</v>
      </c>
      <c r="F3">
        <v>652.9</v>
      </c>
      <c r="G3">
        <v>272.8</v>
      </c>
      <c r="H3">
        <v>86.5</v>
      </c>
      <c r="I3">
        <v>51.3</v>
      </c>
      <c r="J3">
        <v>86.5</v>
      </c>
      <c r="K3">
        <v>162.30000000000001</v>
      </c>
      <c r="L3">
        <v>359.1</v>
      </c>
      <c r="M3">
        <v>73.599999999999994</v>
      </c>
    </row>
    <row r="4" spans="1:13" x14ac:dyDescent="0.35">
      <c r="A4">
        <v>1962</v>
      </c>
      <c r="B4">
        <v>271.39999999999998</v>
      </c>
      <c r="C4">
        <v>104.4</v>
      </c>
      <c r="D4">
        <v>69.2</v>
      </c>
      <c r="E4">
        <v>90.8</v>
      </c>
      <c r="F4">
        <v>685.4</v>
      </c>
      <c r="G4">
        <v>280.39999999999998</v>
      </c>
      <c r="H4">
        <v>91.1</v>
      </c>
      <c r="I4">
        <v>54.4</v>
      </c>
      <c r="J4">
        <v>97.9</v>
      </c>
      <c r="K4">
        <v>199.8</v>
      </c>
      <c r="L4">
        <v>383.1</v>
      </c>
      <c r="M4">
        <v>76.3</v>
      </c>
    </row>
    <row r="5" spans="1:13" x14ac:dyDescent="0.35">
      <c r="A5">
        <v>1963</v>
      </c>
      <c r="B5">
        <v>328.5</v>
      </c>
      <c r="C5">
        <v>127.6</v>
      </c>
      <c r="D5">
        <v>71.400000000000006</v>
      </c>
      <c r="E5">
        <v>91.3</v>
      </c>
      <c r="F5">
        <v>795.6</v>
      </c>
      <c r="G5">
        <v>286.7</v>
      </c>
      <c r="H5">
        <v>97.1</v>
      </c>
      <c r="I5">
        <v>56.5</v>
      </c>
      <c r="J5">
        <v>107.7</v>
      </c>
      <c r="K5">
        <v>216.5</v>
      </c>
      <c r="L5">
        <v>424</v>
      </c>
      <c r="M5">
        <v>78.8</v>
      </c>
    </row>
    <row r="6" spans="1:13" x14ac:dyDescent="0.35">
      <c r="A6">
        <v>1964</v>
      </c>
      <c r="B6">
        <v>350.7</v>
      </c>
      <c r="C6">
        <v>150.5</v>
      </c>
      <c r="D6">
        <v>80.5</v>
      </c>
      <c r="E6">
        <v>91.2</v>
      </c>
      <c r="F6">
        <v>634.9</v>
      </c>
      <c r="G6">
        <v>269.7</v>
      </c>
      <c r="H6">
        <v>100.8</v>
      </c>
      <c r="I6">
        <v>57.4</v>
      </c>
      <c r="J6">
        <v>118.3</v>
      </c>
      <c r="K6">
        <v>230.1</v>
      </c>
      <c r="L6">
        <v>437.7</v>
      </c>
      <c r="M6">
        <v>80.900000000000006</v>
      </c>
    </row>
    <row r="7" spans="1:13" x14ac:dyDescent="0.35">
      <c r="A7">
        <v>1965</v>
      </c>
      <c r="B7">
        <v>403.9</v>
      </c>
      <c r="C7">
        <v>176.6</v>
      </c>
      <c r="D7">
        <v>80.400000000000006</v>
      </c>
      <c r="E7">
        <v>91.6</v>
      </c>
      <c r="F7">
        <v>665.6</v>
      </c>
      <c r="G7">
        <v>294.2</v>
      </c>
      <c r="H7">
        <v>105.2</v>
      </c>
      <c r="I7">
        <v>59.3</v>
      </c>
      <c r="J7">
        <v>130.30000000000001</v>
      </c>
      <c r="K7">
        <v>261.3</v>
      </c>
      <c r="L7">
        <v>464.8</v>
      </c>
      <c r="M7">
        <v>84.1</v>
      </c>
    </row>
    <row r="8" spans="1:13" x14ac:dyDescent="0.35">
      <c r="A8">
        <v>1966</v>
      </c>
      <c r="B8">
        <v>473</v>
      </c>
      <c r="C8">
        <v>176.7</v>
      </c>
      <c r="D8">
        <v>96.6</v>
      </c>
      <c r="E8">
        <v>109.8</v>
      </c>
      <c r="F8">
        <v>795.5</v>
      </c>
      <c r="G8">
        <v>310.3</v>
      </c>
      <c r="H8">
        <v>114.9</v>
      </c>
      <c r="I8">
        <v>64.599999999999994</v>
      </c>
      <c r="J8">
        <v>148.9</v>
      </c>
      <c r="K8">
        <v>281.10000000000002</v>
      </c>
      <c r="L8">
        <v>505.2</v>
      </c>
      <c r="M8">
        <v>90.8</v>
      </c>
    </row>
    <row r="9" spans="1:13" x14ac:dyDescent="0.35">
      <c r="A9">
        <v>1967</v>
      </c>
      <c r="B9">
        <v>547.79999999999995</v>
      </c>
      <c r="C9">
        <v>203.1</v>
      </c>
      <c r="D9">
        <v>119.1</v>
      </c>
      <c r="E9">
        <v>115.4</v>
      </c>
      <c r="F9">
        <v>941.2</v>
      </c>
      <c r="G9">
        <v>342</v>
      </c>
      <c r="H9">
        <v>132.69999999999999</v>
      </c>
      <c r="I9">
        <v>73.7</v>
      </c>
      <c r="J9">
        <v>165.5</v>
      </c>
      <c r="K9">
        <v>331.6</v>
      </c>
      <c r="L9">
        <v>530.5</v>
      </c>
      <c r="M9">
        <v>96.4</v>
      </c>
    </row>
    <row r="10" spans="1:13" x14ac:dyDescent="0.35">
      <c r="A10">
        <v>1968</v>
      </c>
      <c r="B10">
        <v>659.3</v>
      </c>
      <c r="C10">
        <v>247.4</v>
      </c>
      <c r="D10">
        <v>134.80000000000001</v>
      </c>
      <c r="E10">
        <v>133.1</v>
      </c>
      <c r="F10">
        <v>1066.2</v>
      </c>
      <c r="G10">
        <v>399.2</v>
      </c>
      <c r="H10">
        <v>151.5</v>
      </c>
      <c r="I10">
        <v>87.2</v>
      </c>
      <c r="J10">
        <v>211.6</v>
      </c>
      <c r="K10">
        <v>372.8</v>
      </c>
      <c r="L10">
        <v>577.20000000000005</v>
      </c>
      <c r="M10">
        <v>106.1</v>
      </c>
    </row>
    <row r="11" spans="1:13" x14ac:dyDescent="0.35">
      <c r="A11">
        <v>1969</v>
      </c>
      <c r="B11">
        <v>821.9</v>
      </c>
      <c r="C11">
        <v>285.39999999999998</v>
      </c>
      <c r="D11">
        <v>146.19999999999999</v>
      </c>
      <c r="E11">
        <v>142.9</v>
      </c>
      <c r="F11">
        <v>1259.0999999999999</v>
      </c>
      <c r="G11">
        <v>459</v>
      </c>
      <c r="H11">
        <v>169.4</v>
      </c>
      <c r="I11">
        <v>94.1</v>
      </c>
      <c r="J11">
        <v>265.7</v>
      </c>
      <c r="K11">
        <v>432.6</v>
      </c>
      <c r="L11">
        <v>616.6</v>
      </c>
      <c r="M11">
        <v>123.3</v>
      </c>
    </row>
    <row r="12" spans="1:13" x14ac:dyDescent="0.35">
      <c r="A12">
        <v>1970</v>
      </c>
      <c r="B12">
        <v>1026.2</v>
      </c>
      <c r="C12">
        <v>388.7</v>
      </c>
      <c r="D12">
        <v>168.5</v>
      </c>
      <c r="E12">
        <v>150.80000000000001</v>
      </c>
      <c r="F12">
        <v>1350.6</v>
      </c>
      <c r="G12">
        <v>529.5</v>
      </c>
      <c r="H12">
        <v>191.8</v>
      </c>
      <c r="I12">
        <v>104.4</v>
      </c>
      <c r="J12">
        <v>298.3</v>
      </c>
      <c r="K12">
        <v>508.7</v>
      </c>
      <c r="L12">
        <v>683.1</v>
      </c>
      <c r="M12">
        <v>156.6</v>
      </c>
    </row>
    <row r="13" spans="1:13" x14ac:dyDescent="0.35">
      <c r="A13">
        <v>1971</v>
      </c>
      <c r="B13">
        <v>1288.8</v>
      </c>
      <c r="C13">
        <v>499.2</v>
      </c>
      <c r="D13">
        <v>185.9</v>
      </c>
      <c r="E13">
        <v>179.1</v>
      </c>
      <c r="F13">
        <v>1508.8</v>
      </c>
      <c r="G13">
        <v>630.20000000000005</v>
      </c>
      <c r="H13">
        <v>230.2</v>
      </c>
      <c r="I13">
        <v>120.1</v>
      </c>
      <c r="J13">
        <v>356.8</v>
      </c>
      <c r="K13">
        <v>618.29999999999995</v>
      </c>
      <c r="L13">
        <v>778.5</v>
      </c>
      <c r="M13">
        <v>199.7</v>
      </c>
    </row>
    <row r="14" spans="1:13" x14ac:dyDescent="0.35">
      <c r="A14">
        <v>1972</v>
      </c>
      <c r="B14">
        <v>1674.5</v>
      </c>
      <c r="C14">
        <v>682</v>
      </c>
      <c r="D14">
        <v>210.3</v>
      </c>
      <c r="E14">
        <v>183.7</v>
      </c>
      <c r="F14">
        <v>1662.5</v>
      </c>
      <c r="G14">
        <v>773.3</v>
      </c>
      <c r="H14">
        <v>276.7</v>
      </c>
      <c r="I14">
        <v>144.80000000000001</v>
      </c>
      <c r="J14">
        <v>449.2</v>
      </c>
      <c r="K14">
        <v>742.4</v>
      </c>
      <c r="L14">
        <v>860.8</v>
      </c>
      <c r="M14">
        <v>250.6</v>
      </c>
    </row>
    <row r="15" spans="1:13" x14ac:dyDescent="0.35">
      <c r="A15">
        <v>1973</v>
      </c>
      <c r="B15">
        <v>2213.9</v>
      </c>
      <c r="C15">
        <v>717.1</v>
      </c>
      <c r="D15">
        <v>246.4</v>
      </c>
      <c r="E15">
        <v>237.7</v>
      </c>
      <c r="F15">
        <v>2238.5</v>
      </c>
      <c r="G15">
        <v>945.1</v>
      </c>
      <c r="H15">
        <v>358.2</v>
      </c>
      <c r="I15">
        <v>173.8</v>
      </c>
      <c r="J15">
        <v>626.4</v>
      </c>
      <c r="K15">
        <v>884</v>
      </c>
      <c r="L15">
        <v>994.5</v>
      </c>
      <c r="M15">
        <v>291</v>
      </c>
    </row>
    <row r="16" spans="1:13" x14ac:dyDescent="0.35">
      <c r="A16">
        <v>1974</v>
      </c>
      <c r="B16">
        <v>2822.7</v>
      </c>
      <c r="C16">
        <v>916.9</v>
      </c>
      <c r="D16">
        <v>266.60000000000002</v>
      </c>
      <c r="E16">
        <v>258</v>
      </c>
      <c r="F16">
        <v>2879.7</v>
      </c>
      <c r="G16">
        <v>1130.5999999999999</v>
      </c>
      <c r="H16">
        <v>415.6</v>
      </c>
      <c r="I16">
        <v>213</v>
      </c>
      <c r="J16">
        <v>792.7</v>
      </c>
      <c r="K16">
        <v>1096.8</v>
      </c>
      <c r="L16">
        <v>1246.5</v>
      </c>
      <c r="M16">
        <v>324.3</v>
      </c>
    </row>
    <row r="17" spans="1:13" x14ac:dyDescent="0.35">
      <c r="A17">
        <v>1975</v>
      </c>
      <c r="B17">
        <v>2943</v>
      </c>
      <c r="C17">
        <v>1052.3</v>
      </c>
      <c r="D17">
        <v>289.2</v>
      </c>
      <c r="E17">
        <v>295.89999999999998</v>
      </c>
      <c r="F17">
        <v>2818.5</v>
      </c>
      <c r="G17">
        <v>1261.5999999999999</v>
      </c>
      <c r="H17">
        <v>463.1</v>
      </c>
      <c r="I17">
        <v>274</v>
      </c>
      <c r="J17">
        <v>987.7</v>
      </c>
      <c r="K17">
        <v>1118.9000000000001</v>
      </c>
      <c r="L17">
        <v>1399.3</v>
      </c>
      <c r="M17">
        <v>337.4</v>
      </c>
    </row>
    <row r="18" spans="1:13" x14ac:dyDescent="0.35">
      <c r="A18">
        <v>1976</v>
      </c>
      <c r="B18">
        <v>3313.1</v>
      </c>
      <c r="C18">
        <v>1169.3</v>
      </c>
      <c r="D18">
        <v>315</v>
      </c>
      <c r="E18">
        <v>306.60000000000002</v>
      </c>
      <c r="F18">
        <v>2931</v>
      </c>
      <c r="G18">
        <v>1516.8</v>
      </c>
      <c r="H18">
        <v>508.7</v>
      </c>
      <c r="I18">
        <v>303.8</v>
      </c>
      <c r="J18">
        <v>1089.2</v>
      </c>
      <c r="K18">
        <v>1168.4000000000001</v>
      </c>
      <c r="L18">
        <v>1483.3</v>
      </c>
      <c r="M18">
        <v>362.1</v>
      </c>
    </row>
    <row r="19" spans="1:13" x14ac:dyDescent="0.35">
      <c r="A19">
        <v>1977</v>
      </c>
      <c r="B19">
        <v>3695.3</v>
      </c>
      <c r="C19">
        <v>1162.4000000000001</v>
      </c>
      <c r="D19">
        <v>334.6</v>
      </c>
      <c r="E19">
        <v>325.7</v>
      </c>
      <c r="F19">
        <v>3221.7</v>
      </c>
      <c r="G19">
        <v>1778</v>
      </c>
      <c r="H19">
        <v>572.79999999999995</v>
      </c>
      <c r="I19">
        <v>365.2</v>
      </c>
      <c r="J19">
        <v>1131.8</v>
      </c>
      <c r="K19">
        <v>1222.5</v>
      </c>
      <c r="L19">
        <v>1544.8</v>
      </c>
      <c r="M19">
        <v>391.9</v>
      </c>
    </row>
    <row r="20" spans="1:13" x14ac:dyDescent="0.35">
      <c r="A20">
        <v>1978</v>
      </c>
      <c r="B20">
        <v>4279.2</v>
      </c>
      <c r="C20">
        <v>1084.0999999999999</v>
      </c>
      <c r="D20">
        <v>396.2</v>
      </c>
      <c r="E20">
        <v>305.39999999999998</v>
      </c>
      <c r="F20">
        <v>3520.7</v>
      </c>
      <c r="G20">
        <v>2187.8000000000002</v>
      </c>
      <c r="H20">
        <v>668.1</v>
      </c>
      <c r="I20">
        <v>463.8</v>
      </c>
      <c r="J20">
        <v>1354.5</v>
      </c>
      <c r="K20">
        <v>1285.9000000000001</v>
      </c>
      <c r="L20">
        <v>1680.7</v>
      </c>
      <c r="M20">
        <v>420.9</v>
      </c>
    </row>
    <row r="21" spans="1:13" x14ac:dyDescent="0.35">
      <c r="A21">
        <v>1979</v>
      </c>
      <c r="B21">
        <v>5338.3</v>
      </c>
      <c r="C21">
        <v>1187.3</v>
      </c>
      <c r="D21">
        <v>469.4</v>
      </c>
      <c r="E21">
        <v>327.5</v>
      </c>
      <c r="F21">
        <v>3882.4</v>
      </c>
      <c r="G21">
        <v>2420.3000000000002</v>
      </c>
      <c r="H21">
        <v>790.2</v>
      </c>
      <c r="I21">
        <v>523.1</v>
      </c>
      <c r="J21">
        <v>1612.3</v>
      </c>
      <c r="K21">
        <v>1452.3</v>
      </c>
      <c r="L21">
        <v>1862.7</v>
      </c>
      <c r="M21">
        <v>459.2</v>
      </c>
    </row>
    <row r="22" spans="1:13" x14ac:dyDescent="0.35">
      <c r="A22">
        <v>1980</v>
      </c>
      <c r="B22">
        <v>6862.2</v>
      </c>
      <c r="C22">
        <v>1555.3</v>
      </c>
      <c r="D22">
        <v>605.9</v>
      </c>
      <c r="E22">
        <v>390.5</v>
      </c>
      <c r="F22">
        <v>4234.3999999999996</v>
      </c>
      <c r="G22">
        <v>2958.6</v>
      </c>
      <c r="H22">
        <v>998.9</v>
      </c>
      <c r="I22">
        <v>632.29999999999995</v>
      </c>
      <c r="J22">
        <v>2293.9</v>
      </c>
      <c r="K22">
        <v>1800.7</v>
      </c>
      <c r="L22">
        <v>2095.9</v>
      </c>
      <c r="M22">
        <v>481.1</v>
      </c>
    </row>
    <row r="23" spans="1:13" x14ac:dyDescent="0.35">
      <c r="A23">
        <v>1981</v>
      </c>
      <c r="B23">
        <v>7818.1</v>
      </c>
      <c r="C23">
        <v>2097.6999999999998</v>
      </c>
      <c r="D23">
        <v>534.4</v>
      </c>
      <c r="E23">
        <v>444.1</v>
      </c>
      <c r="F23">
        <v>4344.3999999999996</v>
      </c>
      <c r="G23">
        <v>3382.8</v>
      </c>
      <c r="H23">
        <v>1181.9000000000001</v>
      </c>
      <c r="I23">
        <v>755.8</v>
      </c>
      <c r="J23">
        <v>3146.3</v>
      </c>
      <c r="K23">
        <v>2503</v>
      </c>
      <c r="L23">
        <v>2422.4</v>
      </c>
      <c r="M23">
        <v>628.20000000000005</v>
      </c>
    </row>
    <row r="24" spans="1:13" x14ac:dyDescent="0.35">
      <c r="A24">
        <v>1982</v>
      </c>
      <c r="B24">
        <v>7575.4</v>
      </c>
      <c r="C24">
        <v>3079.6</v>
      </c>
      <c r="D24">
        <v>672.8</v>
      </c>
      <c r="E24">
        <v>456.5</v>
      </c>
      <c r="F24">
        <v>4681.1000000000004</v>
      </c>
      <c r="G24">
        <v>3662.5</v>
      </c>
      <c r="H24">
        <v>1348.1</v>
      </c>
      <c r="I24">
        <v>812.8</v>
      </c>
      <c r="J24">
        <v>3660</v>
      </c>
      <c r="K24">
        <v>3169.5</v>
      </c>
      <c r="L24">
        <v>3072.7</v>
      </c>
      <c r="M24">
        <v>600.20000000000005</v>
      </c>
    </row>
    <row r="25" spans="1:13" x14ac:dyDescent="0.35">
      <c r="A25">
        <v>1983</v>
      </c>
      <c r="B25">
        <v>8168.9</v>
      </c>
      <c r="C25">
        <v>4155.3</v>
      </c>
      <c r="D25">
        <v>780.3</v>
      </c>
      <c r="E25">
        <v>448.5</v>
      </c>
      <c r="F25">
        <v>4871.8</v>
      </c>
      <c r="G25">
        <v>4182.6000000000004</v>
      </c>
      <c r="H25">
        <v>1399.4</v>
      </c>
      <c r="I25">
        <v>860.3</v>
      </c>
      <c r="J25">
        <v>3953.1</v>
      </c>
      <c r="K25">
        <v>3477.3</v>
      </c>
      <c r="L25">
        <v>3510</v>
      </c>
      <c r="M25">
        <v>844.1</v>
      </c>
    </row>
    <row r="26" spans="1:13" x14ac:dyDescent="0.35">
      <c r="A26">
        <v>1984</v>
      </c>
      <c r="B26">
        <v>8931.2999999999993</v>
      </c>
      <c r="C26">
        <v>4884.5</v>
      </c>
      <c r="D26">
        <v>855.9</v>
      </c>
      <c r="E26">
        <v>446.5</v>
      </c>
      <c r="F26">
        <v>4987.7</v>
      </c>
      <c r="G26">
        <v>4458.7</v>
      </c>
      <c r="H26">
        <v>1410.5</v>
      </c>
      <c r="I26">
        <v>952.4</v>
      </c>
      <c r="J26">
        <v>4549.2</v>
      </c>
      <c r="K26">
        <v>3613.5</v>
      </c>
      <c r="L26">
        <v>3924.1</v>
      </c>
      <c r="M26">
        <v>1155.5999999999999</v>
      </c>
    </row>
    <row r="27" spans="1:13" x14ac:dyDescent="0.35">
      <c r="A27">
        <v>1985</v>
      </c>
      <c r="B27">
        <v>8219.7000000000007</v>
      </c>
      <c r="C27">
        <v>4042.8</v>
      </c>
      <c r="D27">
        <v>884.4</v>
      </c>
      <c r="E27">
        <v>376.4</v>
      </c>
      <c r="F27">
        <v>4683.5</v>
      </c>
      <c r="G27">
        <v>4642.3999999999996</v>
      </c>
      <c r="H27">
        <v>1388.7</v>
      </c>
      <c r="I27">
        <v>964</v>
      </c>
      <c r="J27">
        <v>5069.5</v>
      </c>
      <c r="K27">
        <v>3398.7</v>
      </c>
      <c r="L27">
        <v>4307.6000000000004</v>
      </c>
      <c r="M27">
        <v>1346.7</v>
      </c>
    </row>
    <row r="28" spans="1:13" x14ac:dyDescent="0.35">
      <c r="A28">
        <v>1986</v>
      </c>
      <c r="B28">
        <v>9247.4</v>
      </c>
      <c r="C28">
        <v>3136.4</v>
      </c>
      <c r="D28">
        <v>1163.4000000000001</v>
      </c>
      <c r="E28">
        <v>293.2</v>
      </c>
      <c r="F28">
        <v>4661.5</v>
      </c>
      <c r="G28">
        <v>4687.6000000000004</v>
      </c>
      <c r="H28">
        <v>1367.2</v>
      </c>
      <c r="I28">
        <v>980.2</v>
      </c>
      <c r="J28">
        <v>4838.3999999999996</v>
      </c>
      <c r="K28">
        <v>3335.2</v>
      </c>
      <c r="L28">
        <v>4318.2</v>
      </c>
      <c r="M28">
        <v>1417.6</v>
      </c>
    </row>
    <row r="29" spans="1:13" x14ac:dyDescent="0.35">
      <c r="A29">
        <v>1987</v>
      </c>
      <c r="B29">
        <v>10972.9</v>
      </c>
      <c r="C29">
        <v>2837.6</v>
      </c>
      <c r="D29">
        <v>1046.5999999999999</v>
      </c>
      <c r="E29">
        <v>250.8</v>
      </c>
      <c r="F29">
        <v>5242.7</v>
      </c>
      <c r="G29">
        <v>5181.3</v>
      </c>
      <c r="H29">
        <v>1471.2</v>
      </c>
      <c r="I29">
        <v>1113.9000000000001</v>
      </c>
      <c r="J29">
        <v>5844.2</v>
      </c>
      <c r="K29">
        <v>3468.1</v>
      </c>
      <c r="L29">
        <v>4567.2</v>
      </c>
      <c r="M29">
        <v>1742.1</v>
      </c>
    </row>
    <row r="30" spans="1:13" x14ac:dyDescent="0.35">
      <c r="A30">
        <v>1988</v>
      </c>
      <c r="B30">
        <v>13934.3</v>
      </c>
      <c r="C30">
        <v>2760.4</v>
      </c>
      <c r="D30">
        <v>1249</v>
      </c>
      <c r="E30">
        <v>222.8</v>
      </c>
      <c r="F30">
        <v>6178.2</v>
      </c>
      <c r="G30">
        <v>6082.9</v>
      </c>
      <c r="H30">
        <v>1719.8</v>
      </c>
      <c r="I30">
        <v>1349.8</v>
      </c>
      <c r="J30">
        <v>6201.5</v>
      </c>
      <c r="K30">
        <v>4323.8999999999996</v>
      </c>
      <c r="L30">
        <v>5095.3999999999996</v>
      </c>
      <c r="M30">
        <v>1931.2</v>
      </c>
    </row>
    <row r="31" spans="1:13" x14ac:dyDescent="0.35">
      <c r="A31">
        <v>1989</v>
      </c>
      <c r="B31">
        <v>15511.8</v>
      </c>
      <c r="C31">
        <v>2962.7</v>
      </c>
      <c r="D31">
        <v>1217.4000000000001</v>
      </c>
      <c r="E31">
        <v>218.2</v>
      </c>
      <c r="F31">
        <v>6763.2</v>
      </c>
      <c r="G31">
        <v>6967.4</v>
      </c>
      <c r="H31">
        <v>2101.3000000000002</v>
      </c>
      <c r="I31">
        <v>1600.1</v>
      </c>
      <c r="J31">
        <v>7142.4</v>
      </c>
      <c r="K31">
        <v>5502.6</v>
      </c>
      <c r="L31">
        <v>5893.7</v>
      </c>
      <c r="M31">
        <v>2245.9</v>
      </c>
    </row>
    <row r="32" spans="1:13" x14ac:dyDescent="0.35">
      <c r="A32">
        <v>1990</v>
      </c>
      <c r="B32">
        <v>17203.099999999999</v>
      </c>
      <c r="C32">
        <v>3226.9</v>
      </c>
      <c r="D32">
        <v>1322.9</v>
      </c>
      <c r="E32">
        <v>228</v>
      </c>
      <c r="F32">
        <v>8655.2000000000007</v>
      </c>
      <c r="G32">
        <v>7611.5</v>
      </c>
      <c r="H32">
        <v>2371.4</v>
      </c>
      <c r="I32">
        <v>1823.5</v>
      </c>
      <c r="J32">
        <v>9190.9</v>
      </c>
      <c r="K32">
        <v>6616.8</v>
      </c>
      <c r="L32">
        <v>6553.3</v>
      </c>
      <c r="M32">
        <v>2421.1999999999998</v>
      </c>
    </row>
    <row r="33" spans="1:13" x14ac:dyDescent="0.35">
      <c r="A33">
        <v>1991</v>
      </c>
      <c r="B33">
        <v>19996.900000000001</v>
      </c>
      <c r="C33">
        <v>4258.8</v>
      </c>
      <c r="D33">
        <v>1363.3</v>
      </c>
      <c r="E33">
        <v>196.4</v>
      </c>
      <c r="F33">
        <v>9797.6</v>
      </c>
      <c r="G33">
        <v>8738.7000000000007</v>
      </c>
      <c r="H33">
        <v>2446.8000000000002</v>
      </c>
      <c r="I33">
        <v>2144</v>
      </c>
      <c r="J33">
        <v>8860.6</v>
      </c>
      <c r="K33">
        <v>7406.8</v>
      </c>
      <c r="L33">
        <v>7325.6</v>
      </c>
      <c r="M33">
        <v>2618.3000000000002</v>
      </c>
    </row>
    <row r="34" spans="1:13" x14ac:dyDescent="0.35">
      <c r="A34">
        <v>1992</v>
      </c>
      <c r="B34">
        <v>20677.8</v>
      </c>
      <c r="C34">
        <v>5315.4</v>
      </c>
      <c r="D34">
        <v>1425.1</v>
      </c>
      <c r="E34">
        <v>167.6</v>
      </c>
      <c r="F34">
        <v>9886.2000000000007</v>
      </c>
      <c r="G34">
        <v>8741.7000000000007</v>
      </c>
      <c r="H34">
        <v>2631.8</v>
      </c>
      <c r="I34">
        <v>2467.5</v>
      </c>
      <c r="J34">
        <v>10024.700000000001</v>
      </c>
      <c r="K34">
        <v>8437.9</v>
      </c>
      <c r="L34">
        <v>7947.2</v>
      </c>
      <c r="M34">
        <v>2905.6</v>
      </c>
    </row>
    <row r="35" spans="1:13" x14ac:dyDescent="0.35">
      <c r="A35">
        <v>1993</v>
      </c>
      <c r="B35">
        <v>23963.599999999999</v>
      </c>
      <c r="C35">
        <v>5853.2</v>
      </c>
      <c r="D35">
        <v>1653.7</v>
      </c>
      <c r="E35">
        <v>169.2</v>
      </c>
      <c r="F35">
        <v>12053.8</v>
      </c>
      <c r="G35">
        <v>9734.5</v>
      </c>
      <c r="H35">
        <v>2823.2</v>
      </c>
      <c r="I35">
        <v>2902</v>
      </c>
      <c r="J35">
        <v>11609.8</v>
      </c>
      <c r="K35">
        <v>9431.7000000000007</v>
      </c>
      <c r="L35">
        <v>8779.5</v>
      </c>
      <c r="M35">
        <v>3385.2</v>
      </c>
    </row>
    <row r="36" spans="1:13" x14ac:dyDescent="0.35">
      <c r="A36">
        <v>1994</v>
      </c>
      <c r="B36">
        <v>26590.9</v>
      </c>
      <c r="C36">
        <v>6815.4</v>
      </c>
      <c r="D36">
        <v>1828.3</v>
      </c>
      <c r="E36">
        <v>194.9</v>
      </c>
      <c r="F36">
        <v>13706.8</v>
      </c>
      <c r="G36">
        <v>10928.1</v>
      </c>
      <c r="H36">
        <v>2989.7</v>
      </c>
      <c r="I36">
        <v>3225.2</v>
      </c>
      <c r="J36">
        <v>12590.6</v>
      </c>
      <c r="K36">
        <v>11735.2</v>
      </c>
      <c r="L36">
        <v>10242.1</v>
      </c>
      <c r="M36">
        <v>4178.5</v>
      </c>
    </row>
    <row r="37" spans="1:13" x14ac:dyDescent="0.35">
      <c r="A37">
        <v>1995</v>
      </c>
      <c r="B37">
        <v>29852.6</v>
      </c>
      <c r="C37">
        <v>7328</v>
      </c>
      <c r="D37">
        <v>2015.7</v>
      </c>
      <c r="E37">
        <v>180.3</v>
      </c>
      <c r="F37">
        <v>15378.1</v>
      </c>
      <c r="G37">
        <v>11964.8</v>
      </c>
      <c r="H37">
        <v>3239.8</v>
      </c>
      <c r="I37">
        <v>3738.5</v>
      </c>
      <c r="J37">
        <v>13029.8</v>
      </c>
      <c r="K37">
        <v>13645.1</v>
      </c>
      <c r="L37">
        <v>10927.2</v>
      </c>
      <c r="M37">
        <v>4768.8999999999996</v>
      </c>
    </row>
    <row r="38" spans="1:13" x14ac:dyDescent="0.35">
      <c r="A38">
        <v>1996</v>
      </c>
      <c r="B38">
        <v>31455.8</v>
      </c>
      <c r="C38">
        <v>9081</v>
      </c>
      <c r="D38">
        <v>2307.5</v>
      </c>
      <c r="E38">
        <v>203.7</v>
      </c>
      <c r="F38">
        <v>16968.099999999999</v>
      </c>
      <c r="G38">
        <v>12452.3</v>
      </c>
      <c r="H38">
        <v>3441.8</v>
      </c>
      <c r="I38">
        <v>4024.9</v>
      </c>
      <c r="J38">
        <v>14155.4</v>
      </c>
      <c r="K38">
        <v>15579.5</v>
      </c>
      <c r="L38">
        <v>12280.4</v>
      </c>
      <c r="M38">
        <v>5386.1</v>
      </c>
    </row>
    <row r="39" spans="1:13" x14ac:dyDescent="0.35">
      <c r="A39">
        <v>1997</v>
      </c>
      <c r="B39">
        <v>32931.4</v>
      </c>
      <c r="C39">
        <v>10546.3</v>
      </c>
      <c r="D39">
        <v>2712.9</v>
      </c>
      <c r="E39">
        <v>197.6</v>
      </c>
      <c r="F39">
        <v>17539.3</v>
      </c>
      <c r="G39">
        <v>13167.8</v>
      </c>
      <c r="H39">
        <v>3720.6</v>
      </c>
      <c r="I39">
        <v>4508</v>
      </c>
      <c r="J39">
        <v>17863</v>
      </c>
      <c r="K39">
        <v>17013.3</v>
      </c>
      <c r="L39">
        <v>13383.6</v>
      </c>
      <c r="M39">
        <v>5912.9</v>
      </c>
    </row>
    <row r="40" spans="1:13" x14ac:dyDescent="0.35">
      <c r="A40">
        <v>1998</v>
      </c>
      <c r="B40">
        <v>32550.799999999999</v>
      </c>
      <c r="C40">
        <v>10688.5</v>
      </c>
      <c r="D40">
        <v>2798.8</v>
      </c>
      <c r="E40">
        <v>159.80000000000001</v>
      </c>
      <c r="F40">
        <v>16206</v>
      </c>
      <c r="G40">
        <v>12878.4</v>
      </c>
      <c r="H40">
        <v>3485</v>
      </c>
      <c r="I40">
        <v>4651.5</v>
      </c>
      <c r="J40">
        <v>16983.7</v>
      </c>
      <c r="K40">
        <v>16060.1</v>
      </c>
      <c r="L40">
        <v>13509.9</v>
      </c>
      <c r="M40">
        <v>6216.1</v>
      </c>
    </row>
    <row r="41" spans="1:13" x14ac:dyDescent="0.35">
      <c r="A41">
        <v>1999</v>
      </c>
      <c r="B41">
        <v>33419.699999999997</v>
      </c>
      <c r="C41">
        <v>9044</v>
      </c>
      <c r="D41">
        <v>2648.8</v>
      </c>
      <c r="E41">
        <v>162.69999999999999</v>
      </c>
      <c r="F41">
        <v>18419.8</v>
      </c>
      <c r="G41">
        <v>13995.3</v>
      </c>
      <c r="H41">
        <v>3591</v>
      </c>
      <c r="I41">
        <v>5279.8</v>
      </c>
      <c r="J41">
        <v>15376.7</v>
      </c>
      <c r="K41">
        <v>16144</v>
      </c>
      <c r="L41">
        <v>13718.5</v>
      </c>
      <c r="M41">
        <v>5715.3</v>
      </c>
    </row>
    <row r="42" spans="1:13" x14ac:dyDescent="0.35">
      <c r="A42">
        <v>2000</v>
      </c>
      <c r="B42">
        <v>42835</v>
      </c>
      <c r="C42">
        <v>8191.5</v>
      </c>
      <c r="D42">
        <v>2735.3</v>
      </c>
      <c r="E42">
        <v>152.6</v>
      </c>
      <c r="F42">
        <v>20732</v>
      </c>
      <c r="G42">
        <v>15464.5</v>
      </c>
      <c r="H42">
        <v>3805.7</v>
      </c>
      <c r="I42">
        <v>5722.1</v>
      </c>
      <c r="J42">
        <v>15598.8</v>
      </c>
      <c r="K42">
        <v>17653.599999999999</v>
      </c>
      <c r="L42">
        <v>15745.3</v>
      </c>
      <c r="M42">
        <v>5758.1</v>
      </c>
    </row>
    <row r="43" spans="1:13" x14ac:dyDescent="0.35">
      <c r="A43">
        <v>2001</v>
      </c>
      <c r="B43">
        <v>37638.699999999997</v>
      </c>
      <c r="C43">
        <v>7784.6</v>
      </c>
      <c r="D43">
        <v>3453.2</v>
      </c>
      <c r="E43">
        <v>132.5</v>
      </c>
      <c r="F43">
        <v>20094.099999999999</v>
      </c>
      <c r="G43">
        <v>14233.2</v>
      </c>
      <c r="H43">
        <v>3836.2</v>
      </c>
      <c r="I43">
        <v>6737.9</v>
      </c>
      <c r="J43">
        <v>16507.599999999999</v>
      </c>
      <c r="K43">
        <v>17435.599999999999</v>
      </c>
      <c r="L43">
        <v>17447.900000000001</v>
      </c>
      <c r="M43">
        <v>6020.5</v>
      </c>
    </row>
    <row r="44" spans="1:13" x14ac:dyDescent="0.35">
      <c r="A44">
        <v>2002</v>
      </c>
      <c r="B44">
        <v>40989.800000000003</v>
      </c>
      <c r="C44">
        <v>6685.5</v>
      </c>
      <c r="D44">
        <v>3269.7</v>
      </c>
      <c r="E44">
        <v>117.7</v>
      </c>
      <c r="F44">
        <v>22246</v>
      </c>
      <c r="G44">
        <v>14135.5</v>
      </c>
      <c r="H44">
        <v>3694.8</v>
      </c>
      <c r="I44">
        <v>6505.9</v>
      </c>
      <c r="J44">
        <v>16690.599999999999</v>
      </c>
      <c r="K44">
        <v>18222.7</v>
      </c>
      <c r="L44">
        <v>18804.2</v>
      </c>
      <c r="M44">
        <v>5708.9</v>
      </c>
    </row>
    <row r="45" spans="1:13" x14ac:dyDescent="0.35">
      <c r="A45">
        <v>2003</v>
      </c>
      <c r="B45">
        <v>42130.400000000001</v>
      </c>
      <c r="C45">
        <v>6025.6</v>
      </c>
      <c r="D45">
        <v>3261.8</v>
      </c>
      <c r="E45">
        <v>104</v>
      </c>
      <c r="F45">
        <v>22833.1</v>
      </c>
      <c r="G45">
        <v>16035.1</v>
      </c>
      <c r="H45">
        <v>3474.1</v>
      </c>
      <c r="I45">
        <v>6970.7</v>
      </c>
      <c r="J45">
        <v>16886.900000000001</v>
      </c>
      <c r="K45">
        <v>18338.5</v>
      </c>
      <c r="L45">
        <v>18949.099999999999</v>
      </c>
      <c r="M45">
        <v>5981.2</v>
      </c>
    </row>
    <row r="46" spans="1:13" x14ac:dyDescent="0.35">
      <c r="A46">
        <v>2004</v>
      </c>
      <c r="B46">
        <v>52729</v>
      </c>
      <c r="C46">
        <v>5844.6</v>
      </c>
      <c r="D46">
        <v>3423.1</v>
      </c>
      <c r="E46">
        <v>108.2</v>
      </c>
      <c r="F46">
        <v>27692.7</v>
      </c>
      <c r="G46">
        <v>19236.8</v>
      </c>
      <c r="H46">
        <v>3857.7</v>
      </c>
      <c r="I46">
        <v>7436.6</v>
      </c>
      <c r="J46">
        <v>18539.099999999999</v>
      </c>
      <c r="K46">
        <v>19944.900000000001</v>
      </c>
      <c r="L46">
        <v>20162.5</v>
      </c>
      <c r="M46">
        <v>5763.6</v>
      </c>
    </row>
    <row r="47" spans="1:13" x14ac:dyDescent="0.35">
      <c r="A47">
        <v>2005</v>
      </c>
      <c r="B47">
        <v>57598.5</v>
      </c>
      <c r="C47">
        <v>6010.7</v>
      </c>
      <c r="D47">
        <v>3202.1</v>
      </c>
      <c r="E47">
        <v>117.1</v>
      </c>
      <c r="F47">
        <v>34655.5</v>
      </c>
      <c r="G47">
        <v>20698.400000000001</v>
      </c>
      <c r="H47">
        <v>3980.7</v>
      </c>
      <c r="I47">
        <v>7980.3</v>
      </c>
      <c r="J47">
        <v>19680.3</v>
      </c>
      <c r="K47">
        <v>22167.1</v>
      </c>
      <c r="L47">
        <v>20818.3</v>
      </c>
      <c r="M47">
        <v>6317.8</v>
      </c>
    </row>
    <row r="48" spans="1:13" x14ac:dyDescent="0.35">
      <c r="A48">
        <v>2006</v>
      </c>
      <c r="B48">
        <v>62766.3</v>
      </c>
      <c r="C48">
        <v>6485.3</v>
      </c>
      <c r="D48">
        <v>3708</v>
      </c>
      <c r="E48">
        <v>115.4</v>
      </c>
      <c r="F48">
        <v>42056</v>
      </c>
      <c r="G48">
        <v>20842.7</v>
      </c>
      <c r="H48">
        <v>4303.2</v>
      </c>
      <c r="I48">
        <v>8432.7999999999993</v>
      </c>
      <c r="J48">
        <v>23508.5</v>
      </c>
      <c r="K48">
        <v>24514</v>
      </c>
      <c r="L48">
        <v>22543</v>
      </c>
      <c r="M48">
        <v>7012.2</v>
      </c>
    </row>
    <row r="49" spans="1:13" x14ac:dyDescent="0.35">
      <c r="A49">
        <v>2007</v>
      </c>
      <c r="B49">
        <v>64963.8</v>
      </c>
      <c r="C49">
        <v>8095.8</v>
      </c>
      <c r="D49">
        <v>3911.4</v>
      </c>
      <c r="E49">
        <v>116.9</v>
      </c>
      <c r="F49">
        <v>49097.7</v>
      </c>
      <c r="G49">
        <v>24637.9</v>
      </c>
      <c r="H49">
        <v>4869.7</v>
      </c>
      <c r="I49">
        <v>9147.9</v>
      </c>
      <c r="J49">
        <v>29568.6</v>
      </c>
      <c r="K49">
        <v>30639.5</v>
      </c>
      <c r="L49">
        <v>24185.3</v>
      </c>
      <c r="M49">
        <v>7943.3</v>
      </c>
    </row>
    <row r="50" spans="1:13" x14ac:dyDescent="0.35">
      <c r="A50">
        <v>2008</v>
      </c>
      <c r="B50">
        <v>56392.7</v>
      </c>
      <c r="C50">
        <v>11971.2</v>
      </c>
      <c r="D50">
        <v>3998.7</v>
      </c>
      <c r="E50">
        <v>113.5</v>
      </c>
      <c r="F50">
        <v>45086.1</v>
      </c>
      <c r="G50">
        <v>25177</v>
      </c>
      <c r="H50">
        <v>5355</v>
      </c>
      <c r="I50">
        <v>9609</v>
      </c>
      <c r="J50">
        <v>30190</v>
      </c>
      <c r="K50">
        <v>35704.400000000001</v>
      </c>
      <c r="L50">
        <v>25945.8</v>
      </c>
      <c r="M50">
        <v>10166.200000000001</v>
      </c>
    </row>
    <row r="51" spans="1:13" x14ac:dyDescent="0.35">
      <c r="A51">
        <v>2009</v>
      </c>
      <c r="B51">
        <v>57250.9</v>
      </c>
      <c r="C51">
        <v>14989.9</v>
      </c>
      <c r="D51">
        <v>4051.8</v>
      </c>
      <c r="E51">
        <v>114.9</v>
      </c>
      <c r="F51">
        <v>50395.9</v>
      </c>
      <c r="G51">
        <v>21455.1</v>
      </c>
      <c r="H51">
        <v>4970.7</v>
      </c>
      <c r="I51">
        <v>10561.5</v>
      </c>
      <c r="J51">
        <v>31589.8</v>
      </c>
      <c r="K51">
        <v>35754.6</v>
      </c>
      <c r="L51">
        <v>26966.1</v>
      </c>
      <c r="M51">
        <v>10351.700000000001</v>
      </c>
    </row>
    <row r="52" spans="1:13" x14ac:dyDescent="0.35">
      <c r="A52">
        <v>2010</v>
      </c>
      <c r="B52">
        <v>67926.3</v>
      </c>
      <c r="C52">
        <v>14405.2</v>
      </c>
      <c r="D52">
        <v>4765</v>
      </c>
      <c r="E52">
        <v>118.3</v>
      </c>
      <c r="F52">
        <v>59177.5</v>
      </c>
      <c r="G52">
        <v>25271</v>
      </c>
      <c r="H52">
        <v>6065.5</v>
      </c>
      <c r="I52">
        <v>11350.1</v>
      </c>
      <c r="J52">
        <v>33986.800000000003</v>
      </c>
      <c r="K52">
        <v>42214.3</v>
      </c>
      <c r="L52">
        <v>32419.9</v>
      </c>
      <c r="M52">
        <v>11347.1</v>
      </c>
    </row>
    <row r="53" spans="1:13" x14ac:dyDescent="0.35">
      <c r="A53">
        <v>2011</v>
      </c>
      <c r="B53">
        <v>68806.8</v>
      </c>
      <c r="C53">
        <v>14840</v>
      </c>
      <c r="D53">
        <v>5110.3</v>
      </c>
      <c r="E53">
        <v>121.8</v>
      </c>
      <c r="F53">
        <v>68009.600000000006</v>
      </c>
      <c r="G53">
        <v>22159.200000000001</v>
      </c>
      <c r="H53">
        <v>7228.4</v>
      </c>
      <c r="I53">
        <v>12548.8</v>
      </c>
      <c r="J53">
        <v>35298.699999999997</v>
      </c>
      <c r="K53">
        <v>47787.4</v>
      </c>
      <c r="L53">
        <v>35884.9</v>
      </c>
      <c r="M53">
        <v>13604.9</v>
      </c>
    </row>
    <row r="54" spans="1:13" x14ac:dyDescent="0.35">
      <c r="A54">
        <v>2012</v>
      </c>
      <c r="B54">
        <v>70497.2</v>
      </c>
      <c r="C54">
        <v>16425</v>
      </c>
      <c r="D54">
        <v>5354.5</v>
      </c>
      <c r="E54">
        <v>122.9</v>
      </c>
      <c r="F54">
        <v>67637.8</v>
      </c>
      <c r="G54">
        <v>23702.9</v>
      </c>
      <c r="H54">
        <v>7847.4</v>
      </c>
      <c r="I54">
        <v>13695.3</v>
      </c>
      <c r="J54">
        <v>37722.1</v>
      </c>
      <c r="K54">
        <v>51304.5</v>
      </c>
      <c r="L54">
        <v>37559.300000000003</v>
      </c>
      <c r="M54">
        <v>15749.3</v>
      </c>
    </row>
    <row r="55" spans="1:13" x14ac:dyDescent="0.35">
      <c r="A55">
        <v>2013</v>
      </c>
      <c r="B55">
        <v>67885</v>
      </c>
      <c r="C55">
        <v>17127.3</v>
      </c>
      <c r="D55">
        <v>5221.3999999999996</v>
      </c>
      <c r="E55">
        <v>132.5</v>
      </c>
      <c r="F55">
        <v>68495.3</v>
      </c>
      <c r="G55">
        <v>24756.6</v>
      </c>
      <c r="H55">
        <v>8208.9</v>
      </c>
      <c r="I55">
        <v>14774.3</v>
      </c>
      <c r="J55">
        <v>42892.6</v>
      </c>
      <c r="K55">
        <v>55661.5</v>
      </c>
      <c r="L55">
        <v>40293.1</v>
      </c>
      <c r="M55">
        <v>17251</v>
      </c>
    </row>
    <row r="56" spans="1:13" x14ac:dyDescent="0.35">
      <c r="A56">
        <v>2014</v>
      </c>
      <c r="B56">
        <v>71809.7</v>
      </c>
      <c r="C56">
        <v>19183.8</v>
      </c>
      <c r="D56">
        <v>5430.3</v>
      </c>
      <c r="E56">
        <v>138</v>
      </c>
      <c r="F56">
        <v>64724.5</v>
      </c>
      <c r="G56">
        <v>27092.7</v>
      </c>
      <c r="H56">
        <v>8665.2999999999993</v>
      </c>
      <c r="I56">
        <v>15798.8</v>
      </c>
      <c r="J56">
        <v>45968.7</v>
      </c>
      <c r="K56">
        <v>57934.400000000001</v>
      </c>
      <c r="L56">
        <v>42655.4</v>
      </c>
      <c r="M56">
        <v>17797.2</v>
      </c>
    </row>
    <row r="57" spans="1:13" x14ac:dyDescent="0.35">
      <c r="A57">
        <v>2015</v>
      </c>
      <c r="B57">
        <v>76598.2</v>
      </c>
      <c r="C57">
        <v>20433.8</v>
      </c>
      <c r="D57">
        <v>5815.9</v>
      </c>
      <c r="E57">
        <v>138.1</v>
      </c>
      <c r="F57">
        <v>65584.5</v>
      </c>
      <c r="G57">
        <v>30014.6</v>
      </c>
      <c r="H57">
        <v>8763</v>
      </c>
      <c r="I57">
        <v>15779.3</v>
      </c>
      <c r="J57">
        <v>49874.5</v>
      </c>
      <c r="K57">
        <v>63122.400000000001</v>
      </c>
      <c r="L57">
        <v>44963</v>
      </c>
      <c r="M57">
        <v>18100.099999999999</v>
      </c>
    </row>
    <row r="58" spans="1:13" x14ac:dyDescent="0.35">
      <c r="A58">
        <v>2016</v>
      </c>
      <c r="B58">
        <v>77271.600000000006</v>
      </c>
      <c r="C58">
        <v>19669.400000000001</v>
      </c>
      <c r="D58">
        <v>5607.6</v>
      </c>
      <c r="E58">
        <v>139.19999999999999</v>
      </c>
      <c r="F58">
        <v>74220.2</v>
      </c>
      <c r="G58">
        <v>27614.1</v>
      </c>
      <c r="H58">
        <v>9229</v>
      </c>
      <c r="I58">
        <v>17267</v>
      </c>
      <c r="J58">
        <v>51658.9</v>
      </c>
      <c r="K58">
        <v>65796.5</v>
      </c>
      <c r="L58">
        <v>47637.9</v>
      </c>
      <c r="M58">
        <v>17589.400000000001</v>
      </c>
    </row>
    <row r="59" spans="1:13" x14ac:dyDescent="0.35">
      <c r="A59">
        <v>2017</v>
      </c>
      <c r="B59">
        <v>87009.8</v>
      </c>
      <c r="C59">
        <v>17749.2</v>
      </c>
      <c r="D59">
        <v>5477.1</v>
      </c>
      <c r="E59">
        <v>140.19999999999999</v>
      </c>
      <c r="F59">
        <v>81543.399999999994</v>
      </c>
      <c r="G59">
        <v>31578.400000000001</v>
      </c>
      <c r="H59">
        <v>9445.1</v>
      </c>
      <c r="I59">
        <v>18610.8</v>
      </c>
      <c r="J59">
        <v>56921</v>
      </c>
      <c r="K59">
        <v>66796.399999999994</v>
      </c>
      <c r="L59">
        <v>50540.800000000003</v>
      </c>
      <c r="M59">
        <v>17436.3</v>
      </c>
    </row>
    <row r="60" spans="1:13" x14ac:dyDescent="0.35">
      <c r="A60">
        <v>2018</v>
      </c>
      <c r="B60">
        <v>104411.4</v>
      </c>
      <c r="C60">
        <v>17007.2</v>
      </c>
      <c r="D60">
        <v>5737.3</v>
      </c>
      <c r="E60">
        <v>143</v>
      </c>
      <c r="F60">
        <v>86520.7</v>
      </c>
      <c r="G60">
        <v>30633.1</v>
      </c>
      <c r="H60">
        <v>9866.4</v>
      </c>
      <c r="I60">
        <v>19823</v>
      </c>
      <c r="J60">
        <v>62202</v>
      </c>
      <c r="K60">
        <v>69823.3</v>
      </c>
      <c r="L60">
        <v>52973</v>
      </c>
      <c r="M60">
        <v>17750.400000000001</v>
      </c>
    </row>
    <row r="61" spans="1:13" x14ac:dyDescent="0.35">
      <c r="A61">
        <v>2019</v>
      </c>
      <c r="B61">
        <v>100511.2</v>
      </c>
      <c r="C61">
        <v>17789.3</v>
      </c>
      <c r="D61">
        <v>6011</v>
      </c>
      <c r="E61">
        <v>150.6</v>
      </c>
      <c r="F61">
        <v>83178.5</v>
      </c>
      <c r="G61">
        <v>32141.9</v>
      </c>
      <c r="H61">
        <v>10237.1</v>
      </c>
      <c r="I61">
        <v>20763</v>
      </c>
      <c r="J61">
        <v>66720.7</v>
      </c>
      <c r="K61">
        <v>71476.100000000006</v>
      </c>
      <c r="L61">
        <v>54323.9</v>
      </c>
      <c r="M61">
        <v>18362.400000000001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service_exports</vt:lpstr>
      <vt:lpstr>product_detail</vt:lpstr>
      <vt:lpstr>petroleum and electricity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Hickem</cp:lastModifiedBy>
  <dcterms:created xsi:type="dcterms:W3CDTF">2020-02-20T11:11:54Z</dcterms:created>
  <dcterms:modified xsi:type="dcterms:W3CDTF">2020-02-26T10:19:40Z</dcterms:modified>
</cp:coreProperties>
</file>