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_work/Data8/NGS_related/Brassica_microbiome/Br_Microbe_Paper_2021/metabolites/output/"/>
    </mc:Choice>
  </mc:AlternateContent>
  <xr:revisionPtr revIDLastSave="0" documentId="13_ncr:1_{6B2AD105-5581-DB47-ADDD-16E09168E3F6}" xr6:coauthVersionLast="46" xr6:coauthVersionMax="46" xr10:uidLastSave="{00000000-0000-0000-0000-000000000000}"/>
  <bookViews>
    <workbookView xWindow="940" yWindow="460" windowWidth="17460" windowHeight="17040" xr2:uid="{00000000-000D-0000-FFFF-FFFF00000000}"/>
  </bookViews>
  <sheets>
    <sheet name="new_unique_associated_metaboli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14" i="1"/>
  <c r="C16" i="1"/>
  <c r="C17" i="1"/>
  <c r="C18" i="1"/>
  <c r="C23" i="1"/>
  <c r="C24" i="1"/>
  <c r="C25" i="1"/>
  <c r="C27" i="1"/>
  <c r="C29" i="1"/>
  <c r="C31" i="1"/>
  <c r="C32" i="1"/>
  <c r="C33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B159" i="1"/>
  <c r="B160" i="1"/>
  <c r="B162" i="1"/>
  <c r="B21" i="1"/>
  <c r="B22" i="1"/>
  <c r="B26" i="1"/>
  <c r="B28" i="1"/>
  <c r="B36" i="1"/>
  <c r="B37" i="1"/>
  <c r="B48" i="1"/>
  <c r="B49" i="1"/>
  <c r="B50" i="1"/>
  <c r="B51" i="1"/>
  <c r="B52" i="1"/>
  <c r="B60" i="1"/>
  <c r="B74" i="1"/>
  <c r="B84" i="1"/>
  <c r="B97" i="1"/>
  <c r="B98" i="1"/>
  <c r="B99" i="1"/>
  <c r="B100" i="1"/>
  <c r="B113" i="1"/>
  <c r="B119" i="1"/>
  <c r="B120" i="1"/>
  <c r="B129" i="1"/>
  <c r="B134" i="1"/>
  <c r="B145" i="1"/>
  <c r="B3" i="1"/>
  <c r="B4" i="1"/>
  <c r="B5" i="1"/>
  <c r="B6" i="1"/>
  <c r="B7" i="1"/>
  <c r="B8" i="1"/>
  <c r="B10" i="1"/>
  <c r="B11" i="1"/>
  <c r="B12" i="1"/>
  <c r="B13" i="1"/>
  <c r="B15" i="1"/>
  <c r="B19" i="1"/>
  <c r="B20" i="1"/>
</calcChain>
</file>

<file path=xl/sharedStrings.xml><?xml version="1.0" encoding="utf-8"?>
<sst xmlns="http://schemas.openxmlformats.org/spreadsheetml/2006/main" count="292" uniqueCount="242">
  <si>
    <t>metabolite</t>
  </si>
  <si>
    <t>1-kestose</t>
  </si>
  <si>
    <t>1-methylgalactose NIST</t>
  </si>
  <si>
    <t>1-monopalmitin</t>
  </si>
  <si>
    <t>1-monostearin</t>
  </si>
  <si>
    <t>2-aminobutyric acid</t>
  </si>
  <si>
    <t>2-hydroxyglutaric acid</t>
  </si>
  <si>
    <t>2-ketoglucose dimethylacetal NIST</t>
  </si>
  <si>
    <t>2-ketoisocaproic acid</t>
  </si>
  <si>
    <t>2,3-dihydroxybutanoic acid NIST</t>
  </si>
  <si>
    <t>2,5-dihydroxypyrazine NIST</t>
  </si>
  <si>
    <t>3-aminoisobutyric acid</t>
  </si>
  <si>
    <t>3-hydroxy-3-methylglutaric acid</t>
  </si>
  <si>
    <t>3-hydroxypropionic acid</t>
  </si>
  <si>
    <t>3,4-dihydroxycinnamic acid</t>
  </si>
  <si>
    <t>4-aminobutyric acid</t>
  </si>
  <si>
    <t>4-hydroxybenzoate</t>
  </si>
  <si>
    <t>4-hydroxybutyric acid</t>
  </si>
  <si>
    <t>5-aminovaleric acid</t>
  </si>
  <si>
    <t>5'-deoxy-5'-methylthioadenosine</t>
  </si>
  <si>
    <t>6-deoxyglucose</t>
  </si>
  <si>
    <t>aconitic acid</t>
  </si>
  <si>
    <t>adenine</t>
  </si>
  <si>
    <t>adenosine</t>
  </si>
  <si>
    <t>alanine</t>
  </si>
  <si>
    <t>alanine-alanine</t>
  </si>
  <si>
    <t>allantoic acid</t>
  </si>
  <si>
    <t>alpha-aminoadipic acid</t>
  </si>
  <si>
    <t>alpha-ketoglutarate</t>
  </si>
  <si>
    <t>aminomalonate</t>
  </si>
  <si>
    <t>asparagine</t>
  </si>
  <si>
    <t>aspartic acid</t>
  </si>
  <si>
    <t>benzoic acid</t>
  </si>
  <si>
    <t>beta-alanine</t>
  </si>
  <si>
    <t>beta-gentiobiose</t>
  </si>
  <si>
    <t>butyrolactam NIST</t>
  </si>
  <si>
    <t>capric acid</t>
  </si>
  <si>
    <t>cellobiose</t>
  </si>
  <si>
    <t>cis-caffeic acid</t>
  </si>
  <si>
    <t>cis-sinapinic acid</t>
  </si>
  <si>
    <t>citramalic acid</t>
  </si>
  <si>
    <t>citric acid</t>
  </si>
  <si>
    <t>coniferin NIST</t>
  </si>
  <si>
    <t>cyano-l-alanine</t>
  </si>
  <si>
    <t>cyanoalanine</t>
  </si>
  <si>
    <t>dehydroascorbic acid</t>
  </si>
  <si>
    <t>dihydroxyacetone</t>
  </si>
  <si>
    <t>epsilon-caprolactam</t>
  </si>
  <si>
    <t>erythritol</t>
  </si>
  <si>
    <t>erythronic acid</t>
  </si>
  <si>
    <t>erythronic acid lactone</t>
  </si>
  <si>
    <t>erythrose</t>
  </si>
  <si>
    <t>ethanolamine</t>
  </si>
  <si>
    <t>ferulic acid</t>
  </si>
  <si>
    <t>fructose</t>
  </si>
  <si>
    <t>fructose-6-phosphate</t>
  </si>
  <si>
    <t>fucose</t>
  </si>
  <si>
    <t>fumaric acid</t>
  </si>
  <si>
    <t>galactinol</t>
  </si>
  <si>
    <t>galactonic acid</t>
  </si>
  <si>
    <t>glucoheptulose</t>
  </si>
  <si>
    <t>gluconic acid</t>
  </si>
  <si>
    <t>gluconic acid lactone</t>
  </si>
  <si>
    <t>glucose</t>
  </si>
  <si>
    <t>glucose-1-phosphate</t>
  </si>
  <si>
    <t>glucose-6-phosphate</t>
  </si>
  <si>
    <t>glutamic acid</t>
  </si>
  <si>
    <t>glutamine</t>
  </si>
  <si>
    <t>glyceric acid</t>
  </si>
  <si>
    <t>glycerol</t>
  </si>
  <si>
    <t>glycerol-3-galactoside</t>
  </si>
  <si>
    <t>glycerol-alpha-phosphate</t>
  </si>
  <si>
    <t>glycine</t>
  </si>
  <si>
    <t>glycyl tyrosine</t>
  </si>
  <si>
    <t>guanine</t>
  </si>
  <si>
    <t>guanosine</t>
  </si>
  <si>
    <t>heptadecanoic acid</t>
  </si>
  <si>
    <t>hexose-6-phosphate</t>
  </si>
  <si>
    <t>homocystine</t>
  </si>
  <si>
    <t>homoserine</t>
  </si>
  <si>
    <t>hydroxycarbamate NIST</t>
  </si>
  <si>
    <t>hypoxanthine</t>
  </si>
  <si>
    <t>inositol-4-monophosphate</t>
  </si>
  <si>
    <t>inulotriose</t>
  </si>
  <si>
    <t>isocitric acid</t>
  </si>
  <si>
    <t>isohexonic acid</t>
  </si>
  <si>
    <t>isoleucine</t>
  </si>
  <si>
    <t>isoribose</t>
  </si>
  <si>
    <t>isothreonic acid</t>
  </si>
  <si>
    <t>lactulose</t>
  </si>
  <si>
    <t>leucine</t>
  </si>
  <si>
    <t>levoglucosan</t>
  </si>
  <si>
    <t>lignoceric acid</t>
  </si>
  <si>
    <t>lysine</t>
  </si>
  <si>
    <t>lyxitol</t>
  </si>
  <si>
    <t>lyxose</t>
  </si>
  <si>
    <t>maleic acid</t>
  </si>
  <si>
    <t>maleimide</t>
  </si>
  <si>
    <t>malic acid</t>
  </si>
  <si>
    <t>malonic acid</t>
  </si>
  <si>
    <t>maltose</t>
  </si>
  <si>
    <t>maltotriose</t>
  </si>
  <si>
    <t>melezitose</t>
  </si>
  <si>
    <t>melibiose</t>
  </si>
  <si>
    <t>methanolphosphate</t>
  </si>
  <si>
    <t>methionine</t>
  </si>
  <si>
    <t>methionine sulfoxide</t>
  </si>
  <si>
    <t>methyl O-D-galactopyranoside</t>
  </si>
  <si>
    <t>mucic acid</t>
  </si>
  <si>
    <t>myo-inositol</t>
  </si>
  <si>
    <t>myristic acid</t>
  </si>
  <si>
    <t>n-acetyl-d-hexosamine</t>
  </si>
  <si>
    <t>N-acetylmannosamine</t>
  </si>
  <si>
    <t>N-acetylornithine</t>
  </si>
  <si>
    <t>nicotinamide</t>
  </si>
  <si>
    <t>octadecanol</t>
  </si>
  <si>
    <t>oleic acid</t>
  </si>
  <si>
    <t>ornithine</t>
  </si>
  <si>
    <t>oxoproline</t>
  </si>
  <si>
    <t>pelargonic acid</t>
  </si>
  <si>
    <t>phenylalanine</t>
  </si>
  <si>
    <t>phenylethylamine</t>
  </si>
  <si>
    <t>phenylpyruvate</t>
  </si>
  <si>
    <t>phosphate</t>
  </si>
  <si>
    <t>phytol</t>
  </si>
  <si>
    <t>proline</t>
  </si>
  <si>
    <t>pseudo uridine</t>
  </si>
  <si>
    <t>putrescine</t>
  </si>
  <si>
    <t>pyrrole-2-carboxylic acid</t>
  </si>
  <si>
    <t>pyruvic acid</t>
  </si>
  <si>
    <t>quinic acid</t>
  </si>
  <si>
    <t>raffinose</t>
  </si>
  <si>
    <t>ribitol</t>
  </si>
  <si>
    <t>ribonic acid</t>
  </si>
  <si>
    <t>ribose</t>
  </si>
  <si>
    <t>saccharic acid</t>
  </si>
  <si>
    <t>serine</t>
  </si>
  <si>
    <t>shikimic acid</t>
  </si>
  <si>
    <t>sinapinic acid</t>
  </si>
  <si>
    <t>spermidine</t>
  </si>
  <si>
    <t>stearic acid</t>
  </si>
  <si>
    <t>stigmasterol</t>
  </si>
  <si>
    <t>succinic acid</t>
  </si>
  <si>
    <t>sucrose</t>
  </si>
  <si>
    <t>tagatose</t>
  </si>
  <si>
    <t>threonic acid</t>
  </si>
  <si>
    <t>threonine</t>
  </si>
  <si>
    <t>thymine</t>
  </si>
  <si>
    <t>tocopherol alpha-</t>
  </si>
  <si>
    <t>tryptophan</t>
  </si>
  <si>
    <t>tyrosine</t>
  </si>
  <si>
    <t>UDP-N-acetylglucosamine</t>
  </si>
  <si>
    <t>uracil</t>
  </si>
  <si>
    <t>urea</t>
  </si>
  <si>
    <t>uridine</t>
  </si>
  <si>
    <t>valine</t>
  </si>
  <si>
    <t>vanillic acid</t>
  </si>
  <si>
    <t>xanthine</t>
  </si>
  <si>
    <t>xylonic acid</t>
  </si>
  <si>
    <t>xylonic acid isomer</t>
  </si>
  <si>
    <t>xylose</t>
  </si>
  <si>
    <t>xylulose NIST</t>
  </si>
  <si>
    <t>1-kestotriose</t>
  </si>
  <si>
    <t>4-methyl-2-oxopentanoate</t>
  </si>
  <si>
    <t>3-hydroxypropanoate</t>
  </si>
  <si>
    <t>4-aminobutanoate</t>
  </si>
  <si>
    <t>4-hydroxybutanoate</t>
  </si>
  <si>
    <t>L-alanine</t>
  </si>
  <si>
    <t>allantoate</t>
  </si>
  <si>
    <t>2-oxoglutarate</t>
  </si>
  <si>
    <t>L-asparagine</t>
  </si>
  <si>
    <t>L-aspartate</t>
  </si>
  <si>
    <t>benzoate</t>
  </si>
  <si>
    <t>gentiobiose</t>
  </si>
  <si>
    <t>D-cellobiose</t>
  </si>
  <si>
    <r>
      <t>cis</t>
    </r>
    <r>
      <rPr>
        <u/>
        <sz val="12"/>
        <color theme="10"/>
        <rFont val="游ゴシック"/>
        <family val="3"/>
        <charset val="128"/>
        <scheme val="minor"/>
      </rPr>
      <t>-caffeate</t>
    </r>
  </si>
  <si>
    <t>sinapate</t>
  </si>
  <si>
    <r>
      <t>a (2</t>
    </r>
    <r>
      <rPr>
        <u/>
        <sz val="12"/>
        <color theme="10"/>
        <rFont val="游ゴシック"/>
        <family val="3"/>
        <charset val="128"/>
        <scheme val="minor"/>
      </rPr>
      <t>R)-2-hydroxycarboxylate</t>
    </r>
  </si>
  <si>
    <t>citrate</t>
  </si>
  <si>
    <t>coniferin</t>
  </si>
  <si>
    <t>3-cyano-L-alanine</t>
  </si>
  <si>
    <t>monodehydroascorbate radical</t>
  </si>
  <si>
    <t>ferulate</t>
  </si>
  <si>
    <t>D-fructose</t>
  </si>
  <si>
    <t>β-D-fructofuranose 6-phosphate</t>
  </si>
  <si>
    <t>D-fucose</t>
  </si>
  <si>
    <t>fumarate</t>
  </si>
  <si>
    <t>D-sedoheptulose</t>
  </si>
  <si>
    <t>D-gluconate</t>
  </si>
  <si>
    <t>D-glucono-1,5-lactone</t>
  </si>
  <si>
    <t>α-D-glucopyranose 1-phosphate</t>
  </si>
  <si>
    <t>α-D-glucose 6-phosphate</t>
  </si>
  <si>
    <t>L-glutamate</t>
  </si>
  <si>
    <t>L-glutamine</t>
  </si>
  <si>
    <r>
      <t>(</t>
    </r>
    <r>
      <rPr>
        <u/>
        <sz val="12"/>
        <color theme="10"/>
        <rFont val="游ゴシック"/>
        <family val="3"/>
        <charset val="128"/>
        <scheme val="minor"/>
      </rPr>
      <t>R)-glycerate</t>
    </r>
  </si>
  <si>
    <t>3-β-D-galactosyl-sn-glycerol</t>
  </si>
  <si>
    <r>
      <t>sn</t>
    </r>
    <r>
      <rPr>
        <u/>
        <sz val="12"/>
        <color theme="10"/>
        <rFont val="游ゴシック"/>
        <family val="3"/>
        <charset val="128"/>
        <scheme val="minor"/>
      </rPr>
      <t>-glycerol 3-phosphate</t>
    </r>
  </si>
  <si>
    <t>D-hexose 6-phosphate</t>
  </si>
  <si>
    <t>L,L-homocystine</t>
  </si>
  <si>
    <t>L-homoserine</t>
  </si>
  <si>
    <r>
      <t>1D-</t>
    </r>
    <r>
      <rPr>
        <u/>
        <sz val="12"/>
        <color theme="10"/>
        <rFont val="游ゴシック"/>
        <family val="3"/>
        <charset val="128"/>
        <scheme val="minor"/>
      </rPr>
      <t>myo-inositol 4-monophosphate</t>
    </r>
  </si>
  <si>
    <t>isocitrate</t>
  </si>
  <si>
    <t>L-isoleucine</t>
  </si>
  <si>
    <t>L-threonate</t>
  </si>
  <si>
    <t>L-leucine</t>
  </si>
  <si>
    <t>L-lysine</t>
  </si>
  <si>
    <t>L-arabinitol</t>
  </si>
  <si>
    <t>L-lyxose</t>
  </si>
  <si>
    <t>L-methionine</t>
  </si>
  <si>
    <r>
      <t>L-methionine-(</t>
    </r>
    <r>
      <rPr>
        <u/>
        <sz val="12"/>
        <color theme="10"/>
        <rFont val="游ゴシック"/>
        <family val="3"/>
        <charset val="128"/>
        <scheme val="minor"/>
      </rPr>
      <t>R)-S-oxide</t>
    </r>
  </si>
  <si>
    <t>methyl-β-D-galactoside</t>
  </si>
  <si>
    <r>
      <t>myo</t>
    </r>
    <r>
      <rPr>
        <u/>
        <sz val="12"/>
        <color theme="10"/>
        <rFont val="游ゴシック"/>
        <family val="3"/>
        <charset val="128"/>
        <scheme val="minor"/>
      </rPr>
      <t>-inositol</t>
    </r>
  </si>
  <si>
    <t>myristate</t>
  </si>
  <si>
    <r>
      <t xml:space="preserve">an </t>
    </r>
    <r>
      <rPr>
        <u/>
        <sz val="12"/>
        <color theme="10"/>
        <rFont val="游ゴシック"/>
        <family val="3"/>
        <charset val="128"/>
        <scheme val="minor"/>
      </rPr>
      <t>N-acetyl-D-hexosamine</t>
    </r>
  </si>
  <si>
    <r>
      <t>N</t>
    </r>
    <r>
      <rPr>
        <u/>
        <sz val="12"/>
        <color theme="10"/>
        <rFont val="游ゴシック"/>
        <family val="3"/>
        <charset val="128"/>
        <scheme val="minor"/>
      </rPr>
      <t>-acetyl-L-ornithine</t>
    </r>
  </si>
  <si>
    <t>oleate</t>
  </si>
  <si>
    <t>L-ornithine</t>
  </si>
  <si>
    <t>L-phenylalanine</t>
  </si>
  <si>
    <t>2-phenylethylamine</t>
  </si>
  <si>
    <t>3-phenyl-2-oxopropanoate</t>
  </si>
  <si>
    <t>L-proline</t>
  </si>
  <si>
    <t>pseudouridine</t>
  </si>
  <si>
    <t>pyruvate</t>
  </si>
  <si>
    <t>L-quinate</t>
  </si>
  <si>
    <t>α-D-ribofuranose</t>
  </si>
  <si>
    <t>D-glucarate</t>
  </si>
  <si>
    <t>shikimate</t>
  </si>
  <si>
    <t>stearate</t>
  </si>
  <si>
    <t>succinate</t>
  </si>
  <si>
    <t>L-threonine</t>
  </si>
  <si>
    <t>α-tocopherol</t>
  </si>
  <si>
    <t>L-tryptophan</t>
  </si>
  <si>
    <t>L-tyrosine</t>
  </si>
  <si>
    <t>UDP-N-acetyl-α-D-glucosamine</t>
  </si>
  <si>
    <t>L-valine</t>
  </si>
  <si>
    <t>vanillate</t>
  </si>
  <si>
    <t>α-D-xylopyranose</t>
  </si>
  <si>
    <t>β-alanine</t>
  </si>
  <si>
    <t>manual</t>
    <phoneticPr fontId="18"/>
  </si>
  <si>
    <t>?</t>
    <phoneticPr fontId="18"/>
  </si>
  <si>
    <t>Compound_id</t>
    <phoneticPr fontId="18"/>
  </si>
  <si>
    <t>curation_type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</si>
</sst>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u/>
      <sz val="12"/>
      <color theme="1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0" fontId="0" fillId="33" borderId="0" xfId="0" applyFill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ata_work/Data8/NGS_related/Brassica_microbiome/Brapa_microbes_rebuilt2/Annotation/input/PMN/all_unique_associated_metabolites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unique_associated_metabolit"/>
    </sheetNames>
    <sheetDataSet>
      <sheetData sheetId="0">
        <row r="1">
          <cell r="A1" t="str">
            <v>metabolite</v>
          </cell>
          <cell r="B1" t="str">
            <v>Compound_id</v>
          </cell>
          <cell r="C1" t="str">
            <v>curation_type</v>
          </cell>
        </row>
        <row r="2">
          <cell r="A2" t="str">
            <v>1-kestose</v>
          </cell>
          <cell r="B2" t="str">
            <v>1-kestotriose</v>
          </cell>
          <cell r="C2" t="str">
            <v>automated</v>
          </cell>
        </row>
        <row r="3">
          <cell r="A3" t="str">
            <v>1-methylgalactose NIST</v>
          </cell>
        </row>
        <row r="4">
          <cell r="A4" t="str">
            <v>1-monopalmitin</v>
          </cell>
        </row>
        <row r="5">
          <cell r="A5" t="str">
            <v>1-monostearin</v>
          </cell>
        </row>
        <row r="6">
          <cell r="A6" t="str">
            <v>2-aminobutyric acid</v>
          </cell>
        </row>
        <row r="7">
          <cell r="A7" t="str">
            <v>2-hydroxyglutaric acid</v>
          </cell>
        </row>
        <row r="8">
          <cell r="A8" t="str">
            <v>2-ketoglucose dimethylacetal NIST</v>
          </cell>
        </row>
        <row r="9">
          <cell r="A9" t="str">
            <v>2-ketoisocaproic acid</v>
          </cell>
          <cell r="B9" t="str">
            <v>4-methyl-2-oxopentanoate</v>
          </cell>
          <cell r="C9" t="str">
            <v>automated</v>
          </cell>
        </row>
        <row r="10">
          <cell r="A10" t="str">
            <v>2,3-dihydroxybutanoic acid NIST</v>
          </cell>
        </row>
        <row r="11">
          <cell r="A11" t="str">
            <v>2,5-dihydroxypyrazine NIST</v>
          </cell>
        </row>
        <row r="12">
          <cell r="A12" t="str">
            <v>3-hydroxy-3-methylglutaric acid</v>
          </cell>
        </row>
        <row r="13">
          <cell r="A13" t="str">
            <v>3-hydroxypropionic acid</v>
          </cell>
          <cell r="B13" t="str">
            <v>3-hydroxypropanoate</v>
          </cell>
          <cell r="C13" t="str">
            <v>automated</v>
          </cell>
        </row>
        <row r="14">
          <cell r="A14" t="str">
            <v>3,4-dihydroxycinnamic acid</v>
          </cell>
        </row>
        <row r="15">
          <cell r="A15" t="str">
            <v>4-aminobutyric acid</v>
          </cell>
          <cell r="B15" t="str">
            <v>4-aminobutanoate</v>
          </cell>
          <cell r="C15" t="str">
            <v>automated</v>
          </cell>
        </row>
        <row r="16">
          <cell r="A16" t="str">
            <v>4-hydroxybenzoate</v>
          </cell>
          <cell r="B16" t="str">
            <v>4-hydroxybenzoate</v>
          </cell>
          <cell r="C16" t="str">
            <v>automated</v>
          </cell>
        </row>
        <row r="17">
          <cell r="A17" t="str">
            <v>4-hydroxybutyric acid</v>
          </cell>
          <cell r="B17" t="str">
            <v>4-hydroxybutanoate</v>
          </cell>
          <cell r="C17" t="str">
            <v>automated</v>
          </cell>
        </row>
        <row r="18">
          <cell r="A18" t="str">
            <v>5-aminovaleric acid</v>
          </cell>
        </row>
        <row r="19">
          <cell r="A19" t="str">
            <v>5'-deoxy-5'-methylthioadenosine</v>
          </cell>
        </row>
        <row r="20">
          <cell r="A20" t="str">
            <v>6-deoxyglucose</v>
          </cell>
        </row>
        <row r="21">
          <cell r="A21" t="str">
            <v>aconitic acid</v>
          </cell>
        </row>
        <row r="22">
          <cell r="A22" t="str">
            <v>adenine</v>
          </cell>
          <cell r="B22" t="str">
            <v>adenine</v>
          </cell>
          <cell r="C22" t="str">
            <v>automated</v>
          </cell>
        </row>
        <row r="23">
          <cell r="A23" t="str">
            <v>adenosine</v>
          </cell>
          <cell r="B23" t="str">
            <v>adenosine</v>
          </cell>
          <cell r="C23" t="str">
            <v>automated</v>
          </cell>
        </row>
        <row r="24">
          <cell r="A24" t="str">
            <v>alanine</v>
          </cell>
          <cell r="B24" t="str">
            <v>L-alanine</v>
          </cell>
          <cell r="C24" t="str">
            <v>automated</v>
          </cell>
        </row>
        <row r="25">
          <cell r="A25" t="str">
            <v>alanine-alanine</v>
          </cell>
        </row>
        <row r="26">
          <cell r="A26" t="str">
            <v>allantoic acid</v>
          </cell>
          <cell r="B26" t="str">
            <v>allantoate</v>
          </cell>
          <cell r="C26" t="str">
            <v>automated</v>
          </cell>
        </row>
        <row r="27">
          <cell r="A27" t="str">
            <v>alpha-aminoadipic acid</v>
          </cell>
        </row>
        <row r="28">
          <cell r="A28" t="str">
            <v>alpha-ketoglutarate</v>
          </cell>
          <cell r="B28" t="str">
            <v>2-oxoglutarate</v>
          </cell>
          <cell r="C28" t="str">
            <v>automated</v>
          </cell>
        </row>
        <row r="29">
          <cell r="A29" t="str">
            <v>asparagine</v>
          </cell>
          <cell r="B29" t="str">
            <v>L-asparagine</v>
          </cell>
          <cell r="C29" t="str">
            <v>automated</v>
          </cell>
        </row>
        <row r="30">
          <cell r="A30" t="str">
            <v>aspartic acid</v>
          </cell>
          <cell r="B30" t="str">
            <v>L-aspartate</v>
          </cell>
          <cell r="C30" t="str">
            <v>automated</v>
          </cell>
        </row>
        <row r="31">
          <cell r="A31" t="str">
            <v>benzoic acid</v>
          </cell>
          <cell r="B31" t="str">
            <v>benzoate</v>
          </cell>
          <cell r="C31" t="str">
            <v>automated</v>
          </cell>
        </row>
        <row r="32">
          <cell r="A32" t="str">
            <v>beta-gentiobiose</v>
          </cell>
          <cell r="B32" t="str">
            <v>gentiobiose</v>
          </cell>
          <cell r="C32" t="str">
            <v>manual</v>
          </cell>
        </row>
        <row r="33">
          <cell r="A33" t="str">
            <v>butyrolactam NIST</v>
          </cell>
        </row>
        <row r="34">
          <cell r="A34" t="str">
            <v>capric acid</v>
          </cell>
          <cell r="C34" t="str">
            <v>?</v>
          </cell>
        </row>
        <row r="35">
          <cell r="A35" t="str">
            <v>cellobiose</v>
          </cell>
          <cell r="B35" t="str">
            <v>D-cellobiose</v>
          </cell>
          <cell r="C35" t="str">
            <v>manual</v>
          </cell>
        </row>
        <row r="36">
          <cell r="A36" t="str">
            <v>cis-caffeic acid</v>
          </cell>
          <cell r="B36" t="str">
            <v>cis-caffeate</v>
          </cell>
          <cell r="C36" t="str">
            <v>manual</v>
          </cell>
        </row>
        <row r="37">
          <cell r="A37" t="str">
            <v>cis-sinapinic acid</v>
          </cell>
          <cell r="B37" t="str">
            <v>sinapate</v>
          </cell>
          <cell r="C37" t="str">
            <v>manual</v>
          </cell>
        </row>
        <row r="38">
          <cell r="A38" t="str">
            <v>citramalic acid</v>
          </cell>
          <cell r="B38" t="str">
            <v>a (2R)-2-hydroxycarboxylate</v>
          </cell>
          <cell r="C38" t="str">
            <v>manual</v>
          </cell>
        </row>
        <row r="39">
          <cell r="A39" t="str">
            <v>citric acid</v>
          </cell>
          <cell r="B39" t="str">
            <v>citrate</v>
          </cell>
          <cell r="C39" t="str">
            <v>automated</v>
          </cell>
        </row>
        <row r="40">
          <cell r="A40" t="str">
            <v>coniferin NIST</v>
          </cell>
          <cell r="B40" t="str">
            <v>coniferin</v>
          </cell>
          <cell r="C40" t="str">
            <v>automated</v>
          </cell>
        </row>
        <row r="41">
          <cell r="A41" t="str">
            <v>cyano-l-alanine</v>
          </cell>
          <cell r="B41" t="str">
            <v>3-cyano-L-alanine</v>
          </cell>
          <cell r="C41" t="str">
            <v>automated</v>
          </cell>
        </row>
        <row r="42">
          <cell r="A42" t="str">
            <v>cyanoalanine</v>
          </cell>
          <cell r="B42" t="str">
            <v>3-cyano-L-alanine</v>
          </cell>
          <cell r="C42" t="str">
            <v>manual</v>
          </cell>
        </row>
        <row r="43">
          <cell r="A43" t="str">
            <v>dehydroascorbic acid</v>
          </cell>
          <cell r="B43" t="str">
            <v>monodehydroascorbate radical</v>
          </cell>
          <cell r="C43" t="str">
            <v>manual</v>
          </cell>
        </row>
        <row r="44">
          <cell r="A44" t="str">
            <v>dihydroxyacetone</v>
          </cell>
          <cell r="B44" t="str">
            <v>dihydroxyacetone</v>
          </cell>
          <cell r="C44" t="str">
            <v>automated</v>
          </cell>
        </row>
        <row r="45">
          <cell r="A45" t="str">
            <v>epsilon-caprolactam</v>
          </cell>
          <cell r="C45" t="str">
            <v>?</v>
          </cell>
        </row>
        <row r="46">
          <cell r="A46" t="str">
            <v>erythritol</v>
          </cell>
          <cell r="C46" t="str">
            <v>?</v>
          </cell>
        </row>
        <row r="47">
          <cell r="A47" t="str">
            <v>erythronic acid</v>
          </cell>
          <cell r="C47" t="str">
            <v>?</v>
          </cell>
        </row>
        <row r="48">
          <cell r="A48" t="str">
            <v>erythronic acid lactone</v>
          </cell>
          <cell r="C48" t="str">
            <v>?</v>
          </cell>
        </row>
        <row r="49">
          <cell r="A49" t="str">
            <v>erythrose</v>
          </cell>
          <cell r="C49" t="str">
            <v>?</v>
          </cell>
        </row>
        <row r="50">
          <cell r="A50" t="str">
            <v>ethanolamine</v>
          </cell>
          <cell r="B50" t="str">
            <v>ethanolamine</v>
          </cell>
          <cell r="C50" t="str">
            <v>automated</v>
          </cell>
        </row>
        <row r="51">
          <cell r="A51" t="str">
            <v>ferulic acid</v>
          </cell>
          <cell r="B51" t="str">
            <v>ferulate</v>
          </cell>
          <cell r="C51" t="str">
            <v>automated</v>
          </cell>
        </row>
        <row r="52">
          <cell r="A52" t="str">
            <v>fructose</v>
          </cell>
          <cell r="B52" t="str">
            <v>D-fructose</v>
          </cell>
          <cell r="C52" t="str">
            <v>manual</v>
          </cell>
        </row>
        <row r="53">
          <cell r="A53" t="str">
            <v>fructose-6-phosphate</v>
          </cell>
          <cell r="B53" t="str">
            <v>β-D-fructofuranose 6-phosphate</v>
          </cell>
          <cell r="C53" t="str">
            <v>automated</v>
          </cell>
        </row>
        <row r="54">
          <cell r="A54" t="str">
            <v>fucose</v>
          </cell>
          <cell r="B54" t="str">
            <v>D-fucose</v>
          </cell>
          <cell r="C54" t="str">
            <v>manual</v>
          </cell>
        </row>
        <row r="55">
          <cell r="A55" t="str">
            <v>fumaric acid</v>
          </cell>
          <cell r="B55" t="str">
            <v>fumarate</v>
          </cell>
          <cell r="C55" t="str">
            <v>automated</v>
          </cell>
        </row>
        <row r="56">
          <cell r="A56" t="str">
            <v>galactinol</v>
          </cell>
          <cell r="B56" t="str">
            <v>galactinol</v>
          </cell>
          <cell r="C56" t="str">
            <v>automated</v>
          </cell>
        </row>
        <row r="57">
          <cell r="A57" t="str">
            <v>galactonic acid</v>
          </cell>
          <cell r="C57" t="str">
            <v>?</v>
          </cell>
        </row>
        <row r="58">
          <cell r="A58" t="str">
            <v>glucoheptulose</v>
          </cell>
          <cell r="B58" t="str">
            <v>D-sedoheptulose</v>
          </cell>
          <cell r="C58" t="str">
            <v>manual</v>
          </cell>
        </row>
        <row r="59">
          <cell r="A59" t="str">
            <v>gluconic acid</v>
          </cell>
          <cell r="B59" t="str">
            <v>D-gluconate</v>
          </cell>
          <cell r="C59" t="str">
            <v>manual</v>
          </cell>
        </row>
        <row r="60">
          <cell r="A60" t="str">
            <v>gluconic acid lactone</v>
          </cell>
          <cell r="B60" t="str">
            <v>D-glucono-1,5-lactone</v>
          </cell>
          <cell r="C60" t="str">
            <v>automated</v>
          </cell>
        </row>
        <row r="61">
          <cell r="A61" t="str">
            <v>glucose</v>
          </cell>
          <cell r="B61" t="str">
            <v>glucose</v>
          </cell>
          <cell r="C61" t="str">
            <v>automated</v>
          </cell>
        </row>
        <row r="62">
          <cell r="A62" t="str">
            <v>glucose-1-phosphate</v>
          </cell>
          <cell r="B62" t="str">
            <v>α-D-glucopyranose 1-phosphate</v>
          </cell>
          <cell r="C62" t="str">
            <v>automated</v>
          </cell>
        </row>
        <row r="63">
          <cell r="A63" t="str">
            <v>glucose-6-phosphate</v>
          </cell>
          <cell r="B63" t="str">
            <v>α-D-glucose 6-phosphate</v>
          </cell>
          <cell r="C63" t="str">
            <v>manual</v>
          </cell>
        </row>
        <row r="64">
          <cell r="A64" t="str">
            <v>glutamic acid</v>
          </cell>
          <cell r="B64" t="str">
            <v>L-glutamate</v>
          </cell>
          <cell r="C64" t="str">
            <v>manual</v>
          </cell>
        </row>
        <row r="65">
          <cell r="A65" t="str">
            <v>glutamine</v>
          </cell>
          <cell r="B65" t="str">
            <v>L-glutamine</v>
          </cell>
          <cell r="C65" t="str">
            <v>automated</v>
          </cell>
        </row>
        <row r="66">
          <cell r="A66" t="str">
            <v>glyceric acid</v>
          </cell>
          <cell r="B66" t="str">
            <v>(R)-glycerate</v>
          </cell>
          <cell r="C66" t="str">
            <v>manual</v>
          </cell>
        </row>
        <row r="67">
          <cell r="A67" t="str">
            <v>glycerol</v>
          </cell>
          <cell r="B67" t="str">
            <v>glycerol</v>
          </cell>
          <cell r="C67" t="str">
            <v>automated</v>
          </cell>
        </row>
        <row r="68">
          <cell r="A68" t="str">
            <v>glycerol-3-galactoside</v>
          </cell>
          <cell r="B68" t="str">
            <v>3-β-D-galactosyl-sn-glycerol</v>
          </cell>
          <cell r="C68" t="str">
            <v>manual</v>
          </cell>
        </row>
        <row r="69">
          <cell r="A69" t="str">
            <v>glycerol-alpha-phosphate</v>
          </cell>
          <cell r="B69" t="str">
            <v>sn-glycerol 3-phosphate</v>
          </cell>
          <cell r="C69" t="str">
            <v>manual</v>
          </cell>
        </row>
        <row r="70">
          <cell r="A70" t="str">
            <v>glycine</v>
          </cell>
          <cell r="B70" t="str">
            <v>glycine</v>
          </cell>
          <cell r="C70" t="str">
            <v>automated</v>
          </cell>
        </row>
        <row r="71">
          <cell r="A71" t="str">
            <v>glycyl tyrosine</v>
          </cell>
          <cell r="C71" t="str">
            <v>?</v>
          </cell>
        </row>
        <row r="72">
          <cell r="A72" t="str">
            <v>guanine</v>
          </cell>
          <cell r="B72" t="str">
            <v>guanine</v>
          </cell>
          <cell r="C72" t="str">
            <v>automated</v>
          </cell>
        </row>
        <row r="73">
          <cell r="A73" t="str">
            <v>guanosine</v>
          </cell>
          <cell r="B73" t="str">
            <v>guanosine</v>
          </cell>
          <cell r="C73" t="str">
            <v>automated</v>
          </cell>
        </row>
        <row r="74">
          <cell r="A74" t="str">
            <v>heptadecanoic acid</v>
          </cell>
        </row>
        <row r="75">
          <cell r="A75" t="str">
            <v>hexose-6-phosphate</v>
          </cell>
          <cell r="B75" t="str">
            <v>D-hexose 6-phosphate</v>
          </cell>
          <cell r="C75" t="str">
            <v>manual</v>
          </cell>
        </row>
        <row r="76">
          <cell r="A76" t="str">
            <v>homocystine</v>
          </cell>
          <cell r="B76" t="str">
            <v>L,L-homocystine</v>
          </cell>
          <cell r="C76" t="str">
            <v>manual</v>
          </cell>
        </row>
        <row r="77">
          <cell r="A77" t="str">
            <v>homoserine</v>
          </cell>
          <cell r="B77" t="str">
            <v>L-homoserine</v>
          </cell>
          <cell r="C77" t="str">
            <v>automated</v>
          </cell>
        </row>
        <row r="78">
          <cell r="A78" t="str">
            <v>hydroxycarbamate NIST</v>
          </cell>
        </row>
        <row r="79">
          <cell r="A79" t="str">
            <v>hypoxanthine</v>
          </cell>
          <cell r="B79" t="str">
            <v>hypoxanthine</v>
          </cell>
          <cell r="C79" t="str">
            <v>automated</v>
          </cell>
        </row>
        <row r="80">
          <cell r="A80" t="str">
            <v>inositol-4-monophosphate</v>
          </cell>
          <cell r="B80" t="str">
            <v>1D-myo-inositol 4-monophosphate</v>
          </cell>
          <cell r="C80" t="str">
            <v>manual</v>
          </cell>
        </row>
        <row r="81">
          <cell r="A81" t="str">
            <v>inulotriose</v>
          </cell>
          <cell r="C81" t="str">
            <v>?</v>
          </cell>
        </row>
        <row r="82">
          <cell r="A82" t="str">
            <v>isocitric acid</v>
          </cell>
          <cell r="B82" t="str">
            <v>isocitrate</v>
          </cell>
          <cell r="C82" t="str">
            <v>manual</v>
          </cell>
        </row>
        <row r="83">
          <cell r="A83" t="str">
            <v>isohexonic acid</v>
          </cell>
          <cell r="C83" t="str">
            <v>?</v>
          </cell>
        </row>
        <row r="84">
          <cell r="A84" t="str">
            <v>isoleucine</v>
          </cell>
          <cell r="B84" t="str">
            <v>L-isoleucine</v>
          </cell>
          <cell r="C84" t="str">
            <v>automated</v>
          </cell>
        </row>
        <row r="85">
          <cell r="A85" t="str">
            <v>isoribose</v>
          </cell>
          <cell r="C85" t="str">
            <v>?</v>
          </cell>
        </row>
        <row r="86">
          <cell r="A86" t="str">
            <v>isothreonic acid</v>
          </cell>
          <cell r="B86" t="str">
            <v>L-threonate</v>
          </cell>
          <cell r="C86" t="str">
            <v>manual</v>
          </cell>
        </row>
        <row r="87">
          <cell r="A87" t="str">
            <v>lactulose</v>
          </cell>
          <cell r="C87" t="str">
            <v>?</v>
          </cell>
        </row>
        <row r="88">
          <cell r="A88" t="str">
            <v>leucine</v>
          </cell>
          <cell r="B88" t="str">
            <v>L-leucine</v>
          </cell>
          <cell r="C88" t="str">
            <v>automated</v>
          </cell>
        </row>
        <row r="89">
          <cell r="A89" t="str">
            <v>levoglucosan</v>
          </cell>
          <cell r="C89" t="str">
            <v>?</v>
          </cell>
        </row>
        <row r="90">
          <cell r="A90" t="str">
            <v>lignoceric acid</v>
          </cell>
          <cell r="C90" t="str">
            <v>?</v>
          </cell>
        </row>
        <row r="91">
          <cell r="A91" t="str">
            <v>lysine</v>
          </cell>
          <cell r="B91" t="str">
            <v>L-lysine</v>
          </cell>
          <cell r="C91" t="str">
            <v>automated</v>
          </cell>
        </row>
        <row r="92">
          <cell r="A92" t="str">
            <v>lyxitol</v>
          </cell>
          <cell r="B92" t="str">
            <v>L-arabinitol</v>
          </cell>
          <cell r="C92" t="str">
            <v>manual</v>
          </cell>
        </row>
        <row r="93">
          <cell r="A93" t="str">
            <v>lyxose</v>
          </cell>
          <cell r="B93" t="str">
            <v>L-lyxose</v>
          </cell>
          <cell r="C93" t="str">
            <v>manual</v>
          </cell>
        </row>
        <row r="94">
          <cell r="A94" t="str">
            <v>maleic acid</v>
          </cell>
          <cell r="C94" t="str">
            <v>?</v>
          </cell>
        </row>
        <row r="95">
          <cell r="A95" t="str">
            <v>maleimide</v>
          </cell>
          <cell r="C95" t="str">
            <v>?</v>
          </cell>
        </row>
        <row r="96">
          <cell r="A96" t="str">
            <v>malic acid</v>
          </cell>
          <cell r="C96" t="str">
            <v>?</v>
          </cell>
        </row>
        <row r="97">
          <cell r="A97" t="str">
            <v>malonic acid</v>
          </cell>
          <cell r="C97" t="str">
            <v>?</v>
          </cell>
        </row>
        <row r="98">
          <cell r="A98" t="str">
            <v>maltose</v>
          </cell>
          <cell r="B98" t="str">
            <v>maltose</v>
          </cell>
          <cell r="C98" t="str">
            <v>automated</v>
          </cell>
        </row>
        <row r="99">
          <cell r="A99" t="str">
            <v>maltotriose</v>
          </cell>
          <cell r="B99" t="str">
            <v>maltotriose</v>
          </cell>
          <cell r="C99" t="str">
            <v>automated</v>
          </cell>
        </row>
        <row r="100">
          <cell r="A100" t="str">
            <v>melezitose</v>
          </cell>
          <cell r="C100" t="str">
            <v>?</v>
          </cell>
        </row>
        <row r="101">
          <cell r="A101" t="str">
            <v>melibiose</v>
          </cell>
          <cell r="C101" t="str">
            <v>?</v>
          </cell>
        </row>
        <row r="102">
          <cell r="A102" t="str">
            <v>methanolphosphate</v>
          </cell>
          <cell r="C102" t="str">
            <v>?</v>
          </cell>
        </row>
        <row r="103">
          <cell r="A103" t="str">
            <v>methionine</v>
          </cell>
          <cell r="B103" t="str">
            <v>L-methionine</v>
          </cell>
          <cell r="C103" t="str">
            <v>automated</v>
          </cell>
        </row>
        <row r="104">
          <cell r="A104" t="str">
            <v>methionine sulfoxide</v>
          </cell>
          <cell r="B104" t="str">
            <v>L-methionine-(R)-S-oxide</v>
          </cell>
          <cell r="C104" t="str">
            <v>manual</v>
          </cell>
        </row>
        <row r="105">
          <cell r="A105" t="str">
            <v>methyl O-D-galactopyranoside</v>
          </cell>
          <cell r="B105" t="str">
            <v>methyl-β-D-galactoside</v>
          </cell>
          <cell r="C105" t="str">
            <v>manual</v>
          </cell>
        </row>
        <row r="106">
          <cell r="A106" t="str">
            <v>mucic acid</v>
          </cell>
          <cell r="C106" t="str">
            <v>?</v>
          </cell>
        </row>
        <row r="107">
          <cell r="A107" t="str">
            <v>myo-inositol</v>
          </cell>
          <cell r="B107" t="str">
            <v>myo-inositol</v>
          </cell>
          <cell r="C107" t="str">
            <v>automated</v>
          </cell>
        </row>
        <row r="108">
          <cell r="A108" t="str">
            <v>myristic acid</v>
          </cell>
          <cell r="B108" t="str">
            <v>myristate</v>
          </cell>
          <cell r="C108" t="str">
            <v>automated</v>
          </cell>
        </row>
        <row r="109">
          <cell r="A109" t="str">
            <v>n-acetyl-d-hexosamine</v>
          </cell>
          <cell r="B109" t="str">
            <v>an N-acetyl-D-hexosamine</v>
          </cell>
          <cell r="C109" t="str">
            <v>manual</v>
          </cell>
        </row>
        <row r="110">
          <cell r="A110" t="str">
            <v>N-acetylmannosamine</v>
          </cell>
          <cell r="C110" t="str">
            <v>?</v>
          </cell>
        </row>
        <row r="111">
          <cell r="A111" t="str">
            <v>N-acetylornithine</v>
          </cell>
          <cell r="B111" t="str">
            <v>N-acetyl-L-ornithine</v>
          </cell>
          <cell r="C111" t="str">
            <v>automated</v>
          </cell>
        </row>
        <row r="112">
          <cell r="A112" t="str">
            <v>nicotinamide</v>
          </cell>
          <cell r="B112" t="str">
            <v>nicotinamide</v>
          </cell>
          <cell r="C112" t="str">
            <v>automated</v>
          </cell>
        </row>
        <row r="113">
          <cell r="A113" t="str">
            <v>octadecanol</v>
          </cell>
          <cell r="C113" t="str">
            <v>?</v>
          </cell>
        </row>
        <row r="114">
          <cell r="A114" t="str">
            <v>oleic acid</v>
          </cell>
          <cell r="B114" t="str">
            <v>oleate</v>
          </cell>
          <cell r="C114" t="str">
            <v>automated</v>
          </cell>
        </row>
        <row r="115">
          <cell r="A115" t="str">
            <v>ornithine</v>
          </cell>
          <cell r="B115" t="str">
            <v>L-ornithine</v>
          </cell>
          <cell r="C115" t="str">
            <v>manual</v>
          </cell>
        </row>
        <row r="116">
          <cell r="A116" t="str">
            <v>oxoproline</v>
          </cell>
          <cell r="C116" t="str">
            <v>?</v>
          </cell>
        </row>
        <row r="117">
          <cell r="A117" t="str">
            <v>pelargonic acid</v>
          </cell>
          <cell r="C117" t="str">
            <v>?</v>
          </cell>
        </row>
        <row r="118">
          <cell r="A118" t="str">
            <v>phenylalanine</v>
          </cell>
          <cell r="B118" t="str">
            <v>L-phenylalanine</v>
          </cell>
          <cell r="C118" t="str">
            <v>automated</v>
          </cell>
        </row>
        <row r="119">
          <cell r="A119" t="str">
            <v>phenylethylamine</v>
          </cell>
          <cell r="B119" t="str">
            <v>2-phenylethylamine</v>
          </cell>
          <cell r="C119" t="str">
            <v>manual</v>
          </cell>
        </row>
        <row r="120">
          <cell r="A120" t="str">
            <v>phenylpyruvate</v>
          </cell>
          <cell r="B120" t="str">
            <v>3-phenyl-2-oxopropanoate</v>
          </cell>
          <cell r="C120" t="str">
            <v>automated</v>
          </cell>
        </row>
        <row r="121">
          <cell r="A121" t="str">
            <v>phosphate</v>
          </cell>
          <cell r="B121" t="str">
            <v>phosphate</v>
          </cell>
          <cell r="C121" t="str">
            <v>automated</v>
          </cell>
        </row>
        <row r="122">
          <cell r="A122" t="str">
            <v>phytol</v>
          </cell>
          <cell r="B122" t="str">
            <v>phytol</v>
          </cell>
          <cell r="C122" t="str">
            <v>automated</v>
          </cell>
        </row>
        <row r="123">
          <cell r="A123" t="str">
            <v>proline</v>
          </cell>
          <cell r="B123" t="str">
            <v>L-proline</v>
          </cell>
          <cell r="C123" t="str">
            <v>automated</v>
          </cell>
        </row>
        <row r="124">
          <cell r="A124" t="str">
            <v>pseudo uridine</v>
          </cell>
          <cell r="B124" t="str">
            <v>pseudouridine</v>
          </cell>
          <cell r="C124" t="str">
            <v>automated</v>
          </cell>
        </row>
        <row r="125">
          <cell r="A125" t="str">
            <v>putrescine</v>
          </cell>
          <cell r="B125" t="str">
            <v>putrescine</v>
          </cell>
          <cell r="C125" t="str">
            <v>automated</v>
          </cell>
        </row>
        <row r="126">
          <cell r="A126" t="str">
            <v>pyrrole-2-carboxylic acid</v>
          </cell>
          <cell r="C126" t="str">
            <v>?</v>
          </cell>
        </row>
        <row r="127">
          <cell r="A127" t="str">
            <v>pyruvic acid</v>
          </cell>
          <cell r="B127" t="str">
            <v>pyruvate</v>
          </cell>
          <cell r="C127" t="str">
            <v>manual</v>
          </cell>
        </row>
        <row r="128">
          <cell r="A128" t="str">
            <v>quinic acid</v>
          </cell>
          <cell r="B128" t="str">
            <v>L-quinate</v>
          </cell>
          <cell r="C128" t="str">
            <v>automated</v>
          </cell>
        </row>
        <row r="129">
          <cell r="A129" t="str">
            <v>raffinose</v>
          </cell>
          <cell r="B129" t="str">
            <v>raffinose</v>
          </cell>
          <cell r="C129" t="str">
            <v>automated</v>
          </cell>
        </row>
        <row r="130">
          <cell r="A130" t="str">
            <v>ribitol</v>
          </cell>
          <cell r="B130" t="str">
            <v>ribitol</v>
          </cell>
          <cell r="C130" t="str">
            <v>automated</v>
          </cell>
        </row>
        <row r="131">
          <cell r="A131" t="str">
            <v>ribonic acid</v>
          </cell>
          <cell r="C131" t="str">
            <v>?</v>
          </cell>
        </row>
        <row r="132">
          <cell r="A132" t="str">
            <v>ribose</v>
          </cell>
          <cell r="B132" t="str">
            <v>α-D-ribofuranose</v>
          </cell>
          <cell r="C132" t="str">
            <v>manual</v>
          </cell>
        </row>
        <row r="133">
          <cell r="A133" t="str">
            <v>saccharic acid</v>
          </cell>
          <cell r="B133" t="str">
            <v>D-glucarate</v>
          </cell>
          <cell r="C133" t="str">
            <v>manual</v>
          </cell>
        </row>
        <row r="134">
          <cell r="A134" t="str">
            <v>serine</v>
          </cell>
          <cell r="B134" t="str">
            <v>serine</v>
          </cell>
          <cell r="C134" t="str">
            <v>automated</v>
          </cell>
        </row>
        <row r="135">
          <cell r="A135" t="str">
            <v>shikimic acid</v>
          </cell>
          <cell r="B135" t="str">
            <v>shikimate</v>
          </cell>
          <cell r="C135" t="str">
            <v>automated</v>
          </cell>
        </row>
        <row r="136">
          <cell r="A136" t="str">
            <v>sinapinic acid</v>
          </cell>
          <cell r="B136" t="str">
            <v>sinapate</v>
          </cell>
          <cell r="C136" t="str">
            <v>automated</v>
          </cell>
        </row>
        <row r="137">
          <cell r="A137" t="str">
            <v>spermidine</v>
          </cell>
          <cell r="B137" t="str">
            <v>spermidine</v>
          </cell>
          <cell r="C137" t="str">
            <v>automated</v>
          </cell>
        </row>
        <row r="138">
          <cell r="A138" t="str">
            <v>stearic acid</v>
          </cell>
          <cell r="B138" t="str">
            <v>stearate</v>
          </cell>
          <cell r="C138" t="str">
            <v>automated</v>
          </cell>
        </row>
        <row r="139">
          <cell r="A139" t="str">
            <v>stigmasterol</v>
          </cell>
          <cell r="B139" t="str">
            <v>stigmasterol</v>
          </cell>
          <cell r="C139" t="str">
            <v>automated</v>
          </cell>
        </row>
        <row r="140">
          <cell r="A140" t="str">
            <v>succinic acid</v>
          </cell>
          <cell r="B140" t="str">
            <v>succinate</v>
          </cell>
          <cell r="C140" t="str">
            <v>automated</v>
          </cell>
        </row>
        <row r="141">
          <cell r="A141" t="str">
            <v>sucrose</v>
          </cell>
          <cell r="B141" t="str">
            <v>sucrose</v>
          </cell>
          <cell r="C141" t="str">
            <v>automated</v>
          </cell>
        </row>
        <row r="142">
          <cell r="A142" t="str">
            <v>tagatose</v>
          </cell>
          <cell r="C142" t="str">
            <v>?</v>
          </cell>
        </row>
        <row r="143">
          <cell r="A143" t="str">
            <v>threonic acid</v>
          </cell>
          <cell r="B143" t="str">
            <v>L-threonate</v>
          </cell>
          <cell r="C143" t="str">
            <v>manual</v>
          </cell>
        </row>
        <row r="144">
          <cell r="A144" t="str">
            <v>threonine</v>
          </cell>
          <cell r="B144" t="str">
            <v>L-threonine</v>
          </cell>
          <cell r="C144" t="str">
            <v>automated</v>
          </cell>
        </row>
        <row r="145">
          <cell r="A145" t="str">
            <v>thymine</v>
          </cell>
          <cell r="B145" t="str">
            <v>thymine</v>
          </cell>
          <cell r="C145" t="str">
            <v>manual</v>
          </cell>
        </row>
        <row r="146">
          <cell r="A146" t="str">
            <v>tocopherol alpha-</v>
          </cell>
          <cell r="B146" t="str">
            <v>α-tocopherol</v>
          </cell>
          <cell r="C146" t="str">
            <v>manual</v>
          </cell>
        </row>
        <row r="147">
          <cell r="A147" t="str">
            <v>tryptophan</v>
          </cell>
          <cell r="B147" t="str">
            <v>L-tryptophan</v>
          </cell>
          <cell r="C147" t="str">
            <v>automated</v>
          </cell>
        </row>
        <row r="148">
          <cell r="A148" t="str">
            <v>tyrosine</v>
          </cell>
          <cell r="B148" t="str">
            <v>L-tyrosine</v>
          </cell>
          <cell r="C148" t="str">
            <v>automated</v>
          </cell>
        </row>
        <row r="149">
          <cell r="A149" t="str">
            <v>UDP-N-acetylglucosamine</v>
          </cell>
          <cell r="B149" t="str">
            <v>UDP-N-acetyl-α-D-glucosamine</v>
          </cell>
          <cell r="C149" t="str">
            <v>manual</v>
          </cell>
        </row>
        <row r="150">
          <cell r="A150" t="str">
            <v>uracil</v>
          </cell>
          <cell r="B150" t="str">
            <v>uracil</v>
          </cell>
          <cell r="C150" t="str">
            <v>automated</v>
          </cell>
        </row>
        <row r="151">
          <cell r="A151" t="str">
            <v>urea</v>
          </cell>
          <cell r="B151" t="str">
            <v>urea</v>
          </cell>
          <cell r="C151" t="str">
            <v>automated</v>
          </cell>
        </row>
        <row r="152">
          <cell r="A152" t="str">
            <v>uridine</v>
          </cell>
          <cell r="B152" t="str">
            <v>uridine</v>
          </cell>
          <cell r="C152" t="str">
            <v>automated</v>
          </cell>
        </row>
        <row r="153">
          <cell r="A153" t="str">
            <v>valine</v>
          </cell>
          <cell r="B153" t="str">
            <v>L-valine</v>
          </cell>
          <cell r="C153" t="str">
            <v>automated</v>
          </cell>
        </row>
        <row r="154">
          <cell r="A154" t="str">
            <v>vanillic acid</v>
          </cell>
          <cell r="B154" t="str">
            <v>vanillate</v>
          </cell>
          <cell r="C154" t="str">
            <v>automated</v>
          </cell>
        </row>
        <row r="155">
          <cell r="A155" t="str">
            <v>xanthine</v>
          </cell>
          <cell r="B155" t="str">
            <v>xanthine</v>
          </cell>
          <cell r="C155" t="str">
            <v>automated</v>
          </cell>
        </row>
        <row r="156">
          <cell r="A156" t="str">
            <v>xylonic acid</v>
          </cell>
          <cell r="C156" t="str">
            <v>?</v>
          </cell>
        </row>
        <row r="157">
          <cell r="A157" t="str">
            <v>xylonic acid isomer</v>
          </cell>
          <cell r="C157" t="str">
            <v>?</v>
          </cell>
        </row>
        <row r="158">
          <cell r="A158" t="str">
            <v>xylose</v>
          </cell>
          <cell r="B158" t="str">
            <v>α-D-xylopyranose</v>
          </cell>
          <cell r="C158" t="str">
            <v>automated</v>
          </cell>
        </row>
        <row r="159">
          <cell r="A159" t="str">
            <v>xylulose NIST</v>
          </cell>
          <cell r="C159" t="str">
            <v>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mn.plantcyc.org/compound?orgid=BRAPA_FPSC&amp;id=CPD-458" TargetMode="External"/><Relationship Id="rId21" Type="http://schemas.openxmlformats.org/officeDocument/2006/relationships/hyperlink" Target="https://pmn.plantcyc.org/compound?orgid=BRAPA_FPSC&amp;id=CPD-1777" TargetMode="External"/><Relationship Id="rId42" Type="http://schemas.openxmlformats.org/officeDocument/2006/relationships/hyperlink" Target="https://pmn.plantcyc.org/compound?orgid=BRAPA_FPSC&amp;id=GLUCONATE" TargetMode="External"/><Relationship Id="rId47" Type="http://schemas.openxmlformats.org/officeDocument/2006/relationships/hyperlink" Target="https://pmn.plantcyc.org/compound?orgid=BRAPA_FPSC&amp;id=HOMO-SER" TargetMode="External"/><Relationship Id="rId63" Type="http://schemas.openxmlformats.org/officeDocument/2006/relationships/hyperlink" Target="https://pmn.plantcyc.org/compound?orgid=BRAPA_FPSC&amp;id=MALTOTRIOSE" TargetMode="External"/><Relationship Id="rId68" Type="http://schemas.openxmlformats.org/officeDocument/2006/relationships/hyperlink" Target="https://pmn.plantcyc.org/compound?orgid=BRAPA_FPSC&amp;id=OLEATE-CPD" TargetMode="External"/><Relationship Id="rId84" Type="http://schemas.openxmlformats.org/officeDocument/2006/relationships/hyperlink" Target="https://pmn.plantcyc.org/compound?orgid=BRAPA_FPSC&amp;id=SUCROSE" TargetMode="External"/><Relationship Id="rId89" Type="http://schemas.openxmlformats.org/officeDocument/2006/relationships/hyperlink" Target="https://pmn.plantcyc.org/compound?orgid=BRAPA_FPSC&amp;id=SINAPATE" TargetMode="External"/><Relationship Id="rId16" Type="http://schemas.openxmlformats.org/officeDocument/2006/relationships/hyperlink" Target="https://pmn.plantcyc.org/BRAPA_FPSC/NEW-IMAGE?type=ECOCYC-CLASS&amp;object=CPD-15975" TargetMode="External"/><Relationship Id="rId107" Type="http://schemas.openxmlformats.org/officeDocument/2006/relationships/hyperlink" Target="https://pmn.plantcyc.org/compound?orgid=BRAPA_FPSC&amp;id=XYLOSE" TargetMode="External"/><Relationship Id="rId11" Type="http://schemas.openxmlformats.org/officeDocument/2006/relationships/hyperlink" Target="https://pmn.plantcyc.org/compound?orgid=BRAPA_FPSC&amp;id=2-KETOGLUTARATE" TargetMode="External"/><Relationship Id="rId32" Type="http://schemas.openxmlformats.org/officeDocument/2006/relationships/hyperlink" Target="https://pmn.plantcyc.org/BRAPA_FPSC/NEW-IMAGE?type=ECOCYC-CLASS&amp;object=D-Fucoses" TargetMode="External"/><Relationship Id="rId37" Type="http://schemas.openxmlformats.org/officeDocument/2006/relationships/hyperlink" Target="https://pmn.plantcyc.org/BRAPA_FPSC/NEW-IMAGE?type=ECOCYC-CLASS&amp;object=Glucose" TargetMode="External"/><Relationship Id="rId53" Type="http://schemas.openxmlformats.org/officeDocument/2006/relationships/hyperlink" Target="https://pmn.plantcyc.org/compound?orgid=BRAPA_FPSC&amp;id=LYS" TargetMode="External"/><Relationship Id="rId58" Type="http://schemas.openxmlformats.org/officeDocument/2006/relationships/hyperlink" Target="https://pmn.plantcyc.org/compound?orgid=BRAPA_FPSC&amp;id=L-ARABITOL" TargetMode="External"/><Relationship Id="rId74" Type="http://schemas.openxmlformats.org/officeDocument/2006/relationships/hyperlink" Target="https://pmn.plantcyc.org/compound?orgid=BRAPA_FPSC&amp;id=PRO" TargetMode="External"/><Relationship Id="rId79" Type="http://schemas.openxmlformats.org/officeDocument/2006/relationships/hyperlink" Target="https://pmn.plantcyc.org/compound?orgid=PLANT&amp;id=PHENYLETHYLAMINE" TargetMode="External"/><Relationship Id="rId102" Type="http://schemas.openxmlformats.org/officeDocument/2006/relationships/hyperlink" Target="https://pmn.plantcyc.org/compound?orgid=BRAPA_FPSC&amp;id=UREA" TargetMode="External"/><Relationship Id="rId5" Type="http://schemas.openxmlformats.org/officeDocument/2006/relationships/hyperlink" Target="https://pmn.plantcyc.org/compound?orgid=BRAPA_FPSC&amp;id=4-hydroxybenzoate" TargetMode="External"/><Relationship Id="rId90" Type="http://schemas.openxmlformats.org/officeDocument/2006/relationships/hyperlink" Target="https://pmn.plantcyc.org/compound?orgid=BRAPA_FPSC&amp;id=SHIKIMATE" TargetMode="External"/><Relationship Id="rId95" Type="http://schemas.openxmlformats.org/officeDocument/2006/relationships/hyperlink" Target="https://pmn.plantcyc.org/compound?orgid=BRAPA_FPSC&amp;id=THR" TargetMode="External"/><Relationship Id="rId22" Type="http://schemas.openxmlformats.org/officeDocument/2006/relationships/hyperlink" Target="https://pmn.plantcyc.org/compound?orgid=BRAPA_FPSC&amp;id=CIT" TargetMode="External"/><Relationship Id="rId27" Type="http://schemas.openxmlformats.org/officeDocument/2006/relationships/hyperlink" Target="https://pmn.plantcyc.org/compound?orgid=BRAPA_FPSC&amp;id=FUM" TargetMode="External"/><Relationship Id="rId43" Type="http://schemas.openxmlformats.org/officeDocument/2006/relationships/hyperlink" Target="https://pmn.plantcyc.org/BRAPA_FPSC/NEW-IMAGE?type=ECOCYC-CLASS&amp;object=SEDOHEPTULOSE" TargetMode="External"/><Relationship Id="rId48" Type="http://schemas.openxmlformats.org/officeDocument/2006/relationships/hyperlink" Target="https://pmn.plantcyc.org/compound?orgid=BRAPA_FPSC&amp;id=GUANOSINE" TargetMode="External"/><Relationship Id="rId64" Type="http://schemas.openxmlformats.org/officeDocument/2006/relationships/hyperlink" Target="https://pmn.plantcyc.org/BRAPA_FPSC/NEW-IMAGE?type=ECOCYC-CLASS&amp;object=MALTOSE" TargetMode="External"/><Relationship Id="rId69" Type="http://schemas.openxmlformats.org/officeDocument/2006/relationships/hyperlink" Target="https://pmn.plantcyc.org/compound?orgid=BRAPA_FPSC&amp;id=NIACINAMIDE" TargetMode="External"/><Relationship Id="rId80" Type="http://schemas.openxmlformats.org/officeDocument/2006/relationships/hyperlink" Target="https://pmn.plantcyc.org/compound?orgid=BRAPA_FPSC&amp;id=RIBITOL" TargetMode="External"/><Relationship Id="rId85" Type="http://schemas.openxmlformats.org/officeDocument/2006/relationships/hyperlink" Target="https://pmn.plantcyc.org/compound?orgid=BRAPA_FPSC&amp;id=SUC" TargetMode="External"/><Relationship Id="rId12" Type="http://schemas.openxmlformats.org/officeDocument/2006/relationships/hyperlink" Target="https://pmn.plantcyc.org/compound?orgid=BRAPA_FPSC&amp;id=BENZOATE" TargetMode="External"/><Relationship Id="rId17" Type="http://schemas.openxmlformats.org/officeDocument/2006/relationships/hyperlink" Target="https://pmn.plantcyc.org/compound?orgid=BRAPA_FPSC&amp;id=CPD-8098" TargetMode="External"/><Relationship Id="rId33" Type="http://schemas.openxmlformats.org/officeDocument/2006/relationships/hyperlink" Target="https://pmn.plantcyc.org/compound?orgid=BRAPA_FPSC&amp;id=GLY" TargetMode="External"/><Relationship Id="rId38" Type="http://schemas.openxmlformats.org/officeDocument/2006/relationships/hyperlink" Target="https://pmn.plantcyc.org/compound?orgid=BRAPA_FPSC&amp;id=GLC-D-LACTONE" TargetMode="External"/><Relationship Id="rId59" Type="http://schemas.openxmlformats.org/officeDocument/2006/relationships/hyperlink" Target="https://pmn.plantcyc.org/BRAPA_FPSC/NEW-IMAGE?type=ECOCYC-CLASS&amp;object=L-lyxose" TargetMode="External"/><Relationship Id="rId103" Type="http://schemas.openxmlformats.org/officeDocument/2006/relationships/hyperlink" Target="https://pmn.plantcyc.org/compound?orgid=BRAPA_FPSC&amp;id=URIDINE" TargetMode="External"/><Relationship Id="rId108" Type="http://schemas.openxmlformats.org/officeDocument/2006/relationships/hyperlink" Target="https://pmn.plantcyc.org/compound?orgid=PLANT&amp;id=B-ALANINE" TargetMode="External"/><Relationship Id="rId20" Type="http://schemas.openxmlformats.org/officeDocument/2006/relationships/hyperlink" Target="https://pmn.plantcyc.org/compound?orgid=BRAPA_FPSC&amp;id=CPD-603" TargetMode="External"/><Relationship Id="rId41" Type="http://schemas.openxmlformats.org/officeDocument/2006/relationships/hyperlink" Target="https://pmn.plantcyc.org/compound?orgid=BRAPA_FPSC&amp;id=GLYCEROL-3P" TargetMode="External"/><Relationship Id="rId54" Type="http://schemas.openxmlformats.org/officeDocument/2006/relationships/hyperlink" Target="https://pmn.plantcyc.org/compound?orgid=BRAPA_FPSC&amp;id=LEU" TargetMode="External"/><Relationship Id="rId62" Type="http://schemas.openxmlformats.org/officeDocument/2006/relationships/hyperlink" Target="https://pmn.plantcyc.org/compound?orgid=BRAPA_FPSC&amp;id=MET" TargetMode="External"/><Relationship Id="rId70" Type="http://schemas.openxmlformats.org/officeDocument/2006/relationships/hyperlink" Target="https://pmn.plantcyc.org/compound?orgid=BRAPA_FPSC&amp;id=N-ALPHA-ACETYLORNITHINE" TargetMode="External"/><Relationship Id="rId75" Type="http://schemas.openxmlformats.org/officeDocument/2006/relationships/hyperlink" Target="https://pmn.plantcyc.org/compound?orgid=BRAPA_FPSC&amp;id=PHYTOL" TargetMode="External"/><Relationship Id="rId83" Type="http://schemas.openxmlformats.org/officeDocument/2006/relationships/hyperlink" Target="https://pmn.plantcyc.org/compound?orgid=PLANT&amp;id=PYRUVATE" TargetMode="External"/><Relationship Id="rId88" Type="http://schemas.openxmlformats.org/officeDocument/2006/relationships/hyperlink" Target="https://pmn.plantcyc.org/compound?orgid=BRAPA_FPSC&amp;id=SPERMIDINE" TargetMode="External"/><Relationship Id="rId91" Type="http://schemas.openxmlformats.org/officeDocument/2006/relationships/hyperlink" Target="https://pmn.plantcyc.org/BRAPA_FPSC/NEW-IMAGE?type=ECOCYC-CLASS&amp;object=Serines" TargetMode="External"/><Relationship Id="rId96" Type="http://schemas.openxmlformats.org/officeDocument/2006/relationships/hyperlink" Target="https://pmn.plantcyc.org/compound?orgid=PLANT&amp;id=THYMINE" TargetMode="External"/><Relationship Id="rId1" Type="http://schemas.openxmlformats.org/officeDocument/2006/relationships/hyperlink" Target="https://pmn.plantcyc.org/compound?orgid=BRAPA_FPSC&amp;id=1-KESTOTRIOSE" TargetMode="External"/><Relationship Id="rId6" Type="http://schemas.openxmlformats.org/officeDocument/2006/relationships/hyperlink" Target="https://pmn.plantcyc.org/compound?orgid=BRAPA_FPSC&amp;id=4-HYDROXY-BUTYRATE" TargetMode="External"/><Relationship Id="rId15" Type="http://schemas.openxmlformats.org/officeDocument/2006/relationships/hyperlink" Target="https://pmn.plantcyc.org/BRAPA_FPSC/NEW-IMAGE?type=ECOCYC-CLASS&amp;object=Gentiobiose" TargetMode="External"/><Relationship Id="rId23" Type="http://schemas.openxmlformats.org/officeDocument/2006/relationships/hyperlink" Target="https://pmn.plantcyc.org/BRAPA_FPSC/NEW-IMAGE?type=ECOCYC-CLASS&amp;object=D-2-hydroxyacids" TargetMode="External"/><Relationship Id="rId28" Type="http://schemas.openxmlformats.org/officeDocument/2006/relationships/hyperlink" Target="https://pmn.plantcyc.org/compound?orgid=BRAPA_FPSC&amp;id=FRUCTOSE-6P" TargetMode="External"/><Relationship Id="rId36" Type="http://schemas.openxmlformats.org/officeDocument/2006/relationships/hyperlink" Target="https://pmn.plantcyc.org/compound?orgid=BRAPA_FPSC&amp;id=GLC-1-P" TargetMode="External"/><Relationship Id="rId49" Type="http://schemas.openxmlformats.org/officeDocument/2006/relationships/hyperlink" Target="https://pmn.plantcyc.org/compound?orgid=BRAPA_FPSC&amp;id=GUANINE" TargetMode="External"/><Relationship Id="rId57" Type="http://schemas.openxmlformats.org/officeDocument/2006/relationships/hyperlink" Target="https://pmn.plantcyc.org/compound?orgid=BRAPA_FPSC&amp;id=L-THREONATE" TargetMode="External"/><Relationship Id="rId106" Type="http://schemas.openxmlformats.org/officeDocument/2006/relationships/hyperlink" Target="https://pmn.plantcyc.org/compound?orgid=BRAPA_FPSC&amp;id=XANTHINE" TargetMode="External"/><Relationship Id="rId10" Type="http://schemas.openxmlformats.org/officeDocument/2006/relationships/hyperlink" Target="https://pmn.plantcyc.org/compound?orgid=BRAPA_FPSC&amp;id=ALLANTOATE" TargetMode="External"/><Relationship Id="rId31" Type="http://schemas.openxmlformats.org/officeDocument/2006/relationships/hyperlink" Target="https://pmn.plantcyc.org/BRAPA_FPSC/NEW-IMAGE?type=ECOCYC-CLASS&amp;object=FRU" TargetMode="External"/><Relationship Id="rId44" Type="http://schemas.openxmlformats.org/officeDocument/2006/relationships/hyperlink" Target="https://pmn.plantcyc.org/compound?orgid=BRAPA_FPSC&amp;id=ALPHA-GLC-6-P" TargetMode="External"/><Relationship Id="rId52" Type="http://schemas.openxmlformats.org/officeDocument/2006/relationships/hyperlink" Target="https://pmn.plantcyc.org/compound?orgid=BRAPA_FPSC&amp;id=D-MYO-INOSITOL-4-PHOSPHATE" TargetMode="External"/><Relationship Id="rId60" Type="http://schemas.openxmlformats.org/officeDocument/2006/relationships/hyperlink" Target="https://pmn.plantcyc.org/compound?orgid=BRAPA_FPSC&amp;id=CPD-7836" TargetMode="External"/><Relationship Id="rId65" Type="http://schemas.openxmlformats.org/officeDocument/2006/relationships/hyperlink" Target="https://pmn.plantcyc.org/compound?orgid=BRAPA_FPSC&amp;id=CPD-8990" TargetMode="External"/><Relationship Id="rId73" Type="http://schemas.openxmlformats.org/officeDocument/2006/relationships/hyperlink" Target="https://pmn.plantcyc.org/compound?orgid=BRAPA_FPSC&amp;id=CPD-497" TargetMode="External"/><Relationship Id="rId78" Type="http://schemas.openxmlformats.org/officeDocument/2006/relationships/hyperlink" Target="https://pmn.plantcyc.org/compound?orgid=BRAPA_FPSC&amp;id=PHE" TargetMode="External"/><Relationship Id="rId81" Type="http://schemas.openxmlformats.org/officeDocument/2006/relationships/hyperlink" Target="https://pmn.plantcyc.org/compound?orgid=BRAPA_FPSC&amp;id=CPD-1099" TargetMode="External"/><Relationship Id="rId86" Type="http://schemas.openxmlformats.org/officeDocument/2006/relationships/hyperlink" Target="https://pmn.plantcyc.org/compound?orgid=BRAPA_FPSC&amp;id=CPD-4162" TargetMode="External"/><Relationship Id="rId94" Type="http://schemas.openxmlformats.org/officeDocument/2006/relationships/hyperlink" Target="https://pmn.plantcyc.org/compound?orgid=PLANT&amp;id=L-THREONATE" TargetMode="External"/><Relationship Id="rId99" Type="http://schemas.openxmlformats.org/officeDocument/2006/relationships/hyperlink" Target="https://pmn.plantcyc.org/compound?orgid=BRAPA_FPSC&amp;id=TYR" TargetMode="External"/><Relationship Id="rId101" Type="http://schemas.openxmlformats.org/officeDocument/2006/relationships/hyperlink" Target="https://pmn.plantcyc.org/compound?orgid=BRAPA_FPSC&amp;id=URACIL" TargetMode="External"/><Relationship Id="rId4" Type="http://schemas.openxmlformats.org/officeDocument/2006/relationships/hyperlink" Target="https://pmn.plantcyc.org/compound?orgid=BRAPA_FPSC&amp;id=4-AMINO-BUTYRATE" TargetMode="External"/><Relationship Id="rId9" Type="http://schemas.openxmlformats.org/officeDocument/2006/relationships/hyperlink" Target="https://pmn.plantcyc.org/compound?orgid=BRAPA_FPSC&amp;id=ADENINE" TargetMode="External"/><Relationship Id="rId13" Type="http://schemas.openxmlformats.org/officeDocument/2006/relationships/hyperlink" Target="https://pmn.plantcyc.org/compound?orgid=BRAPA_FPSC&amp;id=L-ASPARTATE" TargetMode="External"/><Relationship Id="rId18" Type="http://schemas.openxmlformats.org/officeDocument/2006/relationships/hyperlink" Target="https://pmn.plantcyc.org/compound?orgid=BRAPA_FPSC&amp;id=SINAPATE" TargetMode="External"/><Relationship Id="rId39" Type="http://schemas.openxmlformats.org/officeDocument/2006/relationships/hyperlink" Target="https://pmn.plantcyc.org/compound?orgid=BRAPA_FPSC&amp;id=GLYCERATE" TargetMode="External"/><Relationship Id="rId34" Type="http://schemas.openxmlformats.org/officeDocument/2006/relationships/hyperlink" Target="https://pmn.plantcyc.org/compound?orgid=BRAPA_FPSC&amp;id=GLYCEROL" TargetMode="External"/><Relationship Id="rId50" Type="http://schemas.openxmlformats.org/officeDocument/2006/relationships/hyperlink" Target="https://pmn.plantcyc.org/compound?orgid=BRAPA_FPSC&amp;id=HOMOCYSTINE" TargetMode="External"/><Relationship Id="rId55" Type="http://schemas.openxmlformats.org/officeDocument/2006/relationships/hyperlink" Target="https://pmn.plantcyc.org/compound?orgid=BRAPA_FPSC&amp;id=ILE" TargetMode="External"/><Relationship Id="rId76" Type="http://schemas.openxmlformats.org/officeDocument/2006/relationships/hyperlink" Target="https://pmn.plantcyc.org/compound?orgid=BRAPA_FPSC&amp;id=Pi" TargetMode="External"/><Relationship Id="rId97" Type="http://schemas.openxmlformats.org/officeDocument/2006/relationships/hyperlink" Target="https://pmn.plantcyc.org/compound?orgid=PLANT&amp;id=ALPHA-TOCOPHEROL" TargetMode="External"/><Relationship Id="rId104" Type="http://schemas.openxmlformats.org/officeDocument/2006/relationships/hyperlink" Target="https://pmn.plantcyc.org/compound?orgid=BRAPA_FPSC&amp;id=VAL" TargetMode="External"/><Relationship Id="rId7" Type="http://schemas.openxmlformats.org/officeDocument/2006/relationships/hyperlink" Target="https://pmn.plantcyc.org/compound?orgid=BRAPA_FPSC&amp;id=L-ALPHA-ALANINE" TargetMode="External"/><Relationship Id="rId71" Type="http://schemas.openxmlformats.org/officeDocument/2006/relationships/hyperlink" Target="https://pmn.plantcyc.org/compound?orgid=PLANT&amp;id=L-ORNITHINE" TargetMode="External"/><Relationship Id="rId92" Type="http://schemas.openxmlformats.org/officeDocument/2006/relationships/hyperlink" Target="https://pmn.plantcyc.org/compound?orgid=PLANT&amp;id=CPD-10330" TargetMode="External"/><Relationship Id="rId2" Type="http://schemas.openxmlformats.org/officeDocument/2006/relationships/hyperlink" Target="https://pmn.plantcyc.org/compound?orgid=BRAPA_FPSC&amp;id=2K-4CH3-PENTANOATE" TargetMode="External"/><Relationship Id="rId29" Type="http://schemas.openxmlformats.org/officeDocument/2006/relationships/hyperlink" Target="https://pmn.plantcyc.org/compound?orgid=BRAPA_FPSC&amp;id=FERULIC-ACID" TargetMode="External"/><Relationship Id="rId24" Type="http://schemas.openxmlformats.org/officeDocument/2006/relationships/hyperlink" Target="https://pmn.plantcyc.org/compound?orgid=BRAPA_FPSC&amp;id=CPD-318" TargetMode="External"/><Relationship Id="rId40" Type="http://schemas.openxmlformats.org/officeDocument/2006/relationships/hyperlink" Target="https://pmn.plantcyc.org/compound?orgid=BRAPA_FPSC&amp;id=3-B-D-GALACTOSYL-SN-GLYCEROL" TargetMode="External"/><Relationship Id="rId45" Type="http://schemas.openxmlformats.org/officeDocument/2006/relationships/hyperlink" Target="https://pmn.plantcyc.org/compound?orgid=BRAPA_FPSC&amp;id=GLT" TargetMode="External"/><Relationship Id="rId66" Type="http://schemas.openxmlformats.org/officeDocument/2006/relationships/hyperlink" Target="https://pmn.plantcyc.org/compound?orgid=BRAPA_FPSC&amp;id=METHYL-BETA-D-GALACTOSIDE" TargetMode="External"/><Relationship Id="rId87" Type="http://schemas.openxmlformats.org/officeDocument/2006/relationships/hyperlink" Target="https://pmn.plantcyc.org/compound?orgid=BRAPA_FPSC&amp;id=STEARIC_ACID" TargetMode="External"/><Relationship Id="rId61" Type="http://schemas.openxmlformats.org/officeDocument/2006/relationships/hyperlink" Target="https://pmn.plantcyc.org/compound?orgid=BRAPA_FPSC&amp;id=MYO-INOSITOL" TargetMode="External"/><Relationship Id="rId82" Type="http://schemas.openxmlformats.org/officeDocument/2006/relationships/hyperlink" Target="https://pmn.plantcyc.org/compound?orgid=BRAPA_FPSC&amp;id=QUINATE" TargetMode="External"/><Relationship Id="rId19" Type="http://schemas.openxmlformats.org/officeDocument/2006/relationships/hyperlink" Target="https://pmn.plantcyc.org/compound?orgid=BRAPA_FPSC&amp;id=DIHYDROXYACETONE" TargetMode="External"/><Relationship Id="rId14" Type="http://schemas.openxmlformats.org/officeDocument/2006/relationships/hyperlink" Target="https://pmn.plantcyc.org/compound?orgid=BRAPA_FPSC&amp;id=ASN" TargetMode="External"/><Relationship Id="rId30" Type="http://schemas.openxmlformats.org/officeDocument/2006/relationships/hyperlink" Target="https://pmn.plantcyc.org/compound?orgid=BRAPA_FPSC&amp;id=ETHANOL-AMINE" TargetMode="External"/><Relationship Id="rId35" Type="http://schemas.openxmlformats.org/officeDocument/2006/relationships/hyperlink" Target="https://pmn.plantcyc.org/compound?orgid=BRAPA_FPSC&amp;id=GLN" TargetMode="External"/><Relationship Id="rId56" Type="http://schemas.openxmlformats.org/officeDocument/2006/relationships/hyperlink" Target="https://pmn.plantcyc.org/BRAPA_FPSC/NEW-IMAGE?type=ECOCYC-CLASS&amp;object=Isocitrate" TargetMode="External"/><Relationship Id="rId77" Type="http://schemas.openxmlformats.org/officeDocument/2006/relationships/hyperlink" Target="https://pmn.plantcyc.org/compound?orgid=BRAPA_FPSC&amp;id=PHENYL-PYRUVATE" TargetMode="External"/><Relationship Id="rId100" Type="http://schemas.openxmlformats.org/officeDocument/2006/relationships/hyperlink" Target="https://pmn.plantcyc.org/compound?orgid=PLANT&amp;id=UDP-N-ACETYL-D-GLUCOSAMINE" TargetMode="External"/><Relationship Id="rId105" Type="http://schemas.openxmlformats.org/officeDocument/2006/relationships/hyperlink" Target="https://pmn.plantcyc.org/compound?orgid=BRAPA_FPSC&amp;id=VANILLATE" TargetMode="External"/><Relationship Id="rId8" Type="http://schemas.openxmlformats.org/officeDocument/2006/relationships/hyperlink" Target="https://pmn.plantcyc.org/compound?orgid=BRAPA_FPSC&amp;id=ADENOSINE" TargetMode="External"/><Relationship Id="rId51" Type="http://schemas.openxmlformats.org/officeDocument/2006/relationships/hyperlink" Target="https://pmn.plantcyc.org/compound?orgid=BRAPA_FPSC&amp;id=D-HEXOSE-6-PHOSPHATE" TargetMode="External"/><Relationship Id="rId72" Type="http://schemas.openxmlformats.org/officeDocument/2006/relationships/hyperlink" Target="https://pmn.plantcyc.org/compound?orgid=BRAPA_FPSC&amp;id=PUTRESCINE" TargetMode="External"/><Relationship Id="rId93" Type="http://schemas.openxmlformats.org/officeDocument/2006/relationships/hyperlink" Target="https://pmn.plantcyc.org/compound?orgid=PLANT&amp;id=D-GLUCARATE" TargetMode="External"/><Relationship Id="rId98" Type="http://schemas.openxmlformats.org/officeDocument/2006/relationships/hyperlink" Target="https://pmn.plantcyc.org/compound?orgid=BRAPA_FPSC&amp;id=TRP" TargetMode="External"/><Relationship Id="rId3" Type="http://schemas.openxmlformats.org/officeDocument/2006/relationships/hyperlink" Target="https://pmn.plantcyc.org/compound?orgid=BRAPA_FPSC&amp;id=3-HYDROXY-PROPIONATE" TargetMode="External"/><Relationship Id="rId25" Type="http://schemas.openxmlformats.org/officeDocument/2006/relationships/hyperlink" Target="https://pmn.plantcyc.org/compound?orgid=BRAPA_FPSC&amp;id=CPD-603" TargetMode="External"/><Relationship Id="rId46" Type="http://schemas.openxmlformats.org/officeDocument/2006/relationships/hyperlink" Target="https://pmn.plantcyc.org/compound?orgid=BRAPA_FPSC&amp;id=HYPOXANTHINE" TargetMode="External"/><Relationship Id="rId67" Type="http://schemas.openxmlformats.org/officeDocument/2006/relationships/hyperlink" Target="https://pmn.plantcyc.org/BRAPA_FPSC/NEW-IMAGE?type=ECOCYC-CLASS&amp;object=N-acetyl-D-hexosam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tabSelected="1" workbookViewId="0">
      <selection activeCell="C5" sqref="C5"/>
    </sheetView>
  </sheetViews>
  <sheetFormatPr baseColWidth="10" defaultRowHeight="20"/>
  <cols>
    <col min="1" max="1" width="60.85546875" customWidth="1"/>
    <col min="2" max="2" width="19.140625" customWidth="1"/>
  </cols>
  <sheetData>
    <row r="1" spans="1:3">
      <c r="A1" t="s">
        <v>0</v>
      </c>
      <c r="B1" t="s">
        <v>240</v>
      </c>
      <c r="C1" t="s">
        <v>241</v>
      </c>
    </row>
    <row r="2" spans="1:3">
      <c r="A2" t="s">
        <v>1</v>
      </c>
      <c r="B2" s="1" t="s">
        <v>162</v>
      </c>
      <c r="C2" t="str">
        <f>VLOOKUP(A2,[1]all_unique_associated_metabolit!$A:$C,3)</f>
        <v>automated</v>
      </c>
    </row>
    <row r="3" spans="1:3">
      <c r="A3" t="s">
        <v>2</v>
      </c>
      <c r="B3">
        <f>VLOOKUP(A3,[1]all_unique_associated_metabolit!$A:$B,2)</f>
        <v>0</v>
      </c>
      <c r="C3" t="s">
        <v>239</v>
      </c>
    </row>
    <row r="4" spans="1:3">
      <c r="A4" t="s">
        <v>3</v>
      </c>
      <c r="B4">
        <f>VLOOKUP(A4,[1]all_unique_associated_metabolit!$A:$B,2)</f>
        <v>0</v>
      </c>
      <c r="C4" t="s">
        <v>239</v>
      </c>
    </row>
    <row r="5" spans="1:3">
      <c r="A5" t="s">
        <v>4</v>
      </c>
      <c r="B5">
        <f>VLOOKUP(A5,[1]all_unique_associated_metabolit!$A:$B,2)</f>
        <v>0</v>
      </c>
      <c r="C5" t="s">
        <v>239</v>
      </c>
    </row>
    <row r="6" spans="1:3">
      <c r="A6" t="s">
        <v>5</v>
      </c>
      <c r="B6">
        <f>VLOOKUP(A6,[1]all_unique_associated_metabolit!$A:$B,2)</f>
        <v>0</v>
      </c>
      <c r="C6" t="s">
        <v>239</v>
      </c>
    </row>
    <row r="7" spans="1:3">
      <c r="A7" t="s">
        <v>6</v>
      </c>
      <c r="B7">
        <f>VLOOKUP(A7,[1]all_unique_associated_metabolit!$A:$B,2)</f>
        <v>0</v>
      </c>
      <c r="C7" t="s">
        <v>239</v>
      </c>
    </row>
    <row r="8" spans="1:3">
      <c r="A8" t="s">
        <v>7</v>
      </c>
      <c r="B8">
        <f>VLOOKUP(A8,[1]all_unique_associated_metabolit!$A:$B,2)</f>
        <v>0</v>
      </c>
      <c r="C8" t="s">
        <v>239</v>
      </c>
    </row>
    <row r="9" spans="1:3">
      <c r="A9" t="s">
        <v>8</v>
      </c>
      <c r="B9" s="1" t="s">
        <v>163</v>
      </c>
      <c r="C9" t="str">
        <f>VLOOKUP(A9,[1]all_unique_associated_metabolit!$A:$C,3)</f>
        <v>automated</v>
      </c>
    </row>
    <row r="10" spans="1:3">
      <c r="A10" t="s">
        <v>9</v>
      </c>
      <c r="B10">
        <f>VLOOKUP(A10,[1]all_unique_associated_metabolit!$A:$B,2)</f>
        <v>0</v>
      </c>
      <c r="C10" t="s">
        <v>239</v>
      </c>
    </row>
    <row r="11" spans="1:3">
      <c r="A11" t="s">
        <v>10</v>
      </c>
      <c r="B11">
        <f>VLOOKUP(A11,[1]all_unique_associated_metabolit!$A:$B,2)</f>
        <v>0</v>
      </c>
      <c r="C11" t="s">
        <v>239</v>
      </c>
    </row>
    <row r="12" spans="1:3">
      <c r="A12" s="2" t="s">
        <v>11</v>
      </c>
      <c r="B12">
        <f>VLOOKUP(A12,[1]all_unique_associated_metabolit!$A:$B,2)</f>
        <v>0</v>
      </c>
      <c r="C12" t="s">
        <v>239</v>
      </c>
    </row>
    <row r="13" spans="1:3">
      <c r="A13" t="s">
        <v>12</v>
      </c>
      <c r="B13">
        <f>VLOOKUP(A13,[1]all_unique_associated_metabolit!$A:$B,2)</f>
        <v>0</v>
      </c>
      <c r="C13" t="s">
        <v>239</v>
      </c>
    </row>
    <row r="14" spans="1:3">
      <c r="A14" t="s">
        <v>13</v>
      </c>
      <c r="B14" s="1" t="s">
        <v>164</v>
      </c>
      <c r="C14" t="str">
        <f>VLOOKUP(A14,[1]all_unique_associated_metabolit!$A:$C,3)</f>
        <v>automated</v>
      </c>
    </row>
    <row r="15" spans="1:3">
      <c r="A15" t="s">
        <v>14</v>
      </c>
      <c r="B15">
        <f>VLOOKUP(A15,[1]all_unique_associated_metabolit!$A:$B,2)</f>
        <v>0</v>
      </c>
      <c r="C15" t="s">
        <v>239</v>
      </c>
    </row>
    <row r="16" spans="1:3">
      <c r="A16" t="s">
        <v>15</v>
      </c>
      <c r="B16" s="1" t="s">
        <v>165</v>
      </c>
      <c r="C16" t="str">
        <f>VLOOKUP(A16,[1]all_unique_associated_metabolit!$A:$C,3)</f>
        <v>automated</v>
      </c>
    </row>
    <row r="17" spans="1:3">
      <c r="A17" t="s">
        <v>16</v>
      </c>
      <c r="B17" s="1" t="s">
        <v>16</v>
      </c>
      <c r="C17" t="str">
        <f>VLOOKUP(A17,[1]all_unique_associated_metabolit!$A:$C,3)</f>
        <v>automated</v>
      </c>
    </row>
    <row r="18" spans="1:3">
      <c r="A18" t="s">
        <v>17</v>
      </c>
      <c r="B18" s="1" t="s">
        <v>166</v>
      </c>
      <c r="C18" t="str">
        <f>VLOOKUP(A18,[1]all_unique_associated_metabolit!$A:$C,3)</f>
        <v>automated</v>
      </c>
    </row>
    <row r="19" spans="1:3">
      <c r="A19" t="s">
        <v>18</v>
      </c>
      <c r="B19">
        <f>VLOOKUP(A19,[1]all_unique_associated_metabolit!$A:$B,2)</f>
        <v>0</v>
      </c>
      <c r="C19" t="s">
        <v>239</v>
      </c>
    </row>
    <row r="20" spans="1:3">
      <c r="A20" t="s">
        <v>19</v>
      </c>
      <c r="B20">
        <f>VLOOKUP(A20,[1]all_unique_associated_metabolit!$A:$B,2)</f>
        <v>0</v>
      </c>
      <c r="C20" t="s">
        <v>239</v>
      </c>
    </row>
    <row r="21" spans="1:3">
      <c r="A21" t="s">
        <v>20</v>
      </c>
      <c r="B21">
        <f>VLOOKUP(A21,[1]all_unique_associated_metabolit!$A:$B,2)</f>
        <v>0</v>
      </c>
      <c r="C21" t="s">
        <v>239</v>
      </c>
    </row>
    <row r="22" spans="1:3">
      <c r="A22" t="s">
        <v>21</v>
      </c>
      <c r="B22">
        <f>VLOOKUP(A22,[1]all_unique_associated_metabolit!$A:$B,2)</f>
        <v>0</v>
      </c>
      <c r="C22" t="s">
        <v>239</v>
      </c>
    </row>
    <row r="23" spans="1:3">
      <c r="A23" t="s">
        <v>22</v>
      </c>
      <c r="B23" s="1" t="s">
        <v>22</v>
      </c>
      <c r="C23" t="str">
        <f>VLOOKUP(A23,[1]all_unique_associated_metabolit!$A:$C,3)</f>
        <v>automated</v>
      </c>
    </row>
    <row r="24" spans="1:3">
      <c r="A24" t="s">
        <v>23</v>
      </c>
      <c r="B24" s="1" t="s">
        <v>23</v>
      </c>
      <c r="C24" t="str">
        <f>VLOOKUP(A24,[1]all_unique_associated_metabolit!$A:$C,3)</f>
        <v>automated</v>
      </c>
    </row>
    <row r="25" spans="1:3">
      <c r="A25" t="s">
        <v>24</v>
      </c>
      <c r="B25" s="1" t="s">
        <v>167</v>
      </c>
      <c r="C25" t="str">
        <f>VLOOKUP(A25,[1]all_unique_associated_metabolit!$A:$C,3)</f>
        <v>automated</v>
      </c>
    </row>
    <row r="26" spans="1:3">
      <c r="A26" t="s">
        <v>25</v>
      </c>
      <c r="B26">
        <f>VLOOKUP(A26,[1]all_unique_associated_metabolit!$A:$B,2)</f>
        <v>0</v>
      </c>
      <c r="C26" t="s">
        <v>239</v>
      </c>
    </row>
    <row r="27" spans="1:3">
      <c r="A27" t="s">
        <v>26</v>
      </c>
      <c r="B27" s="1" t="s">
        <v>168</v>
      </c>
      <c r="C27" t="str">
        <f>VLOOKUP(A27,[1]all_unique_associated_metabolit!$A:$C,3)</f>
        <v>automated</v>
      </c>
    </row>
    <row r="28" spans="1:3">
      <c r="A28" t="s">
        <v>27</v>
      </c>
      <c r="B28">
        <f>VLOOKUP(A28,[1]all_unique_associated_metabolit!$A:$B,2)</f>
        <v>0</v>
      </c>
      <c r="C28" t="s">
        <v>239</v>
      </c>
    </row>
    <row r="29" spans="1:3">
      <c r="A29" t="s">
        <v>28</v>
      </c>
      <c r="B29" s="1" t="s">
        <v>169</v>
      </c>
      <c r="C29" t="str">
        <f>VLOOKUP(A29,[1]all_unique_associated_metabolit!$A:$C,3)</f>
        <v>automated</v>
      </c>
    </row>
    <row r="30" spans="1:3">
      <c r="A30" s="2" t="s">
        <v>29</v>
      </c>
      <c r="C30" t="s">
        <v>239</v>
      </c>
    </row>
    <row r="31" spans="1:3">
      <c r="A31" t="s">
        <v>30</v>
      </c>
      <c r="B31" s="1" t="s">
        <v>170</v>
      </c>
      <c r="C31" t="str">
        <f>VLOOKUP(A31,[1]all_unique_associated_metabolit!$A:$C,3)</f>
        <v>automated</v>
      </c>
    </row>
    <row r="32" spans="1:3">
      <c r="A32" t="s">
        <v>31</v>
      </c>
      <c r="B32" s="1" t="s">
        <v>171</v>
      </c>
      <c r="C32" t="str">
        <f>VLOOKUP(A32,[1]all_unique_associated_metabolit!$A:$C,3)</f>
        <v>automated</v>
      </c>
    </row>
    <row r="33" spans="1:3">
      <c r="A33" t="s">
        <v>32</v>
      </c>
      <c r="B33" s="1" t="s">
        <v>172</v>
      </c>
      <c r="C33" t="str">
        <f>VLOOKUP(A33,[1]all_unique_associated_metabolit!$A:$C,3)</f>
        <v>automated</v>
      </c>
    </row>
    <row r="34" spans="1:3">
      <c r="A34" s="2" t="s">
        <v>33</v>
      </c>
      <c r="B34" s="1" t="s">
        <v>237</v>
      </c>
      <c r="C34" t="s">
        <v>238</v>
      </c>
    </row>
    <row r="35" spans="1:3">
      <c r="A35" t="s">
        <v>34</v>
      </c>
      <c r="B35" s="1" t="s">
        <v>173</v>
      </c>
      <c r="C35" t="str">
        <f>VLOOKUP(A35,[1]all_unique_associated_metabolit!$A:$C,3)</f>
        <v>manual</v>
      </c>
    </row>
    <row r="36" spans="1:3">
      <c r="A36" t="s">
        <v>35</v>
      </c>
      <c r="B36">
        <f>VLOOKUP(A36,[1]all_unique_associated_metabolit!$A:$B,2)</f>
        <v>0</v>
      </c>
      <c r="C36" t="s">
        <v>239</v>
      </c>
    </row>
    <row r="37" spans="1:3">
      <c r="A37" t="s">
        <v>36</v>
      </c>
      <c r="B37">
        <f>VLOOKUP(A37,[1]all_unique_associated_metabolit!$A:$B,2)</f>
        <v>0</v>
      </c>
      <c r="C37" t="str">
        <f>VLOOKUP(A37,[1]all_unique_associated_metabolit!$A:$C,3)</f>
        <v>?</v>
      </c>
    </row>
    <row r="38" spans="1:3">
      <c r="A38" t="s">
        <v>37</v>
      </c>
      <c r="B38" s="1" t="s">
        <v>174</v>
      </c>
      <c r="C38" t="str">
        <f>VLOOKUP(A38,[1]all_unique_associated_metabolit!$A:$C,3)</f>
        <v>manual</v>
      </c>
    </row>
    <row r="39" spans="1:3">
      <c r="A39" t="s">
        <v>38</v>
      </c>
      <c r="B39" s="1" t="s">
        <v>175</v>
      </c>
      <c r="C39" t="str">
        <f>VLOOKUP(A39,[1]all_unique_associated_metabolit!$A:$C,3)</f>
        <v>manual</v>
      </c>
    </row>
    <row r="40" spans="1:3">
      <c r="A40" t="s">
        <v>39</v>
      </c>
      <c r="B40" s="1" t="s">
        <v>176</v>
      </c>
      <c r="C40" t="str">
        <f>VLOOKUP(A40,[1]all_unique_associated_metabolit!$A:$C,3)</f>
        <v>manual</v>
      </c>
    </row>
    <row r="41" spans="1:3">
      <c r="A41" t="s">
        <v>40</v>
      </c>
      <c r="B41" s="1" t="s">
        <v>177</v>
      </c>
      <c r="C41" t="str">
        <f>VLOOKUP(A41,[1]all_unique_associated_metabolit!$A:$C,3)</f>
        <v>manual</v>
      </c>
    </row>
    <row r="42" spans="1:3">
      <c r="A42" t="s">
        <v>41</v>
      </c>
      <c r="B42" s="1" t="s">
        <v>178</v>
      </c>
      <c r="C42" t="str">
        <f>VLOOKUP(A42,[1]all_unique_associated_metabolit!$A:$C,3)</f>
        <v>automated</v>
      </c>
    </row>
    <row r="43" spans="1:3">
      <c r="A43" t="s">
        <v>42</v>
      </c>
      <c r="B43" s="1" t="s">
        <v>179</v>
      </c>
      <c r="C43" t="str">
        <f>VLOOKUP(A43,[1]all_unique_associated_metabolit!$A:$C,3)</f>
        <v>automated</v>
      </c>
    </row>
    <row r="44" spans="1:3">
      <c r="A44" t="s">
        <v>43</v>
      </c>
      <c r="B44" s="1" t="s">
        <v>180</v>
      </c>
      <c r="C44" t="str">
        <f>VLOOKUP(A44,[1]all_unique_associated_metabolit!$A:$C,3)</f>
        <v>automated</v>
      </c>
    </row>
    <row r="45" spans="1:3">
      <c r="A45" t="s">
        <v>44</v>
      </c>
      <c r="B45" s="1" t="s">
        <v>180</v>
      </c>
      <c r="C45" t="str">
        <f>VLOOKUP(A45,[1]all_unique_associated_metabolit!$A:$C,3)</f>
        <v>manual</v>
      </c>
    </row>
    <row r="46" spans="1:3">
      <c r="A46" t="s">
        <v>45</v>
      </c>
      <c r="B46" s="1" t="s">
        <v>181</v>
      </c>
      <c r="C46" t="str">
        <f>VLOOKUP(A46,[1]all_unique_associated_metabolit!$A:$C,3)</f>
        <v>manual</v>
      </c>
    </row>
    <row r="47" spans="1:3">
      <c r="A47" t="s">
        <v>46</v>
      </c>
      <c r="B47" s="1" t="s">
        <v>46</v>
      </c>
      <c r="C47" t="str">
        <f>VLOOKUP(A47,[1]all_unique_associated_metabolit!$A:$C,3)</f>
        <v>automated</v>
      </c>
    </row>
    <row r="48" spans="1:3">
      <c r="A48" t="s">
        <v>47</v>
      </c>
      <c r="B48">
        <f>VLOOKUP(A48,[1]all_unique_associated_metabolit!$A:$B,2)</f>
        <v>0</v>
      </c>
      <c r="C48" t="str">
        <f>VLOOKUP(A48,[1]all_unique_associated_metabolit!$A:$C,3)</f>
        <v>?</v>
      </c>
    </row>
    <row r="49" spans="1:3">
      <c r="A49" t="s">
        <v>48</v>
      </c>
      <c r="B49">
        <f>VLOOKUP(A49,[1]all_unique_associated_metabolit!$A:$B,2)</f>
        <v>0</v>
      </c>
      <c r="C49" t="str">
        <f>VLOOKUP(A49,[1]all_unique_associated_metabolit!$A:$C,3)</f>
        <v>?</v>
      </c>
    </row>
    <row r="50" spans="1:3">
      <c r="A50" t="s">
        <v>49</v>
      </c>
      <c r="B50">
        <f>VLOOKUP(A50,[1]all_unique_associated_metabolit!$A:$B,2)</f>
        <v>0</v>
      </c>
      <c r="C50" t="str">
        <f>VLOOKUP(A50,[1]all_unique_associated_metabolit!$A:$C,3)</f>
        <v>?</v>
      </c>
    </row>
    <row r="51" spans="1:3">
      <c r="A51" t="s">
        <v>50</v>
      </c>
      <c r="B51">
        <f>VLOOKUP(A51,[1]all_unique_associated_metabolit!$A:$B,2)</f>
        <v>0</v>
      </c>
      <c r="C51" t="str">
        <f>VLOOKUP(A51,[1]all_unique_associated_metabolit!$A:$C,3)</f>
        <v>?</v>
      </c>
    </row>
    <row r="52" spans="1:3">
      <c r="A52" t="s">
        <v>51</v>
      </c>
      <c r="B52">
        <f>VLOOKUP(A52,[1]all_unique_associated_metabolit!$A:$B,2)</f>
        <v>0</v>
      </c>
      <c r="C52" t="str">
        <f>VLOOKUP(A52,[1]all_unique_associated_metabolit!$A:$C,3)</f>
        <v>?</v>
      </c>
    </row>
    <row r="53" spans="1:3">
      <c r="A53" t="s">
        <v>52</v>
      </c>
      <c r="B53" s="1" t="s">
        <v>52</v>
      </c>
      <c r="C53" t="str">
        <f>VLOOKUP(A53,[1]all_unique_associated_metabolit!$A:$C,3)</f>
        <v>automated</v>
      </c>
    </row>
    <row r="54" spans="1:3">
      <c r="A54" t="s">
        <v>53</v>
      </c>
      <c r="B54" s="1" t="s">
        <v>182</v>
      </c>
      <c r="C54" t="str">
        <f>VLOOKUP(A54,[1]all_unique_associated_metabolit!$A:$C,3)</f>
        <v>automated</v>
      </c>
    </row>
    <row r="55" spans="1:3">
      <c r="A55" t="s">
        <v>54</v>
      </c>
      <c r="B55" s="1" t="s">
        <v>183</v>
      </c>
      <c r="C55" t="str">
        <f>VLOOKUP(A55,[1]all_unique_associated_metabolit!$A:$C,3)</f>
        <v>manual</v>
      </c>
    </row>
    <row r="56" spans="1:3">
      <c r="A56" t="s">
        <v>55</v>
      </c>
      <c r="B56" s="1" t="s">
        <v>184</v>
      </c>
      <c r="C56" t="str">
        <f>VLOOKUP(A56,[1]all_unique_associated_metabolit!$A:$C,3)</f>
        <v>automated</v>
      </c>
    </row>
    <row r="57" spans="1:3">
      <c r="A57" t="s">
        <v>56</v>
      </c>
      <c r="B57" s="1" t="s">
        <v>185</v>
      </c>
      <c r="C57" t="str">
        <f>VLOOKUP(A57,[1]all_unique_associated_metabolit!$A:$C,3)</f>
        <v>manual</v>
      </c>
    </row>
    <row r="58" spans="1:3">
      <c r="A58" t="s">
        <v>57</v>
      </c>
      <c r="B58" s="1" t="s">
        <v>186</v>
      </c>
      <c r="C58" t="str">
        <f>VLOOKUP(A58,[1]all_unique_associated_metabolit!$A:$C,3)</f>
        <v>automated</v>
      </c>
    </row>
    <row r="59" spans="1:3">
      <c r="A59" t="s">
        <v>58</v>
      </c>
      <c r="B59" s="1" t="s">
        <v>58</v>
      </c>
      <c r="C59" t="str">
        <f>VLOOKUP(A59,[1]all_unique_associated_metabolit!$A:$C,3)</f>
        <v>automated</v>
      </c>
    </row>
    <row r="60" spans="1:3">
      <c r="A60" t="s">
        <v>59</v>
      </c>
      <c r="B60">
        <f>VLOOKUP(A60,[1]all_unique_associated_metabolit!$A:$B,2)</f>
        <v>0</v>
      </c>
      <c r="C60" t="str">
        <f>VLOOKUP(A60,[1]all_unique_associated_metabolit!$A:$C,3)</f>
        <v>?</v>
      </c>
    </row>
    <row r="61" spans="1:3">
      <c r="A61" t="s">
        <v>60</v>
      </c>
      <c r="B61" s="1" t="s">
        <v>187</v>
      </c>
      <c r="C61" t="str">
        <f>VLOOKUP(A61,[1]all_unique_associated_metabolit!$A:$C,3)</f>
        <v>manual</v>
      </c>
    </row>
    <row r="62" spans="1:3">
      <c r="A62" t="s">
        <v>61</v>
      </c>
      <c r="B62" s="1" t="s">
        <v>188</v>
      </c>
      <c r="C62" t="str">
        <f>VLOOKUP(A62,[1]all_unique_associated_metabolit!$A:$C,3)</f>
        <v>manual</v>
      </c>
    </row>
    <row r="63" spans="1:3">
      <c r="A63" t="s">
        <v>62</v>
      </c>
      <c r="B63" s="1" t="s">
        <v>189</v>
      </c>
      <c r="C63" t="str">
        <f>VLOOKUP(A63,[1]all_unique_associated_metabolit!$A:$C,3)</f>
        <v>automated</v>
      </c>
    </row>
    <row r="64" spans="1:3">
      <c r="A64" t="s">
        <v>63</v>
      </c>
      <c r="B64" s="1" t="s">
        <v>63</v>
      </c>
      <c r="C64" t="str">
        <f>VLOOKUP(A64,[1]all_unique_associated_metabolit!$A:$C,3)</f>
        <v>automated</v>
      </c>
    </row>
    <row r="65" spans="1:3">
      <c r="A65" t="s">
        <v>64</v>
      </c>
      <c r="B65" s="1" t="s">
        <v>190</v>
      </c>
      <c r="C65" t="str">
        <f>VLOOKUP(A65,[1]all_unique_associated_metabolit!$A:$C,3)</f>
        <v>automated</v>
      </c>
    </row>
    <row r="66" spans="1:3">
      <c r="A66" t="s">
        <v>65</v>
      </c>
      <c r="B66" s="1" t="s">
        <v>191</v>
      </c>
      <c r="C66" t="str">
        <f>VLOOKUP(A66,[1]all_unique_associated_metabolit!$A:$C,3)</f>
        <v>manual</v>
      </c>
    </row>
    <row r="67" spans="1:3">
      <c r="A67" t="s">
        <v>66</v>
      </c>
      <c r="B67" s="1" t="s">
        <v>192</v>
      </c>
      <c r="C67" t="str">
        <f>VLOOKUP(A67,[1]all_unique_associated_metabolit!$A:$C,3)</f>
        <v>manual</v>
      </c>
    </row>
    <row r="68" spans="1:3">
      <c r="A68" t="s">
        <v>67</v>
      </c>
      <c r="B68" s="1" t="s">
        <v>193</v>
      </c>
      <c r="C68" t="str">
        <f>VLOOKUP(A68,[1]all_unique_associated_metabolit!$A:$C,3)</f>
        <v>automated</v>
      </c>
    </row>
    <row r="69" spans="1:3">
      <c r="A69" t="s">
        <v>68</v>
      </c>
      <c r="B69" s="1" t="s">
        <v>194</v>
      </c>
      <c r="C69" t="str">
        <f>VLOOKUP(A69,[1]all_unique_associated_metabolit!$A:$C,3)</f>
        <v>manual</v>
      </c>
    </row>
    <row r="70" spans="1:3">
      <c r="A70" t="s">
        <v>69</v>
      </c>
      <c r="B70" s="1" t="s">
        <v>69</v>
      </c>
      <c r="C70" t="str">
        <f>VLOOKUP(A70,[1]all_unique_associated_metabolit!$A:$C,3)</f>
        <v>automated</v>
      </c>
    </row>
    <row r="71" spans="1:3">
      <c r="A71" t="s">
        <v>70</v>
      </c>
      <c r="B71" s="1" t="s">
        <v>195</v>
      </c>
      <c r="C71" t="str">
        <f>VLOOKUP(A71,[1]all_unique_associated_metabolit!$A:$C,3)</f>
        <v>manual</v>
      </c>
    </row>
    <row r="72" spans="1:3">
      <c r="A72" t="s">
        <v>71</v>
      </c>
      <c r="B72" s="1" t="s">
        <v>196</v>
      </c>
      <c r="C72" t="str">
        <f>VLOOKUP(A72,[1]all_unique_associated_metabolit!$A:$C,3)</f>
        <v>manual</v>
      </c>
    </row>
    <row r="73" spans="1:3">
      <c r="A73" t="s">
        <v>72</v>
      </c>
      <c r="B73" s="1" t="s">
        <v>72</v>
      </c>
      <c r="C73" t="str">
        <f>VLOOKUP(A73,[1]all_unique_associated_metabolit!$A:$C,3)</f>
        <v>automated</v>
      </c>
    </row>
    <row r="74" spans="1:3">
      <c r="A74" t="s">
        <v>73</v>
      </c>
      <c r="B74">
        <f>VLOOKUP(A74,[1]all_unique_associated_metabolit!$A:$B,2)</f>
        <v>0</v>
      </c>
      <c r="C74" t="str">
        <f>VLOOKUP(A74,[1]all_unique_associated_metabolit!$A:$C,3)</f>
        <v>?</v>
      </c>
    </row>
    <row r="75" spans="1:3">
      <c r="A75" t="s">
        <v>74</v>
      </c>
      <c r="B75" s="1" t="s">
        <v>74</v>
      </c>
      <c r="C75" t="str">
        <f>VLOOKUP(A75,[1]all_unique_associated_metabolit!$A:$C,3)</f>
        <v>automated</v>
      </c>
    </row>
    <row r="76" spans="1:3">
      <c r="A76" t="s">
        <v>75</v>
      </c>
      <c r="B76" s="1" t="s">
        <v>75</v>
      </c>
      <c r="C76" t="str">
        <f>VLOOKUP(A76,[1]all_unique_associated_metabolit!$A:$C,3)</f>
        <v>automated</v>
      </c>
    </row>
    <row r="77" spans="1:3">
      <c r="A77" t="s">
        <v>76</v>
      </c>
      <c r="C77">
        <f>VLOOKUP(A77,[1]all_unique_associated_metabolit!$A:$C,3)</f>
        <v>0</v>
      </c>
    </row>
    <row r="78" spans="1:3">
      <c r="A78" t="s">
        <v>77</v>
      </c>
      <c r="B78" s="1" t="s">
        <v>197</v>
      </c>
      <c r="C78" t="str">
        <f>VLOOKUP(A78,[1]all_unique_associated_metabolit!$A:$C,3)</f>
        <v>manual</v>
      </c>
    </row>
    <row r="79" spans="1:3">
      <c r="A79" t="s">
        <v>78</v>
      </c>
      <c r="B79" s="1" t="s">
        <v>198</v>
      </c>
      <c r="C79" t="str">
        <f>VLOOKUP(A79,[1]all_unique_associated_metabolit!$A:$C,3)</f>
        <v>manual</v>
      </c>
    </row>
    <row r="80" spans="1:3">
      <c r="A80" t="s">
        <v>79</v>
      </c>
      <c r="B80" s="1" t="s">
        <v>199</v>
      </c>
      <c r="C80" t="str">
        <f>VLOOKUP(A80,[1]all_unique_associated_metabolit!$A:$C,3)</f>
        <v>automated</v>
      </c>
    </row>
    <row r="81" spans="1:3">
      <c r="A81" t="s">
        <v>80</v>
      </c>
      <c r="C81">
        <f>VLOOKUP(A81,[1]all_unique_associated_metabolit!$A:$C,3)</f>
        <v>0</v>
      </c>
    </row>
    <row r="82" spans="1:3">
      <c r="A82" t="s">
        <v>81</v>
      </c>
      <c r="B82" s="1" t="s">
        <v>81</v>
      </c>
      <c r="C82" t="str">
        <f>VLOOKUP(A82,[1]all_unique_associated_metabolit!$A:$C,3)</f>
        <v>automated</v>
      </c>
    </row>
    <row r="83" spans="1:3">
      <c r="A83" t="s">
        <v>82</v>
      </c>
      <c r="B83" s="1" t="s">
        <v>200</v>
      </c>
      <c r="C83" t="str">
        <f>VLOOKUP(A83,[1]all_unique_associated_metabolit!$A:$C,3)</f>
        <v>manual</v>
      </c>
    </row>
    <row r="84" spans="1:3">
      <c r="A84" t="s">
        <v>83</v>
      </c>
      <c r="B84">
        <f>VLOOKUP(A84,[1]all_unique_associated_metabolit!$A:$B,2)</f>
        <v>0</v>
      </c>
      <c r="C84" t="str">
        <f>VLOOKUP(A84,[1]all_unique_associated_metabolit!$A:$C,3)</f>
        <v>?</v>
      </c>
    </row>
    <row r="85" spans="1:3">
      <c r="A85" t="s">
        <v>84</v>
      </c>
      <c r="B85" s="1" t="s">
        <v>201</v>
      </c>
      <c r="C85" t="str">
        <f>VLOOKUP(A85,[1]all_unique_associated_metabolit!$A:$C,3)</f>
        <v>manual</v>
      </c>
    </row>
    <row r="86" spans="1:3">
      <c r="A86" t="s">
        <v>85</v>
      </c>
      <c r="C86" t="str">
        <f>VLOOKUP(A86,[1]all_unique_associated_metabolit!$A:$C,3)</f>
        <v>?</v>
      </c>
    </row>
    <row r="87" spans="1:3">
      <c r="A87" t="s">
        <v>86</v>
      </c>
      <c r="B87" s="1" t="s">
        <v>202</v>
      </c>
      <c r="C87" t="str">
        <f>VLOOKUP(A87,[1]all_unique_associated_metabolit!$A:$C,3)</f>
        <v>automated</v>
      </c>
    </row>
    <row r="88" spans="1:3">
      <c r="A88" t="s">
        <v>87</v>
      </c>
      <c r="C88" t="str">
        <f>VLOOKUP(A88,[1]all_unique_associated_metabolit!$A:$C,3)</f>
        <v>?</v>
      </c>
    </row>
    <row r="89" spans="1:3">
      <c r="A89" t="s">
        <v>88</v>
      </c>
      <c r="B89" s="1" t="s">
        <v>203</v>
      </c>
      <c r="C89" t="str">
        <f>VLOOKUP(A89,[1]all_unique_associated_metabolit!$A:$C,3)</f>
        <v>manual</v>
      </c>
    </row>
    <row r="90" spans="1:3">
      <c r="A90" t="s">
        <v>89</v>
      </c>
      <c r="C90" t="str">
        <f>VLOOKUP(A90,[1]all_unique_associated_metabolit!$A:$C,3)</f>
        <v>?</v>
      </c>
    </row>
    <row r="91" spans="1:3">
      <c r="A91" t="s">
        <v>90</v>
      </c>
      <c r="B91" s="1" t="s">
        <v>204</v>
      </c>
      <c r="C91" t="str">
        <f>VLOOKUP(A91,[1]all_unique_associated_metabolit!$A:$C,3)</f>
        <v>automated</v>
      </c>
    </row>
    <row r="92" spans="1:3">
      <c r="A92" t="s">
        <v>91</v>
      </c>
      <c r="C92" t="str">
        <f>VLOOKUP(A92,[1]all_unique_associated_metabolit!$A:$C,3)</f>
        <v>?</v>
      </c>
    </row>
    <row r="93" spans="1:3">
      <c r="A93" t="s">
        <v>92</v>
      </c>
      <c r="C93" t="str">
        <f>VLOOKUP(A93,[1]all_unique_associated_metabolit!$A:$C,3)</f>
        <v>?</v>
      </c>
    </row>
    <row r="94" spans="1:3">
      <c r="A94" t="s">
        <v>93</v>
      </c>
      <c r="B94" s="1" t="s">
        <v>205</v>
      </c>
      <c r="C94" t="str">
        <f>VLOOKUP(A94,[1]all_unique_associated_metabolit!$A:$C,3)</f>
        <v>automated</v>
      </c>
    </row>
    <row r="95" spans="1:3">
      <c r="A95" t="s">
        <v>94</v>
      </c>
      <c r="B95" s="1" t="s">
        <v>206</v>
      </c>
      <c r="C95" t="str">
        <f>VLOOKUP(A95,[1]all_unique_associated_metabolit!$A:$C,3)</f>
        <v>manual</v>
      </c>
    </row>
    <row r="96" spans="1:3">
      <c r="A96" t="s">
        <v>95</v>
      </c>
      <c r="B96" s="1" t="s">
        <v>207</v>
      </c>
      <c r="C96" t="str">
        <f>VLOOKUP(A96,[1]all_unique_associated_metabolit!$A:$C,3)</f>
        <v>manual</v>
      </c>
    </row>
    <row r="97" spans="1:3">
      <c r="A97" t="s">
        <v>96</v>
      </c>
      <c r="B97">
        <f>VLOOKUP(A97,[1]all_unique_associated_metabolit!$A:$B,2)</f>
        <v>0</v>
      </c>
      <c r="C97" t="str">
        <f>VLOOKUP(A97,[1]all_unique_associated_metabolit!$A:$C,3)</f>
        <v>?</v>
      </c>
    </row>
    <row r="98" spans="1:3">
      <c r="A98" t="s">
        <v>97</v>
      </c>
      <c r="B98">
        <f>VLOOKUP(A98,[1]all_unique_associated_metabolit!$A:$B,2)</f>
        <v>0</v>
      </c>
      <c r="C98" t="str">
        <f>VLOOKUP(A98,[1]all_unique_associated_metabolit!$A:$C,3)</f>
        <v>?</v>
      </c>
    </row>
    <row r="99" spans="1:3">
      <c r="A99" t="s">
        <v>98</v>
      </c>
      <c r="B99">
        <f>VLOOKUP(A99,[1]all_unique_associated_metabolit!$A:$B,2)</f>
        <v>0</v>
      </c>
      <c r="C99" t="str">
        <f>VLOOKUP(A99,[1]all_unique_associated_metabolit!$A:$C,3)</f>
        <v>?</v>
      </c>
    </row>
    <row r="100" spans="1:3">
      <c r="A100" t="s">
        <v>99</v>
      </c>
      <c r="B100">
        <f>VLOOKUP(A100,[1]all_unique_associated_metabolit!$A:$B,2)</f>
        <v>0</v>
      </c>
      <c r="C100" t="str">
        <f>VLOOKUP(A100,[1]all_unique_associated_metabolit!$A:$C,3)</f>
        <v>?</v>
      </c>
    </row>
    <row r="101" spans="1:3">
      <c r="A101" t="s">
        <v>100</v>
      </c>
      <c r="B101" s="1" t="s">
        <v>100</v>
      </c>
      <c r="C101" t="str">
        <f>VLOOKUP(A101,[1]all_unique_associated_metabolit!$A:$C,3)</f>
        <v>automated</v>
      </c>
    </row>
    <row r="102" spans="1:3">
      <c r="A102" t="s">
        <v>101</v>
      </c>
      <c r="B102" s="1" t="s">
        <v>101</v>
      </c>
      <c r="C102" t="str">
        <f>VLOOKUP(A102,[1]all_unique_associated_metabolit!$A:$C,3)</f>
        <v>automated</v>
      </c>
    </row>
    <row r="103" spans="1:3">
      <c r="A103" t="s">
        <v>102</v>
      </c>
      <c r="C103" t="str">
        <f>VLOOKUP(A103,[1]all_unique_associated_metabolit!$A:$C,3)</f>
        <v>?</v>
      </c>
    </row>
    <row r="104" spans="1:3">
      <c r="A104" t="s">
        <v>103</v>
      </c>
      <c r="C104" t="str">
        <f>VLOOKUP(A104,[1]all_unique_associated_metabolit!$A:$C,3)</f>
        <v>?</v>
      </c>
    </row>
    <row r="105" spans="1:3">
      <c r="A105" t="s">
        <v>104</v>
      </c>
      <c r="C105" t="str">
        <f>VLOOKUP(A105,[1]all_unique_associated_metabolit!$A:$C,3)</f>
        <v>?</v>
      </c>
    </row>
    <row r="106" spans="1:3">
      <c r="A106" t="s">
        <v>105</v>
      </c>
      <c r="B106" s="1" t="s">
        <v>208</v>
      </c>
      <c r="C106" t="str">
        <f>VLOOKUP(A106,[1]all_unique_associated_metabolit!$A:$C,3)</f>
        <v>automated</v>
      </c>
    </row>
    <row r="107" spans="1:3">
      <c r="A107" t="s">
        <v>106</v>
      </c>
      <c r="B107" s="1" t="s">
        <v>209</v>
      </c>
      <c r="C107" t="str">
        <f>VLOOKUP(A107,[1]all_unique_associated_metabolit!$A:$C,3)</f>
        <v>manual</v>
      </c>
    </row>
    <row r="108" spans="1:3">
      <c r="A108" t="s">
        <v>107</v>
      </c>
      <c r="B108" s="1" t="s">
        <v>210</v>
      </c>
      <c r="C108" t="str">
        <f>VLOOKUP(A108,[1]all_unique_associated_metabolit!$A:$C,3)</f>
        <v>manual</v>
      </c>
    </row>
    <row r="109" spans="1:3">
      <c r="A109" t="s">
        <v>108</v>
      </c>
      <c r="C109" t="str">
        <f>VLOOKUP(A109,[1]all_unique_associated_metabolit!$A:$C,3)</f>
        <v>?</v>
      </c>
    </row>
    <row r="110" spans="1:3">
      <c r="A110" t="s">
        <v>109</v>
      </c>
      <c r="B110" s="1" t="s">
        <v>211</v>
      </c>
      <c r="C110" t="str">
        <f>VLOOKUP(A110,[1]all_unique_associated_metabolit!$A:$C,3)</f>
        <v>automated</v>
      </c>
    </row>
    <row r="111" spans="1:3">
      <c r="A111" t="s">
        <v>110</v>
      </c>
      <c r="B111" s="1" t="s">
        <v>212</v>
      </c>
      <c r="C111" t="str">
        <f>VLOOKUP(A111,[1]all_unique_associated_metabolit!$A:$C,3)</f>
        <v>automated</v>
      </c>
    </row>
    <row r="112" spans="1:3">
      <c r="A112" t="s">
        <v>111</v>
      </c>
      <c r="B112" s="1" t="s">
        <v>213</v>
      </c>
      <c r="C112" t="str">
        <f>VLOOKUP(A112,[1]all_unique_associated_metabolit!$A:$C,3)</f>
        <v>manual</v>
      </c>
    </row>
    <row r="113" spans="1:3">
      <c r="A113" t="s">
        <v>112</v>
      </c>
      <c r="B113">
        <f>VLOOKUP(A113,[1]all_unique_associated_metabolit!$A:$B,2)</f>
        <v>0</v>
      </c>
      <c r="C113" t="str">
        <f>VLOOKUP(A113,[1]all_unique_associated_metabolit!$A:$C,3)</f>
        <v>?</v>
      </c>
    </row>
    <row r="114" spans="1:3">
      <c r="A114" t="s">
        <v>113</v>
      </c>
      <c r="B114" s="1" t="s">
        <v>214</v>
      </c>
      <c r="C114" t="str">
        <f>VLOOKUP(A114,[1]all_unique_associated_metabolit!$A:$C,3)</f>
        <v>automated</v>
      </c>
    </row>
    <row r="115" spans="1:3">
      <c r="A115" t="s">
        <v>114</v>
      </c>
      <c r="B115" s="1" t="s">
        <v>114</v>
      </c>
      <c r="C115" t="str">
        <f>VLOOKUP(A115,[1]all_unique_associated_metabolit!$A:$C,3)</f>
        <v>automated</v>
      </c>
    </row>
    <row r="116" spans="1:3">
      <c r="A116" t="s">
        <v>115</v>
      </c>
      <c r="C116" t="str">
        <f>VLOOKUP(A116,[1]all_unique_associated_metabolit!$A:$C,3)</f>
        <v>?</v>
      </c>
    </row>
    <row r="117" spans="1:3">
      <c r="A117" t="s">
        <v>116</v>
      </c>
      <c r="B117" s="1" t="s">
        <v>215</v>
      </c>
      <c r="C117" t="str">
        <f>VLOOKUP(A117,[1]all_unique_associated_metabolit!$A:$C,3)</f>
        <v>automated</v>
      </c>
    </row>
    <row r="118" spans="1:3">
      <c r="A118" t="s">
        <v>117</v>
      </c>
      <c r="B118" s="1" t="s">
        <v>216</v>
      </c>
      <c r="C118" t="str">
        <f>VLOOKUP(A118,[1]all_unique_associated_metabolit!$A:$C,3)</f>
        <v>manual</v>
      </c>
    </row>
    <row r="119" spans="1:3">
      <c r="A119" t="s">
        <v>118</v>
      </c>
      <c r="B119">
        <f>VLOOKUP(A119,[1]all_unique_associated_metabolit!$A:$B,2)</f>
        <v>0</v>
      </c>
      <c r="C119" t="str">
        <f>VLOOKUP(A119,[1]all_unique_associated_metabolit!$A:$C,3)</f>
        <v>?</v>
      </c>
    </row>
    <row r="120" spans="1:3">
      <c r="A120" t="s">
        <v>119</v>
      </c>
      <c r="B120">
        <f>VLOOKUP(A120,[1]all_unique_associated_metabolit!$A:$B,2)</f>
        <v>0</v>
      </c>
      <c r="C120" t="str">
        <f>VLOOKUP(A120,[1]all_unique_associated_metabolit!$A:$C,3)</f>
        <v>?</v>
      </c>
    </row>
    <row r="121" spans="1:3">
      <c r="A121" t="s">
        <v>120</v>
      </c>
      <c r="B121" s="1" t="s">
        <v>217</v>
      </c>
      <c r="C121" t="str">
        <f>VLOOKUP(A121,[1]all_unique_associated_metabolit!$A:$C,3)</f>
        <v>automated</v>
      </c>
    </row>
    <row r="122" spans="1:3">
      <c r="A122" t="s">
        <v>121</v>
      </c>
      <c r="B122" s="1" t="s">
        <v>218</v>
      </c>
      <c r="C122" t="str">
        <f>VLOOKUP(A122,[1]all_unique_associated_metabolit!$A:$C,3)</f>
        <v>manual</v>
      </c>
    </row>
    <row r="123" spans="1:3">
      <c r="A123" t="s">
        <v>122</v>
      </c>
      <c r="B123" s="1" t="s">
        <v>219</v>
      </c>
      <c r="C123" t="str">
        <f>VLOOKUP(A123,[1]all_unique_associated_metabolit!$A:$C,3)</f>
        <v>automated</v>
      </c>
    </row>
    <row r="124" spans="1:3">
      <c r="A124" t="s">
        <v>123</v>
      </c>
      <c r="B124" s="1" t="s">
        <v>123</v>
      </c>
      <c r="C124" t="str">
        <f>VLOOKUP(A124,[1]all_unique_associated_metabolit!$A:$C,3)</f>
        <v>automated</v>
      </c>
    </row>
    <row r="125" spans="1:3">
      <c r="A125" t="s">
        <v>124</v>
      </c>
      <c r="B125" s="1" t="s">
        <v>124</v>
      </c>
      <c r="C125" t="str">
        <f>VLOOKUP(A125,[1]all_unique_associated_metabolit!$A:$C,3)</f>
        <v>automated</v>
      </c>
    </row>
    <row r="126" spans="1:3">
      <c r="A126" t="s">
        <v>125</v>
      </c>
      <c r="B126" s="1" t="s">
        <v>220</v>
      </c>
      <c r="C126" t="str">
        <f>VLOOKUP(A126,[1]all_unique_associated_metabolit!$A:$C,3)</f>
        <v>automated</v>
      </c>
    </row>
    <row r="127" spans="1:3">
      <c r="A127" t="s">
        <v>126</v>
      </c>
      <c r="B127" s="1" t="s">
        <v>221</v>
      </c>
      <c r="C127" t="str">
        <f>VLOOKUP(A127,[1]all_unique_associated_metabolit!$A:$C,3)</f>
        <v>automated</v>
      </c>
    </row>
    <row r="128" spans="1:3">
      <c r="A128" t="s">
        <v>127</v>
      </c>
      <c r="B128" s="1" t="s">
        <v>127</v>
      </c>
      <c r="C128" t="str">
        <f>VLOOKUP(A128,[1]all_unique_associated_metabolit!$A:$C,3)</f>
        <v>automated</v>
      </c>
    </row>
    <row r="129" spans="1:3">
      <c r="A129" t="s">
        <v>128</v>
      </c>
      <c r="B129">
        <f>VLOOKUP(A129,[1]all_unique_associated_metabolit!$A:$B,2)</f>
        <v>0</v>
      </c>
      <c r="C129" t="str">
        <f>VLOOKUP(A129,[1]all_unique_associated_metabolit!$A:$C,3)</f>
        <v>?</v>
      </c>
    </row>
    <row r="130" spans="1:3">
      <c r="A130" t="s">
        <v>129</v>
      </c>
      <c r="B130" s="1" t="s">
        <v>222</v>
      </c>
      <c r="C130" t="str">
        <f>VLOOKUP(A130,[1]all_unique_associated_metabolit!$A:$C,3)</f>
        <v>manual</v>
      </c>
    </row>
    <row r="131" spans="1:3">
      <c r="A131" t="s">
        <v>130</v>
      </c>
      <c r="B131" s="1" t="s">
        <v>223</v>
      </c>
      <c r="C131" t="str">
        <f>VLOOKUP(A131,[1]all_unique_associated_metabolit!$A:$C,3)</f>
        <v>automated</v>
      </c>
    </row>
    <row r="132" spans="1:3">
      <c r="A132" t="s">
        <v>131</v>
      </c>
      <c r="B132" s="1" t="s">
        <v>131</v>
      </c>
      <c r="C132" t="str">
        <f>VLOOKUP(A132,[1]all_unique_associated_metabolit!$A:$C,3)</f>
        <v>automated</v>
      </c>
    </row>
    <row r="133" spans="1:3">
      <c r="A133" t="s">
        <v>132</v>
      </c>
      <c r="B133" s="1" t="s">
        <v>132</v>
      </c>
      <c r="C133" t="str">
        <f>VLOOKUP(A133,[1]all_unique_associated_metabolit!$A:$C,3)</f>
        <v>automated</v>
      </c>
    </row>
    <row r="134" spans="1:3">
      <c r="A134" t="s">
        <v>133</v>
      </c>
      <c r="B134">
        <f>VLOOKUP(A134,[1]all_unique_associated_metabolit!$A:$B,2)</f>
        <v>0</v>
      </c>
      <c r="C134" t="str">
        <f>VLOOKUP(A134,[1]all_unique_associated_metabolit!$A:$C,3)</f>
        <v>?</v>
      </c>
    </row>
    <row r="135" spans="1:3">
      <c r="A135" t="s">
        <v>134</v>
      </c>
      <c r="B135" s="1" t="s">
        <v>224</v>
      </c>
      <c r="C135" t="str">
        <f>VLOOKUP(A135,[1]all_unique_associated_metabolit!$A:$C,3)</f>
        <v>manual</v>
      </c>
    </row>
    <row r="136" spans="1:3">
      <c r="A136" t="s">
        <v>135</v>
      </c>
      <c r="B136" s="1" t="s">
        <v>225</v>
      </c>
      <c r="C136" t="str">
        <f>VLOOKUP(A136,[1]all_unique_associated_metabolit!$A:$C,3)</f>
        <v>manual</v>
      </c>
    </row>
    <row r="137" spans="1:3">
      <c r="A137" t="s">
        <v>136</v>
      </c>
      <c r="B137" s="1" t="s">
        <v>136</v>
      </c>
      <c r="C137" t="str">
        <f>VLOOKUP(A137,[1]all_unique_associated_metabolit!$A:$C,3)</f>
        <v>automated</v>
      </c>
    </row>
    <row r="138" spans="1:3">
      <c r="A138" t="s">
        <v>137</v>
      </c>
      <c r="B138" s="1" t="s">
        <v>226</v>
      </c>
      <c r="C138" t="str">
        <f>VLOOKUP(A138,[1]all_unique_associated_metabolit!$A:$C,3)</f>
        <v>automated</v>
      </c>
    </row>
    <row r="139" spans="1:3">
      <c r="A139" t="s">
        <v>138</v>
      </c>
      <c r="B139" s="1" t="s">
        <v>176</v>
      </c>
      <c r="C139" t="str">
        <f>VLOOKUP(A139,[1]all_unique_associated_metabolit!$A:$C,3)</f>
        <v>automated</v>
      </c>
    </row>
    <row r="140" spans="1:3">
      <c r="A140" t="s">
        <v>139</v>
      </c>
      <c r="B140" s="1" t="s">
        <v>139</v>
      </c>
      <c r="C140" t="str">
        <f>VLOOKUP(A140,[1]all_unique_associated_metabolit!$A:$C,3)</f>
        <v>automated</v>
      </c>
    </row>
    <row r="141" spans="1:3">
      <c r="A141" t="s">
        <v>140</v>
      </c>
      <c r="B141" s="1" t="s">
        <v>227</v>
      </c>
      <c r="C141" t="str">
        <f>VLOOKUP(A141,[1]all_unique_associated_metabolit!$A:$C,3)</f>
        <v>automated</v>
      </c>
    </row>
    <row r="142" spans="1:3">
      <c r="A142" t="s">
        <v>141</v>
      </c>
      <c r="B142" s="1" t="s">
        <v>141</v>
      </c>
      <c r="C142" t="str">
        <f>VLOOKUP(A142,[1]all_unique_associated_metabolit!$A:$C,3)</f>
        <v>automated</v>
      </c>
    </row>
    <row r="143" spans="1:3">
      <c r="A143" t="s">
        <v>142</v>
      </c>
      <c r="B143" s="1" t="s">
        <v>228</v>
      </c>
      <c r="C143" t="str">
        <f>VLOOKUP(A143,[1]all_unique_associated_metabolit!$A:$C,3)</f>
        <v>automated</v>
      </c>
    </row>
    <row r="144" spans="1:3">
      <c r="A144" t="s">
        <v>143</v>
      </c>
      <c r="B144" s="1" t="s">
        <v>143</v>
      </c>
      <c r="C144" t="str">
        <f>VLOOKUP(A144,[1]all_unique_associated_metabolit!$A:$C,3)</f>
        <v>automated</v>
      </c>
    </row>
    <row r="145" spans="1:3">
      <c r="A145" t="s">
        <v>144</v>
      </c>
      <c r="B145">
        <f>VLOOKUP(A145,[1]all_unique_associated_metabolit!$A:$B,2)</f>
        <v>0</v>
      </c>
      <c r="C145" t="str">
        <f>VLOOKUP(A145,[1]all_unique_associated_metabolit!$A:$C,3)</f>
        <v>?</v>
      </c>
    </row>
    <row r="146" spans="1:3">
      <c r="A146" t="s">
        <v>145</v>
      </c>
      <c r="B146" s="1" t="s">
        <v>203</v>
      </c>
      <c r="C146" t="str">
        <f>VLOOKUP(A146,[1]all_unique_associated_metabolit!$A:$C,3)</f>
        <v>manual</v>
      </c>
    </row>
    <row r="147" spans="1:3">
      <c r="A147" t="s">
        <v>146</v>
      </c>
      <c r="B147" s="1" t="s">
        <v>229</v>
      </c>
      <c r="C147" t="str">
        <f>VLOOKUP(A147,[1]all_unique_associated_metabolit!$A:$C,3)</f>
        <v>automated</v>
      </c>
    </row>
    <row r="148" spans="1:3">
      <c r="A148" t="s">
        <v>147</v>
      </c>
      <c r="B148" s="1" t="s">
        <v>147</v>
      </c>
      <c r="C148" t="str">
        <f>VLOOKUP(A148,[1]all_unique_associated_metabolit!$A:$C,3)</f>
        <v>manual</v>
      </c>
    </row>
    <row r="149" spans="1:3">
      <c r="A149" t="s">
        <v>148</v>
      </c>
      <c r="B149" s="1" t="s">
        <v>230</v>
      </c>
      <c r="C149" t="str">
        <f>VLOOKUP(A149,[1]all_unique_associated_metabolit!$A:$C,3)</f>
        <v>manual</v>
      </c>
    </row>
    <row r="150" spans="1:3">
      <c r="A150" t="s">
        <v>149</v>
      </c>
      <c r="B150" s="1" t="s">
        <v>231</v>
      </c>
      <c r="C150" t="str">
        <f>VLOOKUP(A150,[1]all_unique_associated_metabolit!$A:$C,3)</f>
        <v>automated</v>
      </c>
    </row>
    <row r="151" spans="1:3">
      <c r="A151" t="s">
        <v>150</v>
      </c>
      <c r="B151" s="1" t="s">
        <v>232</v>
      </c>
      <c r="C151" t="str">
        <f>VLOOKUP(A151,[1]all_unique_associated_metabolit!$A:$C,3)</f>
        <v>automated</v>
      </c>
    </row>
    <row r="152" spans="1:3">
      <c r="A152" t="s">
        <v>151</v>
      </c>
      <c r="B152" s="1" t="s">
        <v>233</v>
      </c>
      <c r="C152" t="str">
        <f>VLOOKUP(A152,[1]all_unique_associated_metabolit!$A:$C,3)</f>
        <v>manual</v>
      </c>
    </row>
    <row r="153" spans="1:3">
      <c r="A153" t="s">
        <v>152</v>
      </c>
      <c r="B153" s="1" t="s">
        <v>152</v>
      </c>
      <c r="C153" t="str">
        <f>VLOOKUP(A153,[1]all_unique_associated_metabolit!$A:$C,3)</f>
        <v>automated</v>
      </c>
    </row>
    <row r="154" spans="1:3">
      <c r="A154" t="s">
        <v>153</v>
      </c>
      <c r="B154" s="1" t="s">
        <v>153</v>
      </c>
      <c r="C154" t="str">
        <f>VLOOKUP(A154,[1]all_unique_associated_metabolit!$A:$C,3)</f>
        <v>automated</v>
      </c>
    </row>
    <row r="155" spans="1:3">
      <c r="A155" t="s">
        <v>154</v>
      </c>
      <c r="B155" s="1" t="s">
        <v>154</v>
      </c>
      <c r="C155" t="str">
        <f>VLOOKUP(A155,[1]all_unique_associated_metabolit!$A:$C,3)</f>
        <v>automated</v>
      </c>
    </row>
    <row r="156" spans="1:3">
      <c r="A156" t="s">
        <v>155</v>
      </c>
      <c r="B156" s="1" t="s">
        <v>234</v>
      </c>
      <c r="C156" t="str">
        <f>VLOOKUP(A156,[1]all_unique_associated_metabolit!$A:$C,3)</f>
        <v>automated</v>
      </c>
    </row>
    <row r="157" spans="1:3">
      <c r="A157" t="s">
        <v>156</v>
      </c>
      <c r="B157" s="1" t="s">
        <v>235</v>
      </c>
      <c r="C157" t="str">
        <f>VLOOKUP(A157,[1]all_unique_associated_metabolit!$A:$C,3)</f>
        <v>automated</v>
      </c>
    </row>
    <row r="158" spans="1:3">
      <c r="A158" t="s">
        <v>157</v>
      </c>
      <c r="B158" s="1" t="s">
        <v>157</v>
      </c>
      <c r="C158" t="str">
        <f>VLOOKUP(A158,[1]all_unique_associated_metabolit!$A:$C,3)</f>
        <v>automated</v>
      </c>
    </row>
    <row r="159" spans="1:3">
      <c r="A159" t="s">
        <v>158</v>
      </c>
      <c r="B159">
        <f>VLOOKUP(A159,[1]all_unique_associated_metabolit!$A:$B,2)</f>
        <v>0</v>
      </c>
      <c r="C159" t="str">
        <f>VLOOKUP(A159,[1]all_unique_associated_metabolit!$A:$C,3)</f>
        <v>?</v>
      </c>
    </row>
    <row r="160" spans="1:3">
      <c r="A160" t="s">
        <v>159</v>
      </c>
      <c r="B160">
        <f>VLOOKUP(A160,[1]all_unique_associated_metabolit!$A:$B,2)</f>
        <v>0</v>
      </c>
      <c r="C160" t="str">
        <f>VLOOKUP(A160,[1]all_unique_associated_metabolit!$A:$C,3)</f>
        <v>?</v>
      </c>
    </row>
    <row r="161" spans="1:3">
      <c r="A161" t="s">
        <v>160</v>
      </c>
      <c r="B161" s="1" t="s">
        <v>236</v>
      </c>
      <c r="C161" t="str">
        <f>VLOOKUP(A161,[1]all_unique_associated_metabolit!$A:$C,3)</f>
        <v>automated</v>
      </c>
    </row>
    <row r="162" spans="1:3">
      <c r="A162" t="s">
        <v>161</v>
      </c>
      <c r="B162">
        <f>VLOOKUP(A162,[1]all_unique_associated_metabolit!$A:$B,2)</f>
        <v>0</v>
      </c>
      <c r="C162" t="str">
        <f>VLOOKUP(A162,[1]all_unique_associated_metabolit!$A:$C,3)</f>
        <v>?</v>
      </c>
    </row>
  </sheetData>
  <phoneticPr fontId="18"/>
  <hyperlinks>
    <hyperlink ref="B2" r:id="rId1" display="https://pmn.plantcyc.org/compound?orgid=BRAPA_FPSC&amp;id=1-KESTOTRIOSE" xr:uid="{1AF44F26-9609-C94D-BB9E-2F8A43E099D7}"/>
    <hyperlink ref="B9" r:id="rId2" display="https://pmn.plantcyc.org/compound?orgid=BRAPA_FPSC&amp;id=2K-4CH3-PENTANOATE" xr:uid="{90C642E3-1A8B-6340-B07F-3B120E043ABC}"/>
    <hyperlink ref="B14" r:id="rId3" display="https://pmn.plantcyc.org/compound?orgid=BRAPA_FPSC&amp;id=3-HYDROXY-PROPIONATE" xr:uid="{E6381F7D-52BA-5A45-956F-7C67614E659F}"/>
    <hyperlink ref="B16" r:id="rId4" display="https://pmn.plantcyc.org/compound?orgid=BRAPA_FPSC&amp;id=4-AMINO-BUTYRATE" xr:uid="{774E02B0-7C21-2847-BC09-2F92D3652BE9}"/>
    <hyperlink ref="B17" r:id="rId5" display="https://pmn.plantcyc.org/compound?orgid=BRAPA_FPSC&amp;id=4-hydroxybenzoate" xr:uid="{007DC215-769C-F540-A2B1-B6569DA2CB53}"/>
    <hyperlink ref="B18" r:id="rId6" display="https://pmn.plantcyc.org/compound?orgid=BRAPA_FPSC&amp;id=4-HYDROXY-BUTYRATE" xr:uid="{C6EE03E6-552A-614E-B81B-ECD3E7577A86}"/>
    <hyperlink ref="B25" r:id="rId7" display="https://pmn.plantcyc.org/compound?orgid=BRAPA_FPSC&amp;id=L-ALPHA-ALANINE" xr:uid="{0B3260DE-1D75-BD42-85F8-5212FF9D94DA}"/>
    <hyperlink ref="B24" r:id="rId8" display="https://pmn.plantcyc.org/compound?orgid=BRAPA_FPSC&amp;id=ADENOSINE" xr:uid="{6730DE51-C1FE-764C-9516-3783D57AE787}"/>
    <hyperlink ref="B23" r:id="rId9" display="https://pmn.plantcyc.org/compound?orgid=BRAPA_FPSC&amp;id=ADENINE" xr:uid="{5D1727AD-377C-C54C-AA50-145913A4129B}"/>
    <hyperlink ref="B27" r:id="rId10" display="https://pmn.plantcyc.org/compound?orgid=BRAPA_FPSC&amp;id=ALLANTOATE" xr:uid="{42E33CFF-F38B-914D-82D5-3E6D6D2938CB}"/>
    <hyperlink ref="B29" r:id="rId11" display="https://pmn.plantcyc.org/compound?orgid=BRAPA_FPSC&amp;id=2-KETOGLUTARATE" xr:uid="{BF363038-C231-8449-BADE-E730E49220C4}"/>
    <hyperlink ref="B33" r:id="rId12" display="https://pmn.plantcyc.org/compound?orgid=BRAPA_FPSC&amp;id=BENZOATE" xr:uid="{5D1BCD7D-2C70-9047-A6A8-171FFE68723F}"/>
    <hyperlink ref="B32" r:id="rId13" display="https://pmn.plantcyc.org/compound?orgid=BRAPA_FPSC&amp;id=L-ASPARTATE" xr:uid="{9716AD67-0B38-1741-AF73-5EA5DC8714B1}"/>
    <hyperlink ref="B31" r:id="rId14" display="https://pmn.plantcyc.org/compound?orgid=BRAPA_FPSC&amp;id=ASN" xr:uid="{B1D807FD-694D-214E-B87C-F3DE9C33971A}"/>
    <hyperlink ref="B35" r:id="rId15" display="https://pmn.plantcyc.org/BRAPA_FPSC/NEW-IMAGE?type=ECOCYC-CLASS&amp;object=Gentiobiose" xr:uid="{B4A01457-7C49-0945-98BC-CA8AB96BF5E2}"/>
    <hyperlink ref="B38" r:id="rId16" display="https://pmn.plantcyc.org/BRAPA_FPSC/NEW-IMAGE?type=ECOCYC-CLASS&amp;object=CPD-15975" xr:uid="{D0EBFF1D-D977-7042-B428-CCB8954E36B6}"/>
    <hyperlink ref="B39" r:id="rId17" display="https://pmn.plantcyc.org/compound?orgid=BRAPA_FPSC&amp;id=CPD-8098" xr:uid="{DF95FB1F-27A9-7E41-9F56-3EB6E52BD086}"/>
    <hyperlink ref="B40" r:id="rId18" display="https://pmn.plantcyc.org/compound?orgid=BRAPA_FPSC&amp;id=SINAPATE" xr:uid="{2D1C1396-1A20-FF40-90DA-AE1741A89B3B}"/>
    <hyperlink ref="B47" r:id="rId19" display="https://pmn.plantcyc.org/compound?orgid=BRAPA_FPSC&amp;id=DIHYDROXYACETONE" xr:uid="{1AC01842-9D96-7D47-8AA6-D0987138D47C}"/>
    <hyperlink ref="B44" r:id="rId20" display="https://pmn.plantcyc.org/compound?orgid=BRAPA_FPSC&amp;id=CPD-603" xr:uid="{E4C534AB-8A48-614F-BE2E-7D1F492B6A35}"/>
    <hyperlink ref="B43" r:id="rId21" display="https://pmn.plantcyc.org/compound?orgid=BRAPA_FPSC&amp;id=CPD-1777" xr:uid="{48115FDE-F505-2A42-B529-D58B25EEF80A}"/>
    <hyperlink ref="B42" r:id="rId22" display="https://pmn.plantcyc.org/compound?orgid=BRAPA_FPSC&amp;id=CIT" xr:uid="{9C632843-5272-6B4C-8E99-E4F8F9F4AD1D}"/>
    <hyperlink ref="B41" r:id="rId23" display="https://pmn.plantcyc.org/BRAPA_FPSC/NEW-IMAGE?type=ECOCYC-CLASS&amp;object=D-2-hydroxyacids" xr:uid="{DF3B8E50-16CC-BC44-8DCD-2269903D3E63}"/>
    <hyperlink ref="B46" r:id="rId24" display="https://pmn.plantcyc.org/compound?orgid=BRAPA_FPSC&amp;id=CPD-318" xr:uid="{2F9A08C9-DFD3-F64F-9A74-AF15A524D927}"/>
    <hyperlink ref="B45" r:id="rId25" display="https://pmn.plantcyc.org/compound?orgid=BRAPA_FPSC&amp;id=CPD-603" xr:uid="{44CC357B-F1A2-0F4B-8101-7AD06DC47EE6}"/>
    <hyperlink ref="B59" r:id="rId26" display="https://pmn.plantcyc.org/compound?orgid=BRAPA_FPSC&amp;id=CPD-458" xr:uid="{953188D6-1C5C-694C-AB6D-FD12879722C1}"/>
    <hyperlink ref="B58" r:id="rId27" display="https://pmn.plantcyc.org/compound?orgid=BRAPA_FPSC&amp;id=FUM" xr:uid="{BBECD98D-31A1-1046-8F19-EE9E5C5D647F}"/>
    <hyperlink ref="B56" r:id="rId28" display="https://pmn.plantcyc.org/compound?orgid=BRAPA_FPSC&amp;id=FRUCTOSE-6P" xr:uid="{48302C87-2C49-164F-9F07-9D3E9D777CFB}"/>
    <hyperlink ref="B54" r:id="rId29" display="https://pmn.plantcyc.org/compound?orgid=BRAPA_FPSC&amp;id=FERULIC-ACID" xr:uid="{AFC991EE-F766-3946-BF19-9A577AAF7426}"/>
    <hyperlink ref="B53" r:id="rId30" display="https://pmn.plantcyc.org/compound?orgid=BRAPA_FPSC&amp;id=ETHANOL-AMINE" xr:uid="{8FD517B9-8A8C-4948-A80B-0CA8D7904142}"/>
    <hyperlink ref="B55" r:id="rId31" display="https://pmn.plantcyc.org/BRAPA_FPSC/NEW-IMAGE?type=ECOCYC-CLASS&amp;object=FRU" xr:uid="{7C932115-FAC8-5F45-A82F-FAACD87B162D}"/>
    <hyperlink ref="B57" r:id="rId32" display="https://pmn.plantcyc.org/BRAPA_FPSC/NEW-IMAGE?type=ECOCYC-CLASS&amp;object=D-Fucoses" xr:uid="{3720534E-B148-6A41-8F4A-121FF3264A54}"/>
    <hyperlink ref="B73" r:id="rId33" display="https://pmn.plantcyc.org/compound?orgid=BRAPA_FPSC&amp;id=GLY" xr:uid="{220D2FC6-5744-7145-A060-191E7D21BE5B}"/>
    <hyperlink ref="B70" r:id="rId34" display="https://pmn.plantcyc.org/compound?orgid=BRAPA_FPSC&amp;id=GLYCEROL" xr:uid="{97937A2E-FA46-AE41-BD13-5526712E8E1F}"/>
    <hyperlink ref="B68" r:id="rId35" display="https://pmn.plantcyc.org/compound?orgid=BRAPA_FPSC&amp;id=GLN" xr:uid="{173DB68D-15BC-0147-9CD7-61E756DCCEA2}"/>
    <hyperlink ref="B65" r:id="rId36" display="https://pmn.plantcyc.org/compound?orgid=BRAPA_FPSC&amp;id=GLC-1-P" xr:uid="{98F8B39A-2EF7-C447-8B3E-83C2500E245D}"/>
    <hyperlink ref="B64" r:id="rId37" display="https://pmn.plantcyc.org/BRAPA_FPSC/NEW-IMAGE?type=ECOCYC-CLASS&amp;object=Glucose" xr:uid="{4B93BF85-EE03-2B46-BAB2-49A559E9EBCF}"/>
    <hyperlink ref="B63" r:id="rId38" display="https://pmn.plantcyc.org/compound?orgid=BRAPA_FPSC&amp;id=GLC-D-LACTONE" xr:uid="{13113171-2171-DA4A-B749-10FB00E3E7D3}"/>
    <hyperlink ref="B69" r:id="rId39" display="https://pmn.plantcyc.org/compound?orgid=BRAPA_FPSC&amp;id=GLYCERATE" xr:uid="{81B8B057-DC73-664D-84B7-B3B5D7186F72}"/>
    <hyperlink ref="B71" r:id="rId40" display="https://pmn.plantcyc.org/compound?orgid=BRAPA_FPSC&amp;id=3-B-D-GALACTOSYL-SN-GLYCEROL" xr:uid="{62BED815-A0D7-4B4E-8718-8BB351A58A6B}"/>
    <hyperlink ref="B72" r:id="rId41" display="https://pmn.plantcyc.org/compound?orgid=BRAPA_FPSC&amp;id=GLYCEROL-3P" xr:uid="{E80B1859-A6C0-9B48-91FF-6CBED562B524}"/>
    <hyperlink ref="B62" r:id="rId42" display="https://pmn.plantcyc.org/compound?orgid=BRAPA_FPSC&amp;id=GLUCONATE" xr:uid="{3412266D-FFE3-7744-A8D9-CB5495E2F983}"/>
    <hyperlink ref="B61" r:id="rId43" display="https://pmn.plantcyc.org/BRAPA_FPSC/NEW-IMAGE?type=ECOCYC-CLASS&amp;object=SEDOHEPTULOSE" xr:uid="{08538B4E-E664-D546-BD40-CA1B58A9DCA0}"/>
    <hyperlink ref="B66" r:id="rId44" display="https://pmn.plantcyc.org/compound?orgid=BRAPA_FPSC&amp;id=ALPHA-GLC-6-P" xr:uid="{C4CC01E8-1D0B-2F42-B951-824D8209767B}"/>
    <hyperlink ref="B67" r:id="rId45" display="https://pmn.plantcyc.org/compound?orgid=BRAPA_FPSC&amp;id=GLT" xr:uid="{BC84C659-5FB4-9543-B015-A6F02884DBED}"/>
    <hyperlink ref="B82" r:id="rId46" display="https://pmn.plantcyc.org/compound?orgid=BRAPA_FPSC&amp;id=HYPOXANTHINE" xr:uid="{2760E62E-F49D-7642-953A-8828C926A6BC}"/>
    <hyperlink ref="B80" r:id="rId47" display="https://pmn.plantcyc.org/compound?orgid=BRAPA_FPSC&amp;id=HOMO-SER" xr:uid="{CCBA20D4-A55A-8B4C-9C80-D9DDB8C098D1}"/>
    <hyperlink ref="B76" r:id="rId48" display="https://pmn.plantcyc.org/compound?orgid=BRAPA_FPSC&amp;id=GUANOSINE" xr:uid="{76D1D9DC-9AF5-944D-98CF-D03218F15A21}"/>
    <hyperlink ref="B75" r:id="rId49" display="https://pmn.plantcyc.org/compound?orgid=BRAPA_FPSC&amp;id=GUANINE" xr:uid="{A897F28D-2281-5943-BCC2-AC89F984037A}"/>
    <hyperlink ref="B79" r:id="rId50" display="https://pmn.plantcyc.org/compound?orgid=BRAPA_FPSC&amp;id=HOMOCYSTINE" xr:uid="{6163809F-F20A-E645-8CAE-2547E66EA2DB}"/>
    <hyperlink ref="B78" r:id="rId51" display="https://pmn.plantcyc.org/compound?orgid=BRAPA_FPSC&amp;id=D-HEXOSE-6-PHOSPHATE" xr:uid="{9B78F290-A359-3E45-904A-736D8573F0C6}"/>
    <hyperlink ref="B83" r:id="rId52" display="https://pmn.plantcyc.org/compound?orgid=BRAPA_FPSC&amp;id=D-MYO-INOSITOL-4-PHOSPHATE" xr:uid="{A7A04D19-A55E-7744-8EAC-909251A73A1A}"/>
    <hyperlink ref="B94" r:id="rId53" display="https://pmn.plantcyc.org/compound?orgid=BRAPA_FPSC&amp;id=LYS" xr:uid="{B05E6F23-7979-E642-9B1A-C20E2104FEA8}"/>
    <hyperlink ref="B91" r:id="rId54" display="https://pmn.plantcyc.org/compound?orgid=BRAPA_FPSC&amp;id=LEU" xr:uid="{39EC1623-7D06-AD43-A16A-1AFE4B133EBD}"/>
    <hyperlink ref="B87" r:id="rId55" display="https://pmn.plantcyc.org/compound?orgid=BRAPA_FPSC&amp;id=ILE" xr:uid="{376A7C43-B335-2C43-8D37-1A8FA2DD1179}"/>
    <hyperlink ref="B85" r:id="rId56" display="https://pmn.plantcyc.org/BRAPA_FPSC/NEW-IMAGE?type=ECOCYC-CLASS&amp;object=Isocitrate" xr:uid="{FDDBF201-6185-244B-8460-64B5A4145902}"/>
    <hyperlink ref="B89" r:id="rId57" display="https://pmn.plantcyc.org/compound?orgid=BRAPA_FPSC&amp;id=L-THREONATE" xr:uid="{E89B63D8-6B12-8E41-AC0C-821AAF4000FD}"/>
    <hyperlink ref="B95" r:id="rId58" display="https://pmn.plantcyc.org/compound?orgid=BRAPA_FPSC&amp;id=L-ARABITOL" xr:uid="{A4F5DC26-B50C-1C4B-90C9-000D84A8BFE2}"/>
    <hyperlink ref="B96" r:id="rId59" display="https://pmn.plantcyc.org/BRAPA_FPSC/NEW-IMAGE?type=ECOCYC-CLASS&amp;object=L-lyxose" xr:uid="{1C2BD7F1-AD83-1243-A1AE-E35AF01C4997}"/>
    <hyperlink ref="B111" r:id="rId60" display="https://pmn.plantcyc.org/compound?orgid=BRAPA_FPSC&amp;id=CPD-7836" xr:uid="{FA9095EA-5EA5-7444-A6A0-B6BFE03AB316}"/>
    <hyperlink ref="B110" r:id="rId61" display="https://pmn.plantcyc.org/compound?orgid=BRAPA_FPSC&amp;id=MYO-INOSITOL" xr:uid="{FC3203AA-8824-9E49-9E0D-C0B0D3970665}"/>
    <hyperlink ref="B106" r:id="rId62" display="https://pmn.plantcyc.org/compound?orgid=BRAPA_FPSC&amp;id=MET" xr:uid="{E4A5D7AA-5E3C-0049-BE84-2F858841A60D}"/>
    <hyperlink ref="B102" r:id="rId63" display="https://pmn.plantcyc.org/compound?orgid=BRAPA_FPSC&amp;id=MALTOTRIOSE" xr:uid="{E0B07904-3B4D-A843-AE78-B099ABE4A6C3}"/>
    <hyperlink ref="B101" r:id="rId64" display="https://pmn.plantcyc.org/BRAPA_FPSC/NEW-IMAGE?type=ECOCYC-CLASS&amp;object=MALTOSE" xr:uid="{A6871AB1-7866-3B4D-BB26-C2D7D427C8BC}"/>
    <hyperlink ref="B107" r:id="rId65" display="https://pmn.plantcyc.org/compound?orgid=BRAPA_FPSC&amp;id=CPD-8990" xr:uid="{15E42921-94D7-D044-84F3-C98F6EB42169}"/>
    <hyperlink ref="B108" r:id="rId66" display="https://pmn.plantcyc.org/compound?orgid=BRAPA_FPSC&amp;id=METHYL-BETA-D-GALACTOSIDE" xr:uid="{1DE93EB0-6438-0D44-AAFE-B85CC3FD0C93}"/>
    <hyperlink ref="B112" r:id="rId67" display="https://pmn.plantcyc.org/BRAPA_FPSC/NEW-IMAGE?type=ECOCYC-CLASS&amp;object=N-acetyl-D-hexosamines" xr:uid="{0880A06D-5395-584D-A650-C5A10659566C}"/>
    <hyperlink ref="B117" r:id="rId68" display="https://pmn.plantcyc.org/compound?orgid=BRAPA_FPSC&amp;id=OLEATE-CPD" xr:uid="{9E6B560E-8E05-744D-9101-F0DEE4932BC9}"/>
    <hyperlink ref="B115" r:id="rId69" display="https://pmn.plantcyc.org/compound?orgid=BRAPA_FPSC&amp;id=NIACINAMIDE" xr:uid="{A5D1FA3C-E697-5545-A46D-5C3799AA98CC}"/>
    <hyperlink ref="B114" r:id="rId70" display="https://pmn.plantcyc.org/compound?orgid=BRAPA_FPSC&amp;id=N-ALPHA-ACETYLORNITHINE" xr:uid="{DCAC86EB-4B8E-D442-A052-0A772882EC7E}"/>
    <hyperlink ref="B118" r:id="rId71" display="https://pmn.plantcyc.org/compound?orgid=PLANT&amp;id=L-ORNITHINE" xr:uid="{1030D389-EDAB-014D-9DCC-089A9BB0B907}"/>
    <hyperlink ref="B128" r:id="rId72" display="https://pmn.plantcyc.org/compound?orgid=BRAPA_FPSC&amp;id=PUTRESCINE" xr:uid="{ED1EB884-857E-2940-BB04-C0D8AA99D823}"/>
    <hyperlink ref="B127" r:id="rId73" display="https://pmn.plantcyc.org/compound?orgid=BRAPA_FPSC&amp;id=CPD-497" xr:uid="{7FB5CA28-0731-494F-885A-B95A162F324E}"/>
    <hyperlink ref="B126" r:id="rId74" display="https://pmn.plantcyc.org/compound?orgid=BRAPA_FPSC&amp;id=PRO" xr:uid="{300D7CA0-C89E-F943-ACEB-BF867DC334ED}"/>
    <hyperlink ref="B125" r:id="rId75" display="https://pmn.plantcyc.org/compound?orgid=BRAPA_FPSC&amp;id=PHYTOL" xr:uid="{450483E4-17B7-054F-A765-CBE151A72954}"/>
    <hyperlink ref="B124" r:id="rId76" display="https://pmn.plantcyc.org/compound?orgid=BRAPA_FPSC&amp;id=Pi" xr:uid="{5D9E350F-6C9A-154D-A511-BBE0DF70B228}"/>
    <hyperlink ref="B123" r:id="rId77" display="https://pmn.plantcyc.org/compound?orgid=BRAPA_FPSC&amp;id=PHENYL-PYRUVATE" xr:uid="{FF81E1EE-3BF2-794E-B5C6-B27C16D406A3}"/>
    <hyperlink ref="B121" r:id="rId78" display="https://pmn.plantcyc.org/compound?orgid=BRAPA_FPSC&amp;id=PHE" xr:uid="{EB5FE3C6-68F4-FC4A-B8A3-D5CC6FB7C3C2}"/>
    <hyperlink ref="B122" r:id="rId79" display="https://pmn.plantcyc.org/compound?orgid=PLANT&amp;id=PHENYLETHYLAMINE" xr:uid="{1CB0D9BF-90EF-AA46-897E-EC9C18073770}"/>
    <hyperlink ref="B133" r:id="rId80" display="https://pmn.plantcyc.org/compound?orgid=BRAPA_FPSC&amp;id=RIBITOL" xr:uid="{105022A1-8E3D-9F4F-9DD1-77BF39B0C701}"/>
    <hyperlink ref="B132" r:id="rId81" display="https://pmn.plantcyc.org/compound?orgid=BRAPA_FPSC&amp;id=CPD-1099" xr:uid="{95C3F5BD-AE75-DA41-808B-0D907F6AEE20}"/>
    <hyperlink ref="B131" r:id="rId82" display="https://pmn.plantcyc.org/compound?orgid=BRAPA_FPSC&amp;id=QUINATE" xr:uid="{615B9B0B-3755-1D4A-816C-79EA96FE8E02}"/>
    <hyperlink ref="B130" r:id="rId83" display="https://pmn.plantcyc.org/compound?orgid=PLANT&amp;id=PYRUVATE" xr:uid="{BDA62600-C414-B84D-88C3-25FED1D8B658}"/>
    <hyperlink ref="B144" r:id="rId84" display="https://pmn.plantcyc.org/compound?orgid=BRAPA_FPSC&amp;id=SUCROSE" xr:uid="{CF85C0C5-28E2-5948-A6A1-0CD5EDA57A19}"/>
    <hyperlink ref="B143" r:id="rId85" display="https://pmn.plantcyc.org/compound?orgid=BRAPA_FPSC&amp;id=SUC" xr:uid="{92E97CFE-AB0F-5843-9546-02890E91C3A0}"/>
    <hyperlink ref="B142" r:id="rId86" display="https://pmn.plantcyc.org/compound?orgid=BRAPA_FPSC&amp;id=CPD-4162" xr:uid="{FD860A2B-7D95-9F45-99E1-3444F5420006}"/>
    <hyperlink ref="B141" r:id="rId87" display="https://pmn.plantcyc.org/compound?orgid=BRAPA_FPSC&amp;id=STEARIC_ACID" xr:uid="{4E8B61A1-457F-D24E-BA34-8C9A3F2D35E9}"/>
    <hyperlink ref="B140" r:id="rId88" display="https://pmn.plantcyc.org/compound?orgid=BRAPA_FPSC&amp;id=SPERMIDINE" xr:uid="{17BACF27-B3FA-704A-B5E4-772D55A95F67}"/>
    <hyperlink ref="B139" r:id="rId89" display="https://pmn.plantcyc.org/compound?orgid=BRAPA_FPSC&amp;id=SINAPATE" xr:uid="{0401A324-E3E2-3C45-B759-F2199453E90C}"/>
    <hyperlink ref="B138" r:id="rId90" display="https://pmn.plantcyc.org/compound?orgid=BRAPA_FPSC&amp;id=SHIKIMATE" xr:uid="{4984ABC3-60D3-C14D-8B9B-14F2E47F4EDD}"/>
    <hyperlink ref="B137" r:id="rId91" display="https://pmn.plantcyc.org/BRAPA_FPSC/NEW-IMAGE?type=ECOCYC-CLASS&amp;object=Serines" xr:uid="{2DA583B1-47C2-9343-B146-46F964F3C8C4}"/>
    <hyperlink ref="B135" r:id="rId92" display="https://pmn.plantcyc.org/compound?orgid=PLANT&amp;id=CPD-10330" xr:uid="{B8B2DFF9-F99F-1B41-8C38-37D48F79283E}"/>
    <hyperlink ref="B136" r:id="rId93" display="https://pmn.plantcyc.org/compound?orgid=PLANT&amp;id=D-GLUCARATE" xr:uid="{2CF3E0A5-AE40-2648-BBD0-5D4F4834856D}"/>
    <hyperlink ref="B146" r:id="rId94" display="https://pmn.plantcyc.org/compound?orgid=PLANT&amp;id=L-THREONATE" xr:uid="{4C721B2A-7C16-1340-917E-34E6D9AB2D05}"/>
    <hyperlink ref="B147" r:id="rId95" display="https://pmn.plantcyc.org/compound?orgid=BRAPA_FPSC&amp;id=THR" xr:uid="{8B441863-1AF1-6745-8049-3A02E2B872BB}"/>
    <hyperlink ref="B148" r:id="rId96" display="https://pmn.plantcyc.org/compound?orgid=PLANT&amp;id=THYMINE" xr:uid="{D977ACD4-010E-0E40-A928-3F382D38EDAC}"/>
    <hyperlink ref="B149" r:id="rId97" display="https://pmn.plantcyc.org/compound?orgid=PLANT&amp;id=ALPHA-TOCOPHEROL" xr:uid="{0D15E9D8-39AF-C942-B725-56F3A077834E}"/>
    <hyperlink ref="B150" r:id="rId98" display="https://pmn.plantcyc.org/compound?orgid=BRAPA_FPSC&amp;id=TRP" xr:uid="{A780A9CB-8D34-9D49-BC5A-209F4DB5B866}"/>
    <hyperlink ref="B151" r:id="rId99" display="https://pmn.plantcyc.org/compound?orgid=BRAPA_FPSC&amp;id=TYR" xr:uid="{D9F6F17D-FBEB-534F-BDBB-3646E47D972F}"/>
    <hyperlink ref="B152" r:id="rId100" display="https://pmn.plantcyc.org/compound?orgid=PLANT&amp;id=UDP-N-ACETYL-D-GLUCOSAMINE" xr:uid="{1A57CD74-80B0-CD4F-8472-EBFB941CF7F4}"/>
    <hyperlink ref="B153" r:id="rId101" display="https://pmn.plantcyc.org/compound?orgid=BRAPA_FPSC&amp;id=URACIL" xr:uid="{02BBFFE6-BC10-7646-9ABD-C2802C69F3EB}"/>
    <hyperlink ref="B154" r:id="rId102" display="https://pmn.plantcyc.org/compound?orgid=BRAPA_FPSC&amp;id=UREA" xr:uid="{096B169F-729B-B94D-9BBD-A5E8615DA5A7}"/>
    <hyperlink ref="B155" r:id="rId103" display="https://pmn.plantcyc.org/compound?orgid=BRAPA_FPSC&amp;id=URIDINE" xr:uid="{BAF74CA5-BC07-BB4D-83C3-8D83494D8218}"/>
    <hyperlink ref="B156" r:id="rId104" display="https://pmn.plantcyc.org/compound?orgid=BRAPA_FPSC&amp;id=VAL" xr:uid="{7C6173D7-612E-6C4A-8AF9-AB1D77AC1DA5}"/>
    <hyperlink ref="B157" r:id="rId105" display="https://pmn.plantcyc.org/compound?orgid=BRAPA_FPSC&amp;id=VANILLATE" xr:uid="{B6E55CF7-A94B-DA41-A6FA-0C296BE2FD99}"/>
    <hyperlink ref="B158" r:id="rId106" display="https://pmn.plantcyc.org/compound?orgid=BRAPA_FPSC&amp;id=XANTHINE" xr:uid="{77F61D4C-6FB5-0C46-A8CC-DD5BB2E08DC3}"/>
    <hyperlink ref="B161" r:id="rId107" display="https://pmn.plantcyc.org/compound?orgid=BRAPA_FPSC&amp;id=XYLOSE" xr:uid="{DF8A9C2F-C735-EF4A-B67B-71A5F742BF51}"/>
    <hyperlink ref="B34" r:id="rId108" display="https://pmn.plantcyc.org/compound?orgid=PLANT&amp;id=B-ALANINE" xr:uid="{842A05A9-BDA3-3F44-B7DA-BB9849BC827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new_unique_associated_metabolit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Kazunari Nozue</dc:creator>
  <cp:lastModifiedBy>Kazunari Nozue</cp:lastModifiedBy>
  <dcterms:created xsi:type="dcterms:W3CDTF">2021-02-14T20:53:44Z</dcterms:created>
  <dcterms:modified xsi:type="dcterms:W3CDTF">2021-02-16T20:16:49Z</dcterms:modified>
</cp:coreProperties>
</file>