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_anal" sheetId="1" state="visible" r:id="rId2"/>
  </sheets>
  <definedNames>
    <definedName function="false" hidden="true" localSheetId="0" name="_xlnm._FilterDatabase" vbProcedure="false">meta_anal!$A$1:$H$17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<sst xmlns="http://schemas.openxmlformats.org/spreadsheetml/2006/main" count="23" uniqueCount="22">
  <si>
    <t xml:space="preserve">comm-mgmt</t>
  </si>
  <si>
    <t xml:space="preserve">prcs-mgmt</t>
  </si>
  <si>
    <t xml:space="preserve">task</t>
  </si>
  <si>
    <t xml:space="preserve">task-mgmt</t>
  </si>
  <si>
    <t xml:space="preserve">&lt;untagged&gt;</t>
  </si>
  <si>
    <t xml:space="preserve">frequency</t>
  </si>
  <si>
    <t xml:space="preserve">count</t>
  </si>
  <si>
    <t xml:space="preserve">assertion-opinion</t>
  </si>
  <si>
    <t xml:space="preserve">agree-accept</t>
  </si>
  <si>
    <t xml:space="preserve">response-answer</t>
  </si>
  <si>
    <t xml:space="preserve">information-request</t>
  </si>
  <si>
    <t xml:space="preserve">acknowledge</t>
  </si>
  <si>
    <t xml:space="preserve">disagree-reject</t>
  </si>
  <si>
    <t xml:space="preserve">confirmation-request</t>
  </si>
  <si>
    <t xml:space="preserve">other-conventional-phrase</t>
  </si>
  <si>
    <t xml:space="preserve">action-directive</t>
  </si>
  <si>
    <t xml:space="preserve">response-non-answer</t>
  </si>
  <si>
    <t xml:space="preserve">conventional-opening</t>
  </si>
  <si>
    <t xml:space="preserve">conventional-closing</t>
  </si>
  <si>
    <t xml:space="preserve">correct-misspelling</t>
  </si>
  <si>
    <t xml:space="preserve">signal-non-understanding</t>
  </si>
  <si>
    <t xml:space="preserve">offer-commit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</si>
</sst>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7"/>
  <sheetViews>
    <sheetView showFormulas="false" showGridLines="true" showRowColHeaders="true" showZeros="true" rightToLeft="false" tabSelected="true" showOutlineSymbols="true" defaultGridColor="true" view="normal" topLeftCell="D1" colorId="64" zoomScale="200" zoomScaleNormal="200" zoomScalePageLayoutView="100" workbookViewId="0">
      <selection pane="topLeft" activeCell="L19" activeCellId="0" sqref="L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38"/>
    <col collapsed="false" customWidth="true" hidden="false" outlineLevel="0" max="2" min="2" style="0" width="14.56"/>
    <col collapsed="false" customWidth="true" hidden="false" outlineLevel="0" max="3" min="3" style="0" width="13.1"/>
    <col collapsed="false" customWidth="true" hidden="false" outlineLevel="0" max="4" min="4" style="0" width="7.75"/>
    <col collapsed="false" customWidth="true" hidden="false" outlineLevel="0" max="6" min="6" style="0" width="14.28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2.8" hidden="false" customHeight="false" outlineLevel="0" collapsed="false">
      <c r="A2" s="0" t="s">
        <v>7</v>
      </c>
      <c r="B2" s="0" t="n">
        <v>5.41</v>
      </c>
      <c r="C2" s="0" t="n">
        <v>10.237</v>
      </c>
      <c r="D2" s="0" t="n">
        <v>80.449</v>
      </c>
      <c r="E2" s="0" t="n">
        <v>3.904</v>
      </c>
      <c r="F2" s="0" t="n">
        <v>0</v>
      </c>
      <c r="G2" s="0" t="n">
        <v>37.883</v>
      </c>
      <c r="H2" s="0" t="n">
        <v>3253</v>
      </c>
      <c r="J2" s="0" t="n">
        <f aca="false">(B2/100)*H2</f>
        <v>175.9873</v>
      </c>
      <c r="K2" s="0" t="n">
        <f aca="false">(C2/100)*H2</f>
        <v>333.00961</v>
      </c>
      <c r="L2" s="0" t="n">
        <f aca="false">(D2/100)*H2</f>
        <v>2617.00597</v>
      </c>
      <c r="M2" s="0" t="n">
        <f aca="false">(E2/100)*H2</f>
        <v>126.99712</v>
      </c>
    </row>
    <row r="3" customFormat="false" ht="12.8" hidden="false" customHeight="false" outlineLevel="0" collapsed="false">
      <c r="A3" s="0" t="s">
        <v>8</v>
      </c>
      <c r="B3" s="0" t="n">
        <v>1.105</v>
      </c>
      <c r="C3" s="0" t="n">
        <v>9.945</v>
      </c>
      <c r="D3" s="0" t="n">
        <v>85.241</v>
      </c>
      <c r="E3" s="0" t="n">
        <v>3.71</v>
      </c>
      <c r="F3" s="0" t="n">
        <v>0</v>
      </c>
      <c r="G3" s="0" t="n">
        <v>14.755</v>
      </c>
      <c r="H3" s="0" t="n">
        <v>1267</v>
      </c>
      <c r="J3" s="0" t="n">
        <f aca="false">(B3/100)*H3</f>
        <v>14.00035</v>
      </c>
      <c r="K3" s="0" t="n">
        <f aca="false">(C3/100)*H3</f>
        <v>126.00315</v>
      </c>
      <c r="L3" s="0" t="n">
        <f aca="false">(D3/100)*H3</f>
        <v>1080.00347</v>
      </c>
      <c r="M3" s="0" t="n">
        <f aca="false">(E3/100)*H3</f>
        <v>47.0057</v>
      </c>
    </row>
    <row r="4" customFormat="false" ht="12.8" hidden="false" customHeight="false" outlineLevel="0" collapsed="false">
      <c r="A4" s="0" t="s">
        <v>9</v>
      </c>
      <c r="B4" s="0" t="n">
        <v>4.757</v>
      </c>
      <c r="C4" s="0" t="n">
        <v>38.573</v>
      </c>
      <c r="D4" s="0" t="n">
        <v>53.051</v>
      </c>
      <c r="E4" s="0" t="n">
        <v>3.619</v>
      </c>
      <c r="F4" s="0" t="n">
        <v>0</v>
      </c>
      <c r="G4" s="0" t="n">
        <v>11.261</v>
      </c>
      <c r="H4" s="0" t="n">
        <v>967</v>
      </c>
      <c r="J4" s="0" t="n">
        <f aca="false">(B4/100)*H4</f>
        <v>46.00019</v>
      </c>
      <c r="K4" s="0" t="n">
        <f aca="false">(C4/100)*H4</f>
        <v>373.00091</v>
      </c>
      <c r="L4" s="0" t="n">
        <f aca="false">(D4/100)*H4</f>
        <v>513.00317</v>
      </c>
      <c r="M4" s="0" t="n">
        <f aca="false">(E4/100)*H4</f>
        <v>34.99573</v>
      </c>
    </row>
    <row r="5" customFormat="false" ht="12.8" hidden="false" customHeight="false" outlineLevel="0" collapsed="false">
      <c r="A5" s="0" t="s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100</v>
      </c>
      <c r="G5" s="0" t="n">
        <v>8.769</v>
      </c>
      <c r="H5" s="0" t="n">
        <v>753</v>
      </c>
      <c r="J5" s="0" t="n">
        <f aca="false">(B5/100)*H5</f>
        <v>0</v>
      </c>
      <c r="K5" s="0" t="n">
        <f aca="false">(C5/100)*H5</f>
        <v>0</v>
      </c>
      <c r="L5" s="0" t="n">
        <f aca="false">(D5/100)*H5</f>
        <v>0</v>
      </c>
      <c r="M5" s="0" t="n">
        <f aca="false">(E5/100)*H5</f>
        <v>0</v>
      </c>
    </row>
    <row r="6" customFormat="false" ht="12.8" hidden="false" customHeight="false" outlineLevel="0" collapsed="false">
      <c r="A6" s="0" t="s">
        <v>10</v>
      </c>
      <c r="B6" s="0" t="n">
        <v>7.973</v>
      </c>
      <c r="C6" s="0" t="n">
        <v>31.063</v>
      </c>
      <c r="D6" s="0" t="n">
        <v>54.651</v>
      </c>
      <c r="E6" s="0" t="n">
        <v>6.312</v>
      </c>
      <c r="F6" s="0" t="n">
        <v>0</v>
      </c>
      <c r="G6" s="0" t="n">
        <v>7.011</v>
      </c>
      <c r="H6" s="0" t="n">
        <v>602</v>
      </c>
      <c r="J6" s="0" t="n">
        <f aca="false">(B6/100)*H6</f>
        <v>47.99746</v>
      </c>
      <c r="K6" s="0" t="n">
        <f aca="false">(C6/100)*H6</f>
        <v>186.99926</v>
      </c>
      <c r="L6" s="0" t="n">
        <f aca="false">(D6/100)*H6</f>
        <v>328.99902</v>
      </c>
      <c r="M6" s="0" t="n">
        <f aca="false">(E6/100)*H6</f>
        <v>37.99824</v>
      </c>
    </row>
    <row r="7" customFormat="false" ht="12.8" hidden="false" customHeight="false" outlineLevel="0" collapsed="false">
      <c r="A7" s="0" t="s">
        <v>11</v>
      </c>
      <c r="B7" s="0" t="n">
        <v>20.571</v>
      </c>
      <c r="C7" s="0" t="n">
        <v>6</v>
      </c>
      <c r="D7" s="0" t="n">
        <v>72.571</v>
      </c>
      <c r="E7" s="0" t="n">
        <v>0.857</v>
      </c>
      <c r="F7" s="0" t="n">
        <v>0</v>
      </c>
      <c r="G7" s="0" t="n">
        <v>4.076</v>
      </c>
      <c r="H7" s="0" t="n">
        <v>350</v>
      </c>
      <c r="J7" s="0" t="n">
        <f aca="false">(B7/100)*H7</f>
        <v>71.9985</v>
      </c>
      <c r="K7" s="0" t="n">
        <f aca="false">(C7/100)*H7</f>
        <v>21</v>
      </c>
      <c r="L7" s="0" t="n">
        <f aca="false">(D7/100)*H7</f>
        <v>253.9985</v>
      </c>
      <c r="M7" s="0" t="n">
        <f aca="false">(E7/100)*H7</f>
        <v>2.9995</v>
      </c>
    </row>
    <row r="8" customFormat="false" ht="12.8" hidden="false" customHeight="false" outlineLevel="0" collapsed="false">
      <c r="A8" s="0" t="s">
        <v>12</v>
      </c>
      <c r="B8" s="0" t="n">
        <v>1.445</v>
      </c>
      <c r="C8" s="0" t="n">
        <v>5.491</v>
      </c>
      <c r="D8" s="0" t="n">
        <v>90.751</v>
      </c>
      <c r="E8" s="0" t="n">
        <v>2.312</v>
      </c>
      <c r="F8" s="0" t="n">
        <v>0</v>
      </c>
      <c r="G8" s="0" t="n">
        <v>4.029</v>
      </c>
      <c r="H8" s="0" t="n">
        <v>346</v>
      </c>
      <c r="J8" s="0" t="n">
        <f aca="false">(B8/100)*H8</f>
        <v>4.9997</v>
      </c>
      <c r="K8" s="0" t="n">
        <f aca="false">(C8/100)*H8</f>
        <v>18.99886</v>
      </c>
      <c r="L8" s="0" t="n">
        <f aca="false">(D8/100)*H8</f>
        <v>313.99846</v>
      </c>
      <c r="M8" s="0" t="n">
        <f aca="false">(E8/100)*H8</f>
        <v>7.99952</v>
      </c>
    </row>
    <row r="9" customFormat="false" ht="12.8" hidden="false" customHeight="false" outlineLevel="0" collapsed="false">
      <c r="A9" s="0" t="s">
        <v>13</v>
      </c>
      <c r="B9" s="0" t="n">
        <v>5</v>
      </c>
      <c r="C9" s="0" t="n">
        <v>35.769</v>
      </c>
      <c r="D9" s="0" t="n">
        <v>50.769</v>
      </c>
      <c r="E9" s="0" t="n">
        <v>8.462</v>
      </c>
      <c r="F9" s="0" t="n">
        <v>0</v>
      </c>
      <c r="G9" s="0" t="n">
        <v>3.028</v>
      </c>
      <c r="H9" s="0" t="n">
        <v>260</v>
      </c>
      <c r="J9" s="0" t="n">
        <f aca="false">(B9/100)*H9</f>
        <v>13</v>
      </c>
      <c r="K9" s="0" t="n">
        <f aca="false">(C9/100)*H9</f>
        <v>92.9994</v>
      </c>
      <c r="L9" s="0" t="n">
        <f aca="false">(D9/100)*H9</f>
        <v>131.9994</v>
      </c>
      <c r="M9" s="0" t="n">
        <f aca="false">(E9/100)*H9</f>
        <v>22.0012</v>
      </c>
    </row>
    <row r="10" customFormat="false" ht="12.8" hidden="false" customHeight="false" outlineLevel="0" collapsed="false">
      <c r="A10" s="0" t="s">
        <v>14</v>
      </c>
      <c r="B10" s="0" t="n">
        <v>97.906</v>
      </c>
      <c r="C10" s="0" t="n">
        <v>0</v>
      </c>
      <c r="D10" s="0" t="n">
        <v>1.047</v>
      </c>
      <c r="E10" s="0" t="n">
        <v>1.047</v>
      </c>
      <c r="F10" s="0" t="n">
        <v>0</v>
      </c>
      <c r="G10" s="0" t="n">
        <v>2.224</v>
      </c>
      <c r="H10" s="0" t="n">
        <v>191</v>
      </c>
      <c r="J10" s="0" t="n">
        <f aca="false">(B10/100)*H10</f>
        <v>187.00046</v>
      </c>
      <c r="K10" s="0" t="n">
        <f aca="false">(C10/100)*H10</f>
        <v>0</v>
      </c>
      <c r="L10" s="0" t="n">
        <f aca="false">(D10/100)*H10</f>
        <v>1.99977</v>
      </c>
      <c r="M10" s="0" t="n">
        <f aca="false">(E10/100)*H10</f>
        <v>1.99977</v>
      </c>
    </row>
    <row r="11" customFormat="false" ht="12.8" hidden="false" customHeight="false" outlineLevel="0" collapsed="false">
      <c r="A11" s="0" t="s">
        <v>15</v>
      </c>
      <c r="B11" s="0" t="n">
        <v>9.249</v>
      </c>
      <c r="C11" s="0" t="n">
        <v>57.225</v>
      </c>
      <c r="D11" s="0" t="n">
        <v>28.902</v>
      </c>
      <c r="E11" s="0" t="n">
        <v>4.624</v>
      </c>
      <c r="F11" s="0" t="n">
        <v>0</v>
      </c>
      <c r="G11" s="0" t="n">
        <v>2.015</v>
      </c>
      <c r="H11" s="0" t="n">
        <v>173</v>
      </c>
      <c r="J11" s="0" t="n">
        <f aca="false">(B11/100)*H11</f>
        <v>16.00077</v>
      </c>
      <c r="K11" s="0" t="n">
        <f aca="false">(C11/100)*H11</f>
        <v>98.99925</v>
      </c>
      <c r="L11" s="0" t="n">
        <f aca="false">(D11/100)*H11</f>
        <v>50.00046</v>
      </c>
      <c r="M11" s="0" t="n">
        <f aca="false">(E11/100)*H11</f>
        <v>7.99952</v>
      </c>
    </row>
    <row r="12" customFormat="false" ht="12.8" hidden="false" customHeight="false" outlineLevel="0" collapsed="false">
      <c r="A12" s="0" t="s">
        <v>16</v>
      </c>
      <c r="B12" s="0" t="n">
        <v>0.82</v>
      </c>
      <c r="C12" s="0" t="n">
        <v>8.197</v>
      </c>
      <c r="D12" s="0" t="n">
        <v>83.607</v>
      </c>
      <c r="E12" s="0" t="n">
        <v>7.377</v>
      </c>
      <c r="F12" s="0" t="n">
        <v>0</v>
      </c>
      <c r="G12" s="0" t="n">
        <v>1.421</v>
      </c>
      <c r="H12" s="0" t="n">
        <v>122</v>
      </c>
      <c r="J12" s="0" t="n">
        <f aca="false">(B12/100)*H12</f>
        <v>1.0004</v>
      </c>
      <c r="K12" s="0" t="n">
        <f aca="false">(C12/100)*H12</f>
        <v>10.00034</v>
      </c>
      <c r="L12" s="0" t="n">
        <f aca="false">(D12/100)*H12</f>
        <v>102.00054</v>
      </c>
      <c r="M12" s="0" t="n">
        <f aca="false">(E12/100)*H12</f>
        <v>8.99994</v>
      </c>
    </row>
    <row r="13" customFormat="false" ht="12.8" hidden="false" customHeight="false" outlineLevel="0" collapsed="false">
      <c r="A13" s="0" t="s">
        <v>17</v>
      </c>
      <c r="B13" s="0" t="n">
        <v>100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1.071</v>
      </c>
      <c r="H13" s="0" t="n">
        <v>92</v>
      </c>
      <c r="J13" s="0" t="n">
        <f aca="false">(B13/100)*H13</f>
        <v>92</v>
      </c>
      <c r="K13" s="0" t="n">
        <f aca="false">(C13/100)*H13</f>
        <v>0</v>
      </c>
      <c r="L13" s="0" t="n">
        <f aca="false">(D13/100)*H13</f>
        <v>0</v>
      </c>
      <c r="M13" s="0" t="n">
        <f aca="false">(E13/100)*H13</f>
        <v>0</v>
      </c>
    </row>
    <row r="14" customFormat="false" ht="12.8" hidden="false" customHeight="false" outlineLevel="0" collapsed="false">
      <c r="A14" s="0" t="s">
        <v>18</v>
      </c>
      <c r="B14" s="0" t="n">
        <v>100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1.048</v>
      </c>
      <c r="H14" s="0" t="n">
        <v>90</v>
      </c>
      <c r="J14" s="0" t="n">
        <f aca="false">(B14/100)*H14</f>
        <v>90</v>
      </c>
      <c r="K14" s="0" t="n">
        <f aca="false">(C14/100)*H14</f>
        <v>0</v>
      </c>
      <c r="L14" s="0" t="n">
        <f aca="false">(D14/100)*H14</f>
        <v>0</v>
      </c>
      <c r="M14" s="0" t="n">
        <f aca="false">(E14/100)*H14</f>
        <v>0</v>
      </c>
    </row>
    <row r="15" customFormat="false" ht="12.8" hidden="false" customHeight="false" outlineLevel="0" collapsed="false">
      <c r="A15" s="0" t="s">
        <v>19</v>
      </c>
      <c r="B15" s="0" t="n">
        <v>98.837</v>
      </c>
      <c r="C15" s="0" t="n">
        <v>0</v>
      </c>
      <c r="D15" s="0" t="n">
        <v>1.163</v>
      </c>
      <c r="E15" s="0" t="n">
        <v>0</v>
      </c>
      <c r="F15" s="0" t="n">
        <v>0</v>
      </c>
      <c r="G15" s="0" t="n">
        <v>1.002</v>
      </c>
      <c r="H15" s="0" t="n">
        <v>86</v>
      </c>
      <c r="J15" s="0" t="n">
        <f aca="false">(B15/100)*H15</f>
        <v>84.99982</v>
      </c>
      <c r="K15" s="0" t="n">
        <f aca="false">(C15/100)*H15</f>
        <v>0</v>
      </c>
      <c r="L15" s="0" t="n">
        <f aca="false">(D15/100)*H15</f>
        <v>1.00018</v>
      </c>
      <c r="M15" s="0" t="n">
        <f aca="false">(E15/100)*H15</f>
        <v>0</v>
      </c>
    </row>
    <row r="16" customFormat="false" ht="12.8" hidden="false" customHeight="false" outlineLevel="0" collapsed="false">
      <c r="A16" s="0" t="s">
        <v>20</v>
      </c>
      <c r="B16" s="0" t="n">
        <v>19.048</v>
      </c>
      <c r="C16" s="0" t="n">
        <v>4.762</v>
      </c>
      <c r="D16" s="0" t="n">
        <v>76.19</v>
      </c>
      <c r="E16" s="0" t="n">
        <v>0</v>
      </c>
      <c r="F16" s="0" t="n">
        <v>0</v>
      </c>
      <c r="G16" s="0" t="n">
        <v>0.245</v>
      </c>
      <c r="H16" s="0" t="n">
        <v>21</v>
      </c>
      <c r="J16" s="0" t="n">
        <f aca="false">(B16/100)*H16</f>
        <v>4.00008</v>
      </c>
      <c r="K16" s="0" t="n">
        <f aca="false">(C16/100)*H16</f>
        <v>1.00002</v>
      </c>
      <c r="L16" s="0" t="n">
        <f aca="false">(D16/100)*H16</f>
        <v>15.9999</v>
      </c>
      <c r="M16" s="0" t="n">
        <f aca="false">(E16/100)*H16</f>
        <v>0</v>
      </c>
    </row>
    <row r="17" customFormat="false" ht="12.8" hidden="false" customHeight="false" outlineLevel="0" collapsed="false">
      <c r="A17" s="0" t="s">
        <v>21</v>
      </c>
      <c r="B17" s="0" t="n">
        <v>21.429</v>
      </c>
      <c r="C17" s="0" t="n">
        <v>21.429</v>
      </c>
      <c r="D17" s="0" t="n">
        <v>57.143</v>
      </c>
      <c r="E17" s="0" t="n">
        <v>0</v>
      </c>
      <c r="F17" s="0" t="n">
        <v>0</v>
      </c>
      <c r="G17" s="0" t="n">
        <v>0.163</v>
      </c>
      <c r="H17" s="0" t="n">
        <v>14</v>
      </c>
      <c r="J17" s="0" t="n">
        <f aca="false">(B17/100)*H17</f>
        <v>3.00006</v>
      </c>
      <c r="K17" s="0" t="n">
        <f aca="false">(C17/100)*H17</f>
        <v>3.00006</v>
      </c>
      <c r="L17" s="0" t="n">
        <f aca="false">(D17/100)*H17</f>
        <v>8.00002</v>
      </c>
      <c r="M17" s="0" t="n">
        <f aca="false">(E17/100)*H17</f>
        <v>0</v>
      </c>
    </row>
  </sheetData>
  <autoFilter ref="A1:H17"/>
  <conditionalFormatting sqref="C20:E20">
    <cfRule type="colorScale" priority="2">
      <colorScale>
        <cfvo type="num" val="0"/>
        <cfvo type="num" val="50"/>
        <cfvo type="num" val="100"/>
        <color rgb="FFFF0000"/>
        <color rgb="FFFFFF00"/>
        <color rgb="FF00CC00"/>
      </colorScale>
    </cfRule>
  </conditionalFormatting>
  <conditionalFormatting sqref="F18">
    <cfRule type="colorScale" priority="3">
      <colorScale>
        <cfvo type="min" val="0"/>
        <cfvo type="percent" val="50"/>
        <cfvo type="max" val="0"/>
        <color rgb="FFFF0000"/>
        <color rgb="FFFFFF00"/>
        <color rgb="FF00CC00"/>
      </colorScale>
    </cfRule>
  </conditionalFormatting>
  <conditionalFormatting sqref="E2:F17 B2:D10 B12:D17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D11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1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11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2:F17">
    <cfRule type="colorScale" priority="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2021-08-17T14:46:22Z</dcterms:modified>
  <cp:revision>14</cp:revision>
  <dc:subject/>
  <dc:title/>
</cp:coreProperties>
</file>