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a0011\Desktop\Offline Statistics\Lupex-Statistics\Data\"/>
    </mc:Choice>
  </mc:AlternateContent>
  <xr:revisionPtr revIDLastSave="0" documentId="13_ncr:1_{19599499-BE2A-4C2E-9B08-F867AAFC0D49}" xr6:coauthVersionLast="47" xr6:coauthVersionMax="47" xr10:uidLastSave="{00000000-0000-0000-0000-000000000000}"/>
  <bookViews>
    <workbookView xWindow="-120" yWindow="-120" windowWidth="29040" windowHeight="15840" xr2:uid="{6B14D4D2-0717-4158-9753-B5F9BEF8AFE1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2" i="1"/>
  <c r="H57" i="1" l="1"/>
  <c r="G57" i="1"/>
  <c r="I57" i="1" s="1"/>
</calcChain>
</file>

<file path=xl/sharedStrings.xml><?xml version="1.0" encoding="utf-8"?>
<sst xmlns="http://schemas.openxmlformats.org/spreadsheetml/2006/main" count="338" uniqueCount="103">
  <si>
    <t>Female</t>
  </si>
  <si>
    <t>Male</t>
  </si>
  <si>
    <t>Pingvin</t>
  </si>
  <si>
    <t>Søløve</t>
  </si>
  <si>
    <t>ID</t>
  </si>
  <si>
    <t>Sex</t>
  </si>
  <si>
    <t>Allocation</t>
  </si>
  <si>
    <t>LUP002</t>
  </si>
  <si>
    <t>LUP004</t>
  </si>
  <si>
    <t>LUP006</t>
  </si>
  <si>
    <t>LUP007</t>
  </si>
  <si>
    <t>LUP005</t>
  </si>
  <si>
    <t>LUP008</t>
  </si>
  <si>
    <t>LUP001</t>
  </si>
  <si>
    <t>LUP009</t>
  </si>
  <si>
    <t>LUP010</t>
  </si>
  <si>
    <t>LUP011</t>
  </si>
  <si>
    <t>LUP012</t>
  </si>
  <si>
    <t>LUP013</t>
  </si>
  <si>
    <t>LUP014</t>
  </si>
  <si>
    <t>LUP018</t>
  </si>
  <si>
    <t>LUP016</t>
  </si>
  <si>
    <t>LUP019</t>
  </si>
  <si>
    <t>LUP022</t>
  </si>
  <si>
    <t>LUP024</t>
  </si>
  <si>
    <t>LUP021</t>
  </si>
  <si>
    <t>LUP025</t>
  </si>
  <si>
    <t>LUP017</t>
  </si>
  <si>
    <t>LUP026</t>
  </si>
  <si>
    <t>LUP028</t>
  </si>
  <si>
    <t>LUP029</t>
  </si>
  <si>
    <t>LUP027</t>
  </si>
  <si>
    <t>LUP030</t>
  </si>
  <si>
    <t>LUP033</t>
  </si>
  <si>
    <t>LUP036</t>
  </si>
  <si>
    <t>LUP034</t>
  </si>
  <si>
    <t>LUP039</t>
  </si>
  <si>
    <t>LUP038</t>
  </si>
  <si>
    <t>LUP040</t>
  </si>
  <si>
    <t>LUP037</t>
  </si>
  <si>
    <t>LUP041</t>
  </si>
  <si>
    <t>LUP042</t>
  </si>
  <si>
    <t>LUP044</t>
  </si>
  <si>
    <t>LUP045</t>
  </si>
  <si>
    <t>LUP043</t>
  </si>
  <si>
    <t>LUP046</t>
  </si>
  <si>
    <t>LUP047</t>
  </si>
  <si>
    <t>LUP049</t>
  </si>
  <si>
    <t>LUP048</t>
  </si>
  <si>
    <t>LUP052</t>
  </si>
  <si>
    <t>LUP051</t>
  </si>
  <si>
    <t>LUP053</t>
  </si>
  <si>
    <t>LUP050</t>
  </si>
  <si>
    <t>LUP054</t>
  </si>
  <si>
    <t>LUP055</t>
  </si>
  <si>
    <t>LUP003</t>
  </si>
  <si>
    <t>LUP015</t>
  </si>
  <si>
    <t>LUP020</t>
  </si>
  <si>
    <t>LUP023</t>
  </si>
  <si>
    <t>LUP031</t>
  </si>
  <si>
    <t>LUP032</t>
  </si>
  <si>
    <t>LUP035</t>
  </si>
  <si>
    <t>Allokerings Nummer</t>
  </si>
  <si>
    <t>Outcome Assessor / Statistical Analysers best guess</t>
  </si>
  <si>
    <t>Lup001</t>
  </si>
  <si>
    <t>Træning</t>
  </si>
  <si>
    <t>Lup002</t>
  </si>
  <si>
    <t>Kontrol</t>
  </si>
  <si>
    <t>Lup003</t>
  </si>
  <si>
    <t>Lup009</t>
  </si>
  <si>
    <t>Lup011</t>
  </si>
  <si>
    <t>Lup019</t>
  </si>
  <si>
    <t>Lup020</t>
  </si>
  <si>
    <t>Lup022</t>
  </si>
  <si>
    <t>Lup023</t>
  </si>
  <si>
    <t>Lup026</t>
  </si>
  <si>
    <t>Lup028</t>
  </si>
  <si>
    <t>lup029</t>
  </si>
  <si>
    <t>Lup030</t>
  </si>
  <si>
    <t>Lup031</t>
  </si>
  <si>
    <t>Lup032</t>
  </si>
  <si>
    <t>Lup033</t>
  </si>
  <si>
    <t>Lup034</t>
  </si>
  <si>
    <t>Lup035</t>
  </si>
  <si>
    <t>Lup036</t>
  </si>
  <si>
    <t>Lup037</t>
  </si>
  <si>
    <t>Lup038</t>
  </si>
  <si>
    <t>Lup039</t>
  </si>
  <si>
    <t>Lup040</t>
  </si>
  <si>
    <t>Lup041</t>
  </si>
  <si>
    <t>Lup042</t>
  </si>
  <si>
    <t>Lup043</t>
  </si>
  <si>
    <t>Lup046</t>
  </si>
  <si>
    <t>Lup047</t>
  </si>
  <si>
    <t>lup048</t>
  </si>
  <si>
    <t>lup049</t>
  </si>
  <si>
    <t>Lup050</t>
  </si>
  <si>
    <t>Lup051</t>
  </si>
  <si>
    <t>Lup052</t>
  </si>
  <si>
    <t>lup055</t>
  </si>
  <si>
    <t>Konkordans?</t>
  </si>
  <si>
    <t>True Allocation</t>
  </si>
  <si>
    <t>Right ID?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</si>
</sst>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/>
    <xf numFmtId="0" fontId="1" fillId="2" borderId="0" xfId="1" applyFill="1"/>
    <xf numFmtId="0" fontId="1" fillId="2" borderId="0" xfId="1" applyFill="1" applyAlignment="1">
      <alignment vertical="center"/>
    </xf>
    <xf numFmtId="0" fontId="2" fillId="2" borderId="0" xfId="0" applyFont="1" applyFill="1"/>
    <xf numFmtId="0" fontId="3" fillId="2" borderId="0" xfId="1" applyFont="1" applyFill="1"/>
    <xf numFmtId="0" fontId="4" fillId="2" borderId="0" xfId="0" applyFont="1" applyFill="1"/>
  </cellXfs>
  <cellStyles count="2">
    <cellStyle name="Link" xfId="1" builtinId="8"/>
    <cellStyle name="Normal" xfId="0" builtinId="0"/>
  </cellStyles>
  <dxfs count="1">
    <dxf>
      <font>
        <b/>
        <i val="0"/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00D9-2B5F-427B-AA68-3486D4C0920E}">
  <dimension ref="A1:I57"/>
  <sheetViews>
    <sheetView tabSelected="1" workbookViewId="0">
      <selection activeCell="E5" sqref="E5"/>
    </sheetView>
  </sheetViews>
  <sheetFormatPr defaultRowHeight="15" x14ac:dyDescent="0.25"/>
  <cols>
    <col min="3" max="3" width="22.5703125" customWidth="1"/>
    <col min="4" max="4" width="7.140625" customWidth="1"/>
    <col min="5" max="5" width="10.5703125" customWidth="1"/>
    <col min="6" max="6" width="9.140625" customWidth="1"/>
  </cols>
  <sheetData>
    <row r="1" spans="1:8" ht="75" x14ac:dyDescent="0.25">
      <c r="A1" t="s">
        <v>4</v>
      </c>
      <c r="B1" t="s">
        <v>5</v>
      </c>
      <c r="C1" t="s">
        <v>6</v>
      </c>
      <c r="D1" s="2" t="s">
        <v>62</v>
      </c>
      <c r="E1" s="2" t="s">
        <v>63</v>
      </c>
      <c r="F1" t="s">
        <v>101</v>
      </c>
      <c r="G1" t="s">
        <v>100</v>
      </c>
      <c r="H1" t="s">
        <v>102</v>
      </c>
    </row>
    <row r="2" spans="1:8" x14ac:dyDescent="0.25">
      <c r="A2" t="s">
        <v>13</v>
      </c>
      <c r="B2" t="s">
        <v>0</v>
      </c>
      <c r="C2" t="s">
        <v>3</v>
      </c>
      <c r="D2" s="3" t="s">
        <v>64</v>
      </c>
      <c r="E2" s="4" t="s">
        <v>65</v>
      </c>
      <c r="F2" t="s">
        <v>65</v>
      </c>
      <c r="G2">
        <f>IF(E2=F2, 1, 0)</f>
        <v>1</v>
      </c>
      <c r="H2">
        <f>IF(A2=D2, 1, 0)</f>
        <v>1</v>
      </c>
    </row>
    <row r="3" spans="1:8" x14ac:dyDescent="0.25">
      <c r="A3" t="s">
        <v>7</v>
      </c>
      <c r="B3" t="s">
        <v>0</v>
      </c>
      <c r="C3" t="s">
        <v>2</v>
      </c>
      <c r="D3" s="3" t="s">
        <v>66</v>
      </c>
      <c r="E3" s="4" t="s">
        <v>67</v>
      </c>
      <c r="F3" t="s">
        <v>67</v>
      </c>
      <c r="G3">
        <f t="shared" ref="G3:G56" si="0">IF(E3=F3, 1, 0)</f>
        <v>1</v>
      </c>
      <c r="H3">
        <f>IF(A3=D3, 1, 0)</f>
        <v>1</v>
      </c>
    </row>
    <row r="4" spans="1:8" x14ac:dyDescent="0.25">
      <c r="A4" t="s">
        <v>55</v>
      </c>
      <c r="B4" t="s">
        <v>1</v>
      </c>
      <c r="C4" t="s">
        <v>2</v>
      </c>
      <c r="D4" s="3" t="s">
        <v>68</v>
      </c>
      <c r="E4" s="4" t="s">
        <v>67</v>
      </c>
      <c r="F4" t="s">
        <v>67</v>
      </c>
      <c r="G4">
        <f t="shared" si="0"/>
        <v>1</v>
      </c>
      <c r="H4">
        <f>IF(A4=D4, 1, 0)</f>
        <v>1</v>
      </c>
    </row>
    <row r="5" spans="1:8" x14ac:dyDescent="0.25">
      <c r="A5" t="s">
        <v>8</v>
      </c>
      <c r="B5" t="s">
        <v>0</v>
      </c>
      <c r="C5" t="s">
        <v>3</v>
      </c>
      <c r="D5" s="3" t="s">
        <v>8</v>
      </c>
      <c r="E5" s="4" t="s">
        <v>65</v>
      </c>
      <c r="F5" t="s">
        <v>65</v>
      </c>
      <c r="G5">
        <f t="shared" si="0"/>
        <v>1</v>
      </c>
      <c r="H5">
        <f>IF(A5=D5, 1, 0)</f>
        <v>1</v>
      </c>
    </row>
    <row r="6" spans="1:8" x14ac:dyDescent="0.25">
      <c r="A6" t="s">
        <v>11</v>
      </c>
      <c r="B6" t="s">
        <v>0</v>
      </c>
      <c r="C6" t="s">
        <v>2</v>
      </c>
      <c r="D6" s="3" t="s">
        <v>11</v>
      </c>
      <c r="E6" s="4" t="s">
        <v>67</v>
      </c>
      <c r="F6" t="s">
        <v>67</v>
      </c>
      <c r="G6">
        <f t="shared" si="0"/>
        <v>1</v>
      </c>
      <c r="H6">
        <f>IF(A6=D6, 1, 0)</f>
        <v>1</v>
      </c>
    </row>
    <row r="7" spans="1:8" x14ac:dyDescent="0.25">
      <c r="A7" t="s">
        <v>9</v>
      </c>
      <c r="B7" t="s">
        <v>0</v>
      </c>
      <c r="C7" t="s">
        <v>3</v>
      </c>
      <c r="D7" s="3" t="s">
        <v>9</v>
      </c>
      <c r="E7" s="4" t="s">
        <v>65</v>
      </c>
      <c r="F7" t="s">
        <v>65</v>
      </c>
      <c r="G7">
        <f t="shared" si="0"/>
        <v>1</v>
      </c>
      <c r="H7">
        <f>IF(A7=D7, 1, 0)</f>
        <v>1</v>
      </c>
    </row>
    <row r="8" spans="1:8" x14ac:dyDescent="0.25">
      <c r="A8" t="s">
        <v>10</v>
      </c>
      <c r="B8" t="s">
        <v>0</v>
      </c>
      <c r="C8" t="s">
        <v>3</v>
      </c>
      <c r="D8" s="3" t="s">
        <v>10</v>
      </c>
      <c r="E8" s="4" t="s">
        <v>65</v>
      </c>
      <c r="F8" t="s">
        <v>65</v>
      </c>
      <c r="G8">
        <f t="shared" si="0"/>
        <v>1</v>
      </c>
      <c r="H8">
        <f>IF(A8=D8, 1, 0)</f>
        <v>1</v>
      </c>
    </row>
    <row r="9" spans="1:8" x14ac:dyDescent="0.25">
      <c r="A9" t="s">
        <v>12</v>
      </c>
      <c r="B9" t="s">
        <v>0</v>
      </c>
      <c r="C9" t="s">
        <v>2</v>
      </c>
      <c r="D9" s="3" t="s">
        <v>12</v>
      </c>
      <c r="E9" s="4" t="s">
        <v>65</v>
      </c>
      <c r="F9" t="s">
        <v>67</v>
      </c>
      <c r="G9">
        <f t="shared" si="0"/>
        <v>0</v>
      </c>
      <c r="H9">
        <f>IF(A9=D9, 1, 0)</f>
        <v>1</v>
      </c>
    </row>
    <row r="10" spans="1:8" x14ac:dyDescent="0.25">
      <c r="A10" t="s">
        <v>14</v>
      </c>
      <c r="B10" t="s">
        <v>0</v>
      </c>
      <c r="C10" t="s">
        <v>3</v>
      </c>
      <c r="D10" s="3" t="s">
        <v>69</v>
      </c>
      <c r="E10" s="4" t="s">
        <v>67</v>
      </c>
      <c r="F10" t="s">
        <v>65</v>
      </c>
      <c r="G10">
        <f t="shared" si="0"/>
        <v>0</v>
      </c>
      <c r="H10">
        <f>IF(A10=D10, 1, 0)</f>
        <v>1</v>
      </c>
    </row>
    <row r="11" spans="1:8" x14ac:dyDescent="0.25">
      <c r="A11" t="s">
        <v>15</v>
      </c>
      <c r="B11" t="s">
        <v>0</v>
      </c>
      <c r="C11" t="s">
        <v>2</v>
      </c>
      <c r="D11" s="3" t="s">
        <v>15</v>
      </c>
      <c r="E11" s="4" t="s">
        <v>65</v>
      </c>
      <c r="F11" t="s">
        <v>67</v>
      </c>
      <c r="G11">
        <f t="shared" si="0"/>
        <v>0</v>
      </c>
      <c r="H11">
        <f>IF(A11=D11, 1, 0)</f>
        <v>1</v>
      </c>
    </row>
    <row r="12" spans="1:8" x14ac:dyDescent="0.25">
      <c r="A12" t="s">
        <v>16</v>
      </c>
      <c r="B12" t="s">
        <v>0</v>
      </c>
      <c r="C12" t="s">
        <v>2</v>
      </c>
      <c r="D12" s="3" t="s">
        <v>70</v>
      </c>
      <c r="E12" s="4" t="s">
        <v>67</v>
      </c>
      <c r="F12" t="s">
        <v>67</v>
      </c>
      <c r="G12">
        <f t="shared" si="0"/>
        <v>1</v>
      </c>
      <c r="H12">
        <f>IF(A12=D12, 1, 0)</f>
        <v>1</v>
      </c>
    </row>
    <row r="13" spans="1:8" x14ac:dyDescent="0.25">
      <c r="A13" t="s">
        <v>17</v>
      </c>
      <c r="B13" t="s">
        <v>0</v>
      </c>
      <c r="C13" t="s">
        <v>3</v>
      </c>
      <c r="D13" s="3" t="s">
        <v>17</v>
      </c>
      <c r="E13" s="4" t="s">
        <v>67</v>
      </c>
      <c r="F13" t="s">
        <v>65</v>
      </c>
      <c r="G13">
        <f t="shared" si="0"/>
        <v>0</v>
      </c>
      <c r="H13">
        <f>IF(A13=D13, 1, 0)</f>
        <v>1</v>
      </c>
    </row>
    <row r="14" spans="1:8" x14ac:dyDescent="0.25">
      <c r="A14" t="s">
        <v>18</v>
      </c>
      <c r="B14" t="s">
        <v>0</v>
      </c>
      <c r="C14" t="s">
        <v>3</v>
      </c>
      <c r="D14" s="3" t="s">
        <v>18</v>
      </c>
      <c r="E14" s="5" t="s">
        <v>65</v>
      </c>
      <c r="F14" t="s">
        <v>65</v>
      </c>
      <c r="G14">
        <f t="shared" si="0"/>
        <v>1</v>
      </c>
      <c r="H14">
        <f>IF(A14=D14, 1, 0)</f>
        <v>1</v>
      </c>
    </row>
    <row r="15" spans="1:8" x14ac:dyDescent="0.25">
      <c r="A15" t="s">
        <v>19</v>
      </c>
      <c r="B15" t="s">
        <v>0</v>
      </c>
      <c r="C15" t="s">
        <v>3</v>
      </c>
      <c r="D15" s="3" t="s">
        <v>19</v>
      </c>
      <c r="E15" s="4" t="s">
        <v>65</v>
      </c>
      <c r="F15" t="s">
        <v>65</v>
      </c>
      <c r="G15">
        <f t="shared" si="0"/>
        <v>1</v>
      </c>
      <c r="H15">
        <f>IF(A15=D15, 1, 0)</f>
        <v>1</v>
      </c>
    </row>
    <row r="16" spans="1:8" x14ac:dyDescent="0.25">
      <c r="A16" t="s">
        <v>56</v>
      </c>
      <c r="B16" t="s">
        <v>1</v>
      </c>
      <c r="C16" t="s">
        <v>3</v>
      </c>
      <c r="D16" s="3" t="s">
        <v>56</v>
      </c>
      <c r="E16" s="4" t="s">
        <v>67</v>
      </c>
      <c r="F16" t="s">
        <v>65</v>
      </c>
      <c r="G16">
        <f t="shared" si="0"/>
        <v>0</v>
      </c>
      <c r="H16">
        <f>IF(A16=D16, 1, 0)</f>
        <v>1</v>
      </c>
    </row>
    <row r="17" spans="1:8" x14ac:dyDescent="0.25">
      <c r="A17" t="s">
        <v>21</v>
      </c>
      <c r="B17" t="s">
        <v>0</v>
      </c>
      <c r="C17" t="s">
        <v>3</v>
      </c>
      <c r="D17" s="3" t="s">
        <v>21</v>
      </c>
      <c r="E17" s="4" t="s">
        <v>65</v>
      </c>
      <c r="F17" t="s">
        <v>65</v>
      </c>
      <c r="G17">
        <f t="shared" si="0"/>
        <v>1</v>
      </c>
      <c r="H17">
        <f>IF(A17=D17, 1, 0)</f>
        <v>1</v>
      </c>
    </row>
    <row r="18" spans="1:8" x14ac:dyDescent="0.25">
      <c r="A18" t="s">
        <v>27</v>
      </c>
      <c r="B18" t="s">
        <v>0</v>
      </c>
      <c r="C18" t="s">
        <v>2</v>
      </c>
      <c r="D18" s="3" t="s">
        <v>27</v>
      </c>
      <c r="E18" s="4" t="s">
        <v>67</v>
      </c>
      <c r="F18" t="s">
        <v>67</v>
      </c>
      <c r="G18">
        <f t="shared" si="0"/>
        <v>1</v>
      </c>
      <c r="H18">
        <f>IF(A18=D18, 1, 0)</f>
        <v>1</v>
      </c>
    </row>
    <row r="19" spans="1:8" x14ac:dyDescent="0.25">
      <c r="A19" t="s">
        <v>20</v>
      </c>
      <c r="B19" t="s">
        <v>0</v>
      </c>
      <c r="C19" t="s">
        <v>2</v>
      </c>
      <c r="D19" s="3" t="s">
        <v>20</v>
      </c>
      <c r="E19" s="4" t="s">
        <v>67</v>
      </c>
      <c r="F19" t="s">
        <v>67</v>
      </c>
      <c r="G19">
        <f t="shared" si="0"/>
        <v>1</v>
      </c>
      <c r="H19">
        <f>IF(A19=D19, 1, 0)</f>
        <v>1</v>
      </c>
    </row>
    <row r="20" spans="1:8" x14ac:dyDescent="0.25">
      <c r="A20" t="s">
        <v>22</v>
      </c>
      <c r="B20" t="s">
        <v>0</v>
      </c>
      <c r="C20" t="s">
        <v>2</v>
      </c>
      <c r="D20" s="3" t="s">
        <v>71</v>
      </c>
      <c r="E20" s="4" t="s">
        <v>65</v>
      </c>
      <c r="F20" t="s">
        <v>67</v>
      </c>
      <c r="G20">
        <f t="shared" si="0"/>
        <v>0</v>
      </c>
      <c r="H20">
        <f>IF(A20=D20, 1, 0)</f>
        <v>1</v>
      </c>
    </row>
    <row r="21" spans="1:8" x14ac:dyDescent="0.25">
      <c r="A21" s="1" t="s">
        <v>57</v>
      </c>
      <c r="B21" t="s">
        <v>1</v>
      </c>
      <c r="C21" t="s">
        <v>3</v>
      </c>
      <c r="D21" s="3" t="s">
        <v>72</v>
      </c>
      <c r="E21" s="4" t="s">
        <v>65</v>
      </c>
      <c r="F21" t="s">
        <v>65</v>
      </c>
      <c r="G21">
        <f t="shared" si="0"/>
        <v>1</v>
      </c>
      <c r="H21">
        <f>IF(A21=D21, 1, 0)</f>
        <v>1</v>
      </c>
    </row>
    <row r="22" spans="1:8" x14ac:dyDescent="0.25">
      <c r="A22" t="s">
        <v>25</v>
      </c>
      <c r="B22" t="s">
        <v>0</v>
      </c>
      <c r="C22" t="s">
        <v>3</v>
      </c>
      <c r="D22" s="6" t="s">
        <v>25</v>
      </c>
      <c r="E22" s="7" t="s">
        <v>67</v>
      </c>
      <c r="F22" t="s">
        <v>65</v>
      </c>
      <c r="G22">
        <f t="shared" si="0"/>
        <v>0</v>
      </c>
      <c r="H22">
        <f>IF(A22=D22, 1, 0)</f>
        <v>1</v>
      </c>
    </row>
    <row r="23" spans="1:8" x14ac:dyDescent="0.25">
      <c r="A23" t="s">
        <v>23</v>
      </c>
      <c r="B23" t="s">
        <v>0</v>
      </c>
      <c r="C23" t="s">
        <v>2</v>
      </c>
      <c r="D23" s="8" t="s">
        <v>73</v>
      </c>
      <c r="E23" s="8" t="s">
        <v>67</v>
      </c>
      <c r="F23" t="s">
        <v>67</v>
      </c>
      <c r="G23">
        <f t="shared" si="0"/>
        <v>1</v>
      </c>
      <c r="H23">
        <f>IF(A23=D23, 1, 0)</f>
        <v>1</v>
      </c>
    </row>
    <row r="24" spans="1:8" x14ac:dyDescent="0.25">
      <c r="A24" s="1" t="s">
        <v>58</v>
      </c>
      <c r="B24" t="s">
        <v>1</v>
      </c>
      <c r="C24" t="s">
        <v>3</v>
      </c>
      <c r="D24" s="3" t="s">
        <v>74</v>
      </c>
      <c r="E24" s="4" t="s">
        <v>65</v>
      </c>
      <c r="F24" t="s">
        <v>65</v>
      </c>
      <c r="G24">
        <f t="shared" si="0"/>
        <v>1</v>
      </c>
      <c r="H24">
        <f>IF(A24=D24, 1, 0)</f>
        <v>1</v>
      </c>
    </row>
    <row r="25" spans="1:8" x14ac:dyDescent="0.25">
      <c r="A25" t="s">
        <v>24</v>
      </c>
      <c r="B25" t="s">
        <v>0</v>
      </c>
      <c r="C25" t="s">
        <v>2</v>
      </c>
      <c r="D25" s="3" t="s">
        <v>24</v>
      </c>
      <c r="E25" s="4" t="s">
        <v>67</v>
      </c>
      <c r="F25" t="s">
        <v>67</v>
      </c>
      <c r="G25">
        <f t="shared" si="0"/>
        <v>1</v>
      </c>
      <c r="H25">
        <f>IF(A25=D25, 1, 0)</f>
        <v>1</v>
      </c>
    </row>
    <row r="26" spans="1:8" x14ac:dyDescent="0.25">
      <c r="A26" t="s">
        <v>26</v>
      </c>
      <c r="B26" t="s">
        <v>0</v>
      </c>
      <c r="C26" t="s">
        <v>2</v>
      </c>
      <c r="D26" s="3" t="s">
        <v>26</v>
      </c>
      <c r="E26" s="4" t="s">
        <v>65</v>
      </c>
      <c r="F26" t="s">
        <v>67</v>
      </c>
      <c r="G26">
        <f t="shared" si="0"/>
        <v>0</v>
      </c>
      <c r="H26">
        <f>IF(A26=D26, 1, 0)</f>
        <v>1</v>
      </c>
    </row>
    <row r="27" spans="1:8" x14ac:dyDescent="0.25">
      <c r="A27" t="s">
        <v>28</v>
      </c>
      <c r="B27" t="s">
        <v>0</v>
      </c>
      <c r="C27" t="s">
        <v>3</v>
      </c>
      <c r="D27" s="3" t="s">
        <v>75</v>
      </c>
      <c r="E27" s="4" t="s">
        <v>65</v>
      </c>
      <c r="F27" t="s">
        <v>65</v>
      </c>
      <c r="G27">
        <f t="shared" si="0"/>
        <v>1</v>
      </c>
      <c r="H27">
        <f>IF(A27=D27, 1, 0)</f>
        <v>1</v>
      </c>
    </row>
    <row r="28" spans="1:8" x14ac:dyDescent="0.25">
      <c r="A28" t="s">
        <v>31</v>
      </c>
      <c r="B28" t="s">
        <v>0</v>
      </c>
      <c r="C28" t="s">
        <v>3</v>
      </c>
      <c r="D28" s="3" t="s">
        <v>31</v>
      </c>
      <c r="E28" s="4" t="s">
        <v>67</v>
      </c>
      <c r="F28" t="s">
        <v>65</v>
      </c>
      <c r="G28">
        <f t="shared" si="0"/>
        <v>0</v>
      </c>
      <c r="H28">
        <f>IF(A28=D28, 1, 0)</f>
        <v>1</v>
      </c>
    </row>
    <row r="29" spans="1:8" x14ac:dyDescent="0.25">
      <c r="A29" t="s">
        <v>29</v>
      </c>
      <c r="B29" t="s">
        <v>0</v>
      </c>
      <c r="C29" t="s">
        <v>3</v>
      </c>
      <c r="D29" s="3" t="s">
        <v>76</v>
      </c>
      <c r="E29" s="4" t="s">
        <v>65</v>
      </c>
      <c r="F29" t="s">
        <v>65</v>
      </c>
      <c r="G29">
        <f t="shared" si="0"/>
        <v>1</v>
      </c>
      <c r="H29">
        <f>IF(A29=D29, 1, 0)</f>
        <v>1</v>
      </c>
    </row>
    <row r="30" spans="1:8" x14ac:dyDescent="0.25">
      <c r="A30" t="s">
        <v>30</v>
      </c>
      <c r="B30" t="s">
        <v>0</v>
      </c>
      <c r="C30" t="s">
        <v>2</v>
      </c>
      <c r="D30" s="3" t="s">
        <v>77</v>
      </c>
      <c r="E30" s="3" t="s">
        <v>65</v>
      </c>
      <c r="F30" t="s">
        <v>67</v>
      </c>
      <c r="G30">
        <f t="shared" si="0"/>
        <v>0</v>
      </c>
      <c r="H30">
        <f>IF(A30=D30, 1, 0)</f>
        <v>1</v>
      </c>
    </row>
    <row r="31" spans="1:8" x14ac:dyDescent="0.25">
      <c r="A31" t="s">
        <v>32</v>
      </c>
      <c r="B31" t="s">
        <v>0</v>
      </c>
      <c r="C31" t="s">
        <v>2</v>
      </c>
      <c r="D31" s="3" t="s">
        <v>78</v>
      </c>
      <c r="E31" s="4" t="s">
        <v>67</v>
      </c>
      <c r="F31" t="s">
        <v>67</v>
      </c>
      <c r="G31">
        <f t="shared" si="0"/>
        <v>1</v>
      </c>
      <c r="H31">
        <f>IF(A31=D31, 1, 0)</f>
        <v>1</v>
      </c>
    </row>
    <row r="32" spans="1:8" x14ac:dyDescent="0.25">
      <c r="A32" s="1" t="s">
        <v>59</v>
      </c>
      <c r="B32" t="s">
        <v>1</v>
      </c>
      <c r="C32" t="s">
        <v>3</v>
      </c>
      <c r="D32" s="3" t="s">
        <v>79</v>
      </c>
      <c r="E32" s="4" t="s">
        <v>65</v>
      </c>
      <c r="F32" t="s">
        <v>65</v>
      </c>
      <c r="G32">
        <f t="shared" si="0"/>
        <v>1</v>
      </c>
      <c r="H32">
        <f>IF(A32=D32, 1, 0)</f>
        <v>1</v>
      </c>
    </row>
    <row r="33" spans="1:8" x14ac:dyDescent="0.25">
      <c r="A33" s="1" t="s">
        <v>60</v>
      </c>
      <c r="B33" t="s">
        <v>1</v>
      </c>
      <c r="C33" t="s">
        <v>2</v>
      </c>
      <c r="D33" s="3" t="s">
        <v>80</v>
      </c>
      <c r="E33" s="4" t="s">
        <v>67</v>
      </c>
      <c r="F33" t="s">
        <v>67</v>
      </c>
      <c r="G33">
        <f t="shared" si="0"/>
        <v>1</v>
      </c>
      <c r="H33">
        <f>IF(A33=D33, 1, 0)</f>
        <v>1</v>
      </c>
    </row>
    <row r="34" spans="1:8" x14ac:dyDescent="0.25">
      <c r="A34" s="1" t="s">
        <v>33</v>
      </c>
      <c r="B34" t="s">
        <v>0</v>
      </c>
      <c r="C34" t="s">
        <v>3</v>
      </c>
      <c r="D34" s="3" t="s">
        <v>81</v>
      </c>
      <c r="E34" s="4" t="s">
        <v>67</v>
      </c>
      <c r="F34" t="s">
        <v>65</v>
      </c>
      <c r="G34">
        <f t="shared" si="0"/>
        <v>0</v>
      </c>
      <c r="H34">
        <f>IF(A34=D34, 1, 0)</f>
        <v>1</v>
      </c>
    </row>
    <row r="35" spans="1:8" x14ac:dyDescent="0.25">
      <c r="A35" s="1" t="s">
        <v>35</v>
      </c>
      <c r="B35" t="s">
        <v>0</v>
      </c>
      <c r="C35" t="s">
        <v>2</v>
      </c>
      <c r="D35" s="3" t="s">
        <v>82</v>
      </c>
      <c r="E35" s="4" t="s">
        <v>67</v>
      </c>
      <c r="F35" t="s">
        <v>67</v>
      </c>
      <c r="G35">
        <f t="shared" si="0"/>
        <v>1</v>
      </c>
      <c r="H35">
        <f>IF(A35=D35, 1, 0)</f>
        <v>1</v>
      </c>
    </row>
    <row r="36" spans="1:8" x14ac:dyDescent="0.25">
      <c r="A36" s="1" t="s">
        <v>61</v>
      </c>
      <c r="B36" t="s">
        <v>1</v>
      </c>
      <c r="C36" t="s">
        <v>3</v>
      </c>
      <c r="D36" s="3" t="s">
        <v>83</v>
      </c>
      <c r="E36" s="4" t="s">
        <v>65</v>
      </c>
      <c r="F36" t="s">
        <v>65</v>
      </c>
      <c r="G36">
        <f t="shared" si="0"/>
        <v>1</v>
      </c>
      <c r="H36">
        <f>IF(A36=D36, 1, 0)</f>
        <v>1</v>
      </c>
    </row>
    <row r="37" spans="1:8" x14ac:dyDescent="0.25">
      <c r="A37" s="1" t="s">
        <v>34</v>
      </c>
      <c r="B37" t="s">
        <v>0</v>
      </c>
      <c r="C37" t="s">
        <v>3</v>
      </c>
      <c r="D37" s="3" t="s">
        <v>84</v>
      </c>
      <c r="E37" s="4" t="s">
        <v>65</v>
      </c>
      <c r="F37" t="s">
        <v>65</v>
      </c>
      <c r="G37">
        <f t="shared" si="0"/>
        <v>1</v>
      </c>
      <c r="H37">
        <f>IF(A37=D37, 1, 0)</f>
        <v>1</v>
      </c>
    </row>
    <row r="38" spans="1:8" x14ac:dyDescent="0.25">
      <c r="A38" s="1" t="s">
        <v>39</v>
      </c>
      <c r="B38" t="s">
        <v>0</v>
      </c>
      <c r="C38" t="s">
        <v>2</v>
      </c>
      <c r="D38" s="3" t="s">
        <v>85</v>
      </c>
      <c r="E38" s="4" t="s">
        <v>67</v>
      </c>
      <c r="F38" t="s">
        <v>67</v>
      </c>
      <c r="G38">
        <f t="shared" si="0"/>
        <v>1</v>
      </c>
      <c r="H38">
        <f>IF(A38=D38, 1, 0)</f>
        <v>1</v>
      </c>
    </row>
    <row r="39" spans="1:8" x14ac:dyDescent="0.25">
      <c r="A39" s="1" t="s">
        <v>37</v>
      </c>
      <c r="B39" t="s">
        <v>0</v>
      </c>
      <c r="C39" t="s">
        <v>2</v>
      </c>
      <c r="D39" s="3" t="s">
        <v>86</v>
      </c>
      <c r="E39" s="4" t="s">
        <v>67</v>
      </c>
      <c r="F39" t="s">
        <v>67</v>
      </c>
      <c r="G39">
        <f t="shared" si="0"/>
        <v>1</v>
      </c>
      <c r="H39">
        <f>IF(A39=D39, 1, 0)</f>
        <v>1</v>
      </c>
    </row>
    <row r="40" spans="1:8" x14ac:dyDescent="0.25">
      <c r="A40" s="1" t="s">
        <v>36</v>
      </c>
      <c r="B40" t="s">
        <v>0</v>
      </c>
      <c r="C40" t="s">
        <v>2</v>
      </c>
      <c r="D40" s="3" t="s">
        <v>87</v>
      </c>
      <c r="E40" s="4" t="s">
        <v>67</v>
      </c>
      <c r="F40" t="s">
        <v>67</v>
      </c>
      <c r="G40">
        <f t="shared" si="0"/>
        <v>1</v>
      </c>
      <c r="H40">
        <f>IF(A40=D40, 1, 0)</f>
        <v>1</v>
      </c>
    </row>
    <row r="41" spans="1:8" x14ac:dyDescent="0.25">
      <c r="A41" s="1" t="s">
        <v>38</v>
      </c>
      <c r="B41" t="s">
        <v>0</v>
      </c>
      <c r="C41" t="s">
        <v>3</v>
      </c>
      <c r="D41" s="3" t="s">
        <v>88</v>
      </c>
      <c r="E41" s="3" t="s">
        <v>65</v>
      </c>
      <c r="F41" t="s">
        <v>65</v>
      </c>
      <c r="G41">
        <f t="shared" si="0"/>
        <v>1</v>
      </c>
      <c r="H41">
        <f>IF(A41=D41, 1, 0)</f>
        <v>1</v>
      </c>
    </row>
    <row r="42" spans="1:8" x14ac:dyDescent="0.25">
      <c r="A42" s="1" t="s">
        <v>40</v>
      </c>
      <c r="B42" t="s">
        <v>0</v>
      </c>
      <c r="C42" t="s">
        <v>3</v>
      </c>
      <c r="D42" s="3" t="s">
        <v>89</v>
      </c>
      <c r="E42" s="4" t="s">
        <v>67</v>
      </c>
      <c r="F42" t="s">
        <v>65</v>
      </c>
      <c r="G42">
        <f t="shared" si="0"/>
        <v>0</v>
      </c>
      <c r="H42">
        <f>IF(A42=D42, 1, 0)</f>
        <v>1</v>
      </c>
    </row>
    <row r="43" spans="1:8" x14ac:dyDescent="0.25">
      <c r="A43" s="1" t="s">
        <v>41</v>
      </c>
      <c r="B43" t="s">
        <v>0</v>
      </c>
      <c r="C43" t="s">
        <v>2</v>
      </c>
      <c r="D43" s="3" t="s">
        <v>90</v>
      </c>
      <c r="E43" s="4" t="s">
        <v>65</v>
      </c>
      <c r="F43" t="s">
        <v>67</v>
      </c>
      <c r="G43">
        <f t="shared" si="0"/>
        <v>0</v>
      </c>
      <c r="H43">
        <f>IF(A43=D43, 1, 0)</f>
        <v>1</v>
      </c>
    </row>
    <row r="44" spans="1:8" x14ac:dyDescent="0.25">
      <c r="A44" s="1" t="s">
        <v>44</v>
      </c>
      <c r="B44" t="s">
        <v>0</v>
      </c>
      <c r="C44" t="s">
        <v>3</v>
      </c>
      <c r="D44" s="3" t="s">
        <v>91</v>
      </c>
      <c r="E44" s="3" t="s">
        <v>67</v>
      </c>
      <c r="F44" t="s">
        <v>65</v>
      </c>
      <c r="G44">
        <f t="shared" si="0"/>
        <v>0</v>
      </c>
      <c r="H44">
        <f>IF(A44=D44, 1, 0)</f>
        <v>1</v>
      </c>
    </row>
    <row r="45" spans="1:8" x14ac:dyDescent="0.25">
      <c r="A45" s="1" t="s">
        <v>42</v>
      </c>
      <c r="B45" t="s">
        <v>0</v>
      </c>
      <c r="C45" t="s">
        <v>3</v>
      </c>
      <c r="D45" s="3" t="s">
        <v>42</v>
      </c>
      <c r="E45" s="3" t="s">
        <v>65</v>
      </c>
      <c r="F45" t="s">
        <v>65</v>
      </c>
      <c r="G45">
        <f t="shared" si="0"/>
        <v>1</v>
      </c>
      <c r="H45">
        <f>IF(A45=D45, 1, 0)</f>
        <v>1</v>
      </c>
    </row>
    <row r="46" spans="1:8" x14ac:dyDescent="0.25">
      <c r="A46" s="1" t="s">
        <v>43</v>
      </c>
      <c r="B46" t="s">
        <v>0</v>
      </c>
      <c r="C46" t="s">
        <v>2</v>
      </c>
      <c r="D46" s="3" t="s">
        <v>43</v>
      </c>
      <c r="E46" s="4" t="s">
        <v>67</v>
      </c>
      <c r="F46" t="s">
        <v>67</v>
      </c>
      <c r="G46">
        <f t="shared" si="0"/>
        <v>1</v>
      </c>
      <c r="H46">
        <f>IF(A46=D46, 1, 0)</f>
        <v>1</v>
      </c>
    </row>
    <row r="47" spans="1:8" x14ac:dyDescent="0.25">
      <c r="A47" s="1" t="s">
        <v>45</v>
      </c>
      <c r="B47" t="s">
        <v>0</v>
      </c>
      <c r="C47" t="s">
        <v>3</v>
      </c>
      <c r="D47" s="3" t="s">
        <v>92</v>
      </c>
      <c r="E47" s="4" t="s">
        <v>65</v>
      </c>
      <c r="F47" t="s">
        <v>65</v>
      </c>
      <c r="G47">
        <f t="shared" si="0"/>
        <v>1</v>
      </c>
      <c r="H47">
        <f>IF(A47=D47, 1, 0)</f>
        <v>1</v>
      </c>
    </row>
    <row r="48" spans="1:8" x14ac:dyDescent="0.25">
      <c r="A48" s="1" t="s">
        <v>46</v>
      </c>
      <c r="B48" t="s">
        <v>0</v>
      </c>
      <c r="C48" t="s">
        <v>2</v>
      </c>
      <c r="D48" s="3" t="s">
        <v>93</v>
      </c>
      <c r="E48" s="4" t="s">
        <v>67</v>
      </c>
      <c r="F48" t="s">
        <v>67</v>
      </c>
      <c r="G48">
        <f t="shared" si="0"/>
        <v>1</v>
      </c>
      <c r="H48">
        <f>IF(A48=D48, 1, 0)</f>
        <v>1</v>
      </c>
    </row>
    <row r="49" spans="1:9" x14ac:dyDescent="0.25">
      <c r="A49" s="1" t="s">
        <v>48</v>
      </c>
      <c r="B49" t="s">
        <v>0</v>
      </c>
      <c r="C49" t="s">
        <v>2</v>
      </c>
      <c r="D49" s="3" t="s">
        <v>94</v>
      </c>
      <c r="E49" s="4" t="s">
        <v>67</v>
      </c>
      <c r="F49" t="s">
        <v>67</v>
      </c>
      <c r="G49">
        <f t="shared" si="0"/>
        <v>1</v>
      </c>
      <c r="H49">
        <f>IF(A49=D49, 1, 0)</f>
        <v>1</v>
      </c>
    </row>
    <row r="50" spans="1:9" x14ac:dyDescent="0.25">
      <c r="A50" s="1" t="s">
        <v>47</v>
      </c>
      <c r="B50" t="s">
        <v>0</v>
      </c>
      <c r="C50" t="s">
        <v>2</v>
      </c>
      <c r="D50" s="3" t="s">
        <v>95</v>
      </c>
      <c r="E50" s="4" t="s">
        <v>67</v>
      </c>
      <c r="F50" t="s">
        <v>67</v>
      </c>
      <c r="G50">
        <f t="shared" si="0"/>
        <v>1</v>
      </c>
      <c r="H50">
        <f>IF(A50=D50, 1, 0)</f>
        <v>1</v>
      </c>
    </row>
    <row r="51" spans="1:9" x14ac:dyDescent="0.25">
      <c r="A51" s="1" t="s">
        <v>52</v>
      </c>
      <c r="B51" t="s">
        <v>0</v>
      </c>
      <c r="C51" t="s">
        <v>2</v>
      </c>
      <c r="D51" s="3" t="s">
        <v>96</v>
      </c>
      <c r="E51" s="4" t="s">
        <v>65</v>
      </c>
      <c r="F51" t="s">
        <v>67</v>
      </c>
      <c r="G51">
        <f t="shared" si="0"/>
        <v>0</v>
      </c>
      <c r="H51">
        <f>IF(A51=D51, 1, 0)</f>
        <v>1</v>
      </c>
    </row>
    <row r="52" spans="1:9" x14ac:dyDescent="0.25">
      <c r="A52" s="1" t="s">
        <v>50</v>
      </c>
      <c r="B52" t="s">
        <v>0</v>
      </c>
      <c r="C52" t="s">
        <v>3</v>
      </c>
      <c r="D52" s="3" t="s">
        <v>97</v>
      </c>
      <c r="E52" s="4" t="s">
        <v>67</v>
      </c>
      <c r="F52" t="s">
        <v>65</v>
      </c>
      <c r="G52">
        <f t="shared" si="0"/>
        <v>0</v>
      </c>
      <c r="H52">
        <f>IF(A52=D52, 1, 0)</f>
        <v>1</v>
      </c>
    </row>
    <row r="53" spans="1:9" x14ac:dyDescent="0.25">
      <c r="A53" s="1" t="s">
        <v>49</v>
      </c>
      <c r="B53" t="s">
        <v>0</v>
      </c>
      <c r="C53" t="s">
        <v>2</v>
      </c>
      <c r="D53" s="3" t="s">
        <v>98</v>
      </c>
      <c r="E53" s="4" t="s">
        <v>67</v>
      </c>
      <c r="F53" t="s">
        <v>67</v>
      </c>
      <c r="G53">
        <f t="shared" si="0"/>
        <v>1</v>
      </c>
      <c r="H53">
        <f>IF(A53=D53, 1, 0)</f>
        <v>1</v>
      </c>
    </row>
    <row r="54" spans="1:9" x14ac:dyDescent="0.25">
      <c r="A54" s="1" t="s">
        <v>51</v>
      </c>
      <c r="B54" t="s">
        <v>0</v>
      </c>
      <c r="C54" t="s">
        <v>2</v>
      </c>
      <c r="D54" s="3" t="s">
        <v>51</v>
      </c>
      <c r="E54" s="4" t="s">
        <v>65</v>
      </c>
      <c r="F54" t="s">
        <v>67</v>
      </c>
      <c r="G54">
        <f t="shared" si="0"/>
        <v>0</v>
      </c>
      <c r="H54">
        <f>IF(A54=D54, 1, 0)</f>
        <v>1</v>
      </c>
    </row>
    <row r="55" spans="1:9" x14ac:dyDescent="0.25">
      <c r="A55" s="1" t="s">
        <v>53</v>
      </c>
      <c r="B55" t="s">
        <v>0</v>
      </c>
      <c r="C55" t="s">
        <v>3</v>
      </c>
      <c r="D55" s="3" t="s">
        <v>53</v>
      </c>
      <c r="E55" s="4" t="s">
        <v>67</v>
      </c>
      <c r="F55" t="s">
        <v>65</v>
      </c>
      <c r="G55">
        <f t="shared" si="0"/>
        <v>0</v>
      </c>
      <c r="H55">
        <f>IF(A55=D55, 1, 0)</f>
        <v>1</v>
      </c>
    </row>
    <row r="56" spans="1:9" x14ac:dyDescent="0.25">
      <c r="A56" s="1" t="s">
        <v>54</v>
      </c>
      <c r="B56" t="s">
        <v>0</v>
      </c>
      <c r="C56" t="s">
        <v>3</v>
      </c>
      <c r="D56" s="3" t="s">
        <v>99</v>
      </c>
      <c r="E56" s="4" t="s">
        <v>67</v>
      </c>
      <c r="F56" t="s">
        <v>65</v>
      </c>
      <c r="G56">
        <f t="shared" si="0"/>
        <v>0</v>
      </c>
      <c r="H56">
        <f>IF(A56=D56, 1, 0)</f>
        <v>1</v>
      </c>
    </row>
    <row r="57" spans="1:9" x14ac:dyDescent="0.25">
      <c r="G57">
        <f>SUM(G2:G56)</f>
        <v>36</v>
      </c>
      <c r="H57">
        <f>SUM(H2:H56)</f>
        <v>55</v>
      </c>
      <c r="I57">
        <f>G57/H57*100</f>
        <v>65.454545454545453</v>
      </c>
    </row>
  </sheetData>
  <sortState xmlns:xlrd2="http://schemas.microsoft.com/office/spreadsheetml/2017/richdata2" ref="A2:C56">
    <sortCondition ref="A2:A56"/>
  </sortState>
  <conditionalFormatting sqref="D1:E1048576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Region Hovedstaden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Iben Elmerdahl Rasmussen</dc:creator>
  <cp:lastModifiedBy>Malte Lund Adamsen</cp:lastModifiedBy>
  <dcterms:created xsi:type="dcterms:W3CDTF">2024-05-21T15:06:15Z</dcterms:created>
  <dcterms:modified xsi:type="dcterms:W3CDTF">2024-09-09T08:50:07Z</dcterms:modified>
</cp:coreProperties>
</file>