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
    </mc:Choice>
  </mc:AlternateContent>
  <xr:revisionPtr revIDLastSave="0" documentId="13_ncr:1_{D608BF58-E8FF-4486-99D6-1D4228AE6133}" xr6:coauthVersionLast="46" xr6:coauthVersionMax="46" xr10:uidLastSave="{00000000-0000-0000-0000-000000000000}"/>
  <bookViews>
    <workbookView xWindow="-120" yWindow="-120" windowWidth="29040" windowHeight="15840" firstSheet="1" activeTab="1" xr2:uid="{00000000-000D-0000-FFFF-FFFF00000000}"/>
  </bookViews>
  <sheets>
    <sheet name="data_Verschwoerungserzaehlungen" sheetId="1" r:id="rId1"/>
    <sheet name="LK" sheetId="14" r:id="rId2"/>
    <sheet name="SE" sheetId="9" r:id="rId3"/>
    <sheet name="SE Info" sheetId="12" r:id="rId4"/>
    <sheet name="SE Gefahren" sheetId="13" r:id="rId5"/>
    <sheet name="Vergleich I und G" sheetId="11" r:id="rId6"/>
    <sheet name="U1 korrigiert" sheetId="6" r:id="rId7"/>
    <sheet name="U2 korrigiert" sheetId="7" r:id="rId8"/>
    <sheet name="Berechnung Differenz U1U2" sheetId="8" r:id="rId9"/>
    <sheet name="U1" sheetId="3" r:id="rId10"/>
    <sheet name="U2" sheetId="4" r:id="rId11"/>
    <sheet name="U1U2" sheetId="5" r:id="rId12"/>
    <sheet name="Nicht vollständig" sheetId="2" r:id="rId13"/>
  </sheets>
  <definedNames>
    <definedName name="_xlnm._FilterDatabase" localSheetId="0" hidden="1">data_Verschwoerungserzaehlungen!$A$1:$BF$330</definedName>
    <definedName name="_xlnm._FilterDatabase" localSheetId="2" hidden="1">SE!$A$1:$BF$210</definedName>
  </definedNames>
  <calcPr calcId="181029"/>
</workbook>
</file>

<file path=xl/calcChain.xml><?xml version="1.0" encoding="utf-8"?>
<calcChain xmlns="http://schemas.openxmlformats.org/spreadsheetml/2006/main">
  <c r="D25" i="14" l="1"/>
  <c r="E25" i="14"/>
  <c r="F25" i="14"/>
  <c r="G25" i="14"/>
  <c r="H25" i="14"/>
  <c r="D26" i="14"/>
  <c r="E26" i="14"/>
  <c r="F26" i="14"/>
  <c r="G26" i="14"/>
  <c r="H26" i="14"/>
  <c r="D27" i="14"/>
  <c r="E27" i="14"/>
  <c r="F27" i="14"/>
  <c r="G27" i="14"/>
  <c r="H27" i="14"/>
  <c r="D28" i="14"/>
  <c r="E28" i="14"/>
  <c r="F28" i="14"/>
  <c r="G28" i="14"/>
  <c r="H28" i="14"/>
  <c r="E24" i="14"/>
  <c r="F24" i="14"/>
  <c r="G24" i="14"/>
  <c r="H24" i="14"/>
  <c r="D24" i="14"/>
  <c r="D9" i="11"/>
  <c r="E9" i="11"/>
  <c r="F9" i="11"/>
  <c r="G9" i="11"/>
  <c r="H9" i="11"/>
  <c r="I9" i="11"/>
  <c r="J9" i="11"/>
  <c r="K9" i="11"/>
  <c r="L9" i="11"/>
  <c r="M9" i="11"/>
  <c r="N9" i="11"/>
  <c r="O9" i="11"/>
  <c r="P9" i="11"/>
  <c r="Q9" i="11"/>
  <c r="R9" i="11"/>
  <c r="S9" i="11"/>
  <c r="T9" i="11"/>
  <c r="C9" i="11"/>
  <c r="D4" i="11"/>
  <c r="E4" i="11"/>
  <c r="F4" i="11"/>
  <c r="G4" i="11"/>
  <c r="H4" i="11"/>
  <c r="I4" i="11"/>
  <c r="J4" i="11"/>
  <c r="K4" i="11"/>
  <c r="L4" i="11"/>
  <c r="M4" i="11"/>
  <c r="N4" i="11"/>
  <c r="O4" i="11"/>
  <c r="P4" i="11"/>
  <c r="Q4" i="11"/>
  <c r="R4" i="11"/>
  <c r="S4" i="11"/>
  <c r="T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<sst xmlns="http://schemas.openxmlformats.org/spreadsheetml/2006/main" count="6502" uniqueCount="1086">
  <si>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</si>
  <si>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</si>
  <si>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</si>
  <si>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</si>
  <si>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</si>
  <si>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</si>
  <si>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</si>
  <si>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</si>
  <si>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</si>
  <si>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</si>
  <si>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</si>
  <si>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</si>
  <si>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</si>
  <si>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</si>
  <si>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</si>
  <si>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</si>
  <si>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</si>
  <si>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</si>
  <si>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</si>
  <si>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</si>
  <si>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</si>
  <si>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</si>
  <si>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</si>
  <si>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</si>
  <si>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</si>
  <si>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</si>
  <si>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</si>
  <si>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</si>
  <si>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</si>
  <si>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</si>
  <si>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</si>
  <si>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</si>
  <si>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</si>
  <si>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</si>
  <si>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</si>
  <si>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</si>
  <si>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</si>
  <si>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</si>
  <si>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</si>
  <si>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</si>
  <si>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</si>
  <si>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</si>
  <si>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</si>
  <si>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</si>
  <si>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</si>
  <si>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</si>
  <si>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</si>
  <si>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</si>
  <si>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</si>
  <si>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</si>
  <si>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</si>
  <si>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</si>
  <si>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</si>
  <si>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</si>
  <si>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</si>
  <si>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</si>
  <si>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</si>
  <si>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</si>
  <si>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</si>
  <si>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</si>
  <si>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</si>
  <si>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</si>
  <si>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</si>
  <si>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</si>
  <si>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</si>
  <si>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</si>
  <si>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</si>
  <si>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</si>
  <si>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</si>
  <si>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</si>
  <si>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</si>
  <si>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</si>
  <si>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</si>
  <si>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</si>
  <si>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</si>
  <si>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</si>
  <si>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</si>
  <si>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</si>
  <si>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</si>
  <si>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</si>
  <si>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</si>
  <si>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</si>
  <si>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</si>
  <si>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</si>
  <si>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</si>
  <si>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</si>
  <si>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</si>
  <si>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</si>
  <si>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</si>
  <si>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</si>
  <si>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</si>
  <si>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</si>
  <si>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</si>
  <si>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</si>
  <si>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</si>
  <si>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</si>
  <si>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</si>
  <si>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</si>
  <si>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</si>
  <si>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</si>
  <si>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</si>
  <si>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</si>
  <si>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</si>
  <si>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</si>
  <si>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</si>
  <si>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</si>
  <si>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</si>
  <si>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</si>
  <si>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</si>
  <si>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</si>
  <si>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</si>
  <si>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</si>
  <si>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</si>
  <si>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</si>
  <si>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</si>
  <si>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</si>
  <si>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</si>
  <si>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</si>
  <si>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</si>
  <si>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</si>
  <si>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</si>
  <si>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</si>
  <si>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</si>
  <si>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</si>
  <si>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</si>
  <si>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</si>
  <si>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</si>
  <si>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</si>
  <si>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</si>
  <si>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</si>
  <si>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</si>
  <si>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</si>
  <si>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</si>
  <si>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</si>
  <si>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</si>
  <si>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</si>
  <si>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</si>
  <si>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</si>
  <si>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</si>
  <si>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</si>
  <si>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</si>
  <si>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</si>
  <si>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</si>
  <si>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</si>
  <si>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</si>
  <si>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</si>
  <si>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</si>
  <si>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</si>
  <si>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</si>
  <si>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</si>
  <si>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</si>
  <si>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</si>
  <si>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</si>
  <si>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</si>
  <si>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</si>
  <si>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</si>
  <si>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</si>
  <si>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</si>
  <si>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</si>
  <si>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</si>
  <si>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</si>
  <si>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</si>
  <si>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</si>
  <si>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</si>
  <si>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</si>
  <si>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</si>
  <si>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</si>
  <si>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</si>
  <si>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</si>
  <si>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</si>
  <si>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</si>
  <si>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</si>
  <si>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</si>
  <si>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</si>
  <si>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</si>
  <si>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</si>
  <si>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</si>
  <si>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</si>
  <si>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</si>
  <si>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</si>
  <si>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</si>
  <si>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</si>
  <si>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</si>
  <si>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</si>
  <si>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</si>
  <si>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</si>
  <si>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</si>
  <si>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</si>
  <si>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</si>
  <si>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</si>
  <si>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</si>
  <si>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</si>
  <si>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</si>
  <si>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</si>
  <si>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</si>
  <si>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</si>
  <si>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</si>
  <si>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</si>
  <si>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</si>
  <si>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</si>
  <si>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</si>
  <si>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</si>
  <si>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</si>
  <si>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</si>
  <si>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</si>
  <si>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</si>
  <si>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</si>
  <si>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</si>
  <si>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</si>
  <si>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</si>
  <si>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</si>
  <si>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</si>
  <si>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</si>
  <si>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</si>
  <si>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</si>
  <si>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</si>
  <si>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</si>
  <si>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</si>
  <si>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</si>
  <si>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</si>
  <si>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</si>
  <si>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</si>
  <si>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</si>
  <si>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</si>
  <si>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</si>
  <si>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</si>
  <si>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</si>
  <si>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</si>
  <si>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</si>
  <si>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</si>
  <si>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</si>
  <si>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</si>
  <si>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</si>
  <si>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</si>
  <si>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</si>
  <si>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</si>
  <si>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</si>
  <si>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</si>
  <si>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</si>
  <si>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</si>
  <si>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</si>
  <si>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</si>
  <si>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</si>
  <si>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</si>
  <si>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</si>
  <si>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</si>
  <si>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</si>
  <si>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</si>
  <si>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</si>
  <si>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</si>
  <si>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</si>
  <si>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</si>
  <si>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</si>
  <si>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</si>
  <si>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</si>
  <si>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</si>
  <si>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</si>
  <si>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</si>
  <si>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</si>
  <si>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</si>
  <si>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</si>
  <si>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</si>
  <si>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</si>
  <si>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</si>
  <si>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</si>
  <si>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</si>
  <si>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</si>
  <si>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</si>
  <si>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</si>
  <si>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</si>
  <si>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</si>
  <si>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</si>
  <si>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</si>
  <si>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</si>
  <si>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</si>
  <si>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</si>
  <si>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</si>
  <si>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</si>
  <si>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</si>
  <si>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</si>
  <si>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</si>
  <si>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</si>
  <si>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</si>
  <si>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</si>
  <si>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</si>
  <si>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</si>
  <si>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</si>
  <si>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</si>
  <si>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</si>
  <si>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</si>
  <si>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</si>
  <si>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</si>
  <si>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</si>
  <si>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</si>
  <si>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</si>
  <si>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</si>
  <si>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</si>
  <si>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</si>
  <si>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</si>
  <si>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</si>
  <si>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</si>
  <si>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</si>
  <si>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</si>
  <si>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</si>
  <si>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</si>
  <si>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</si>
  <si>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</si>
  <si>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</si>
  <si>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</si>
  <si>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</si>
  <si>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</si>
  <si>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</si>
  <si>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</si>
  <si>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</si>
  <si>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</si>
  <si>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</si>
  <si>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</si>
  <si>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</si>
  <si>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</si>
  <si>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</si>
  <si>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</si>
  <si>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</si>
  <si>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</si>
  <si>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</si>
  <si>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</si>
  <si>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</si>
  <si>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</si>
  <si>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</si>
  <si>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</si>
  <si>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</si>
  <si>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</si>
  <si>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</si>
  <si>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</si>
  <si>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</si>
  <si>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</si>
  <si>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</si>
  <si>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</si>
  <si>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</si>
  <si>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</si>
  <si>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</si>
  <si>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</si>
  <si>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</si>
  <si>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</si>
  <si>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</si>
  <si>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</si>
  <si>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</si>
  <si>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</si>
  <si>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</si>
  <si>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</si>
  <si>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</si>
  <si>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</si>
  <si>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</si>
  <si>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</si>
  <si>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</si>
  <si>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</si>
  <si>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</si>
  <si>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</si>
  <si>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</si>
  <si>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</si>
  <si>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</si>
  <si>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</si>
  <si>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</si>
  <si>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</si>
  <si>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</si>
  <si>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</si>
  <si>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</si>
  <si>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</si>
  <si>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</si>
  <si>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</si>
  <si>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</si>
  <si>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</si>
  <si>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</si>
  <si>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</si>
  <si>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</si>
  <si>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</si>
  <si>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</si>
  <si>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</si>
  <si>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</si>
  <si>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</si>
  <si>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</si>
  <si>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</si>
  <si>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</si>
  <si>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</si>
  <si>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</si>
  <si>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</si>
  <si>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</si>
  <si>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</si>
  <si>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</si>
  <si>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</si>
  <si>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</si>
  <si>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</si>
  <si>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</si>
  <si>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</si>
  <si>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</si>
  <si>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</si>
  <si>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</si>
  <si>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</si>
  <si>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</si>
  <si>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</si>
  <si>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</si>
  <si>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</si>
  <si>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</si>
  <si>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</si>
  <si>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</si>
  <si>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</si>
  <si>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</si>
  <si>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</si>
  <si>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</si>
  <si>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</si>
  <si>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</si>
  <si>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</si>
  <si>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</si>
  <si>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</si>
  <si>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</si>
  <si>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</si>
  <si>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</si>
  <si>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</si>
  <si>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</si>
  <si>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</si>
  <si>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</si>
  <si>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</si>
  <si>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</si>
  <si>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</si>
  <si>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</si>
  <si>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</si>
  <si>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</si>
  <si>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</si>
  <si>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</si>
  <si>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</si>
  <si>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</si>
  <si>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</si>
  <si>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</si>
  <si>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</si>
  <si>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</si>
  <si>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</si>
  <si>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</si>
  <si>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</si>
  <si>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</si>
  <si>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</si>
  <si>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</si>
  <si>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</si>
  <si>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</si>
  <si>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</si>
  <si>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</si>
  <si>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</si>
  <si>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</si>
  <si>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</si>
  <si>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</si>
  <si>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</si>
  <si>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</si>
  <si>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</si>
  <si>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</si>
  <si>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</si>
  <si>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</si>
  <si>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</si>
  <si>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</si>
  <si>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</si>
  <si>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</si>
  <si>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</si>
  <si>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</si>
  <si>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</si>
  <si>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</si>
  <si>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</si>
  <si>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</si>
  <si>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</si>
  <si>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</si>
  <si>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</si>
  <si>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</si>
  <si>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</si>
  <si>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</si>
  <si>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</si>
  <si>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</si>
  <si>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</si>
  <si>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</si>
  <si>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</si>
  <si>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</si>
  <si>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</si>
  <si>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</si>
  <si>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</si>
  <si>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</si>
  <si>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</si>
  <si>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</si>
  <si>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</si>
  <si>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</si>
  <si>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</si>
  <si>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</si>
  <si>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</si>
  <si>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</si>
  <si>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</si>
  <si>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</si>
  <si>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</si>
  <si>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</si>
  <si>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</si>
  <si>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</si>
  <si>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</si>
  <si>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</si>
  <si>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</si>
  <si>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</si>
  <si>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</si>
  <si>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</si>
  <si>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</si>
  <si>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</si>
  <si>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</si>
  <si>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</si>
  <si>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</si>
  <si>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</si>
  <si>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</si>
  <si>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</si>
  <si>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</si>
  <si>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</si>
  <si>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</si>
  <si>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</si>
  <si>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</si>
  <si>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</si>
  <si>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</si>
  <si>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</si>
  <si>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</si>
  <si>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</si>
  <si>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</si>
  <si>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</si>
  <si>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</si>
  <si>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</si>
  <si>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</si>
  <si>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</si>
  <si>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</si>
  <si>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</si>
  <si>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</si>
  <si>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</si>
  <si>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</si>
  <si>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</si>
  <si>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</si>
  <si>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</si>
  <si>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</si>
  <si>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</si>
  <si>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</si>
  <si>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</si>
  <si>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</si>
  <si>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</si>
  <si>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</si>
  <si>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</si>
  <si>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</si>
  <si>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</si>
  <si>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</si>
  <si>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</si>
  <si>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</si>
  <si>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</si>
  <si>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</si>
  <si>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</si>
  <si>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</si>
  <si>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</si>
  <si>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</si>
  <si>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</si>
  <si>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</si>
  <si>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</si>
  <si>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</si>
  <si>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</si>
  <si>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</si>
  <si>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</si>
  <si>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</si>
  <si>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</si>
  <si>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</si>
  <si>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</si>
  <si>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</si>
  <si>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</si>
  <si>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</si>
  <si>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</si>
  <si>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</si>
  <si>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</si>
  <si>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</si>
  <si>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</si>
  <si>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</si>
  <si>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</si>
  <si>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</si>
  <si>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</si>
  <si>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</si>
  <si>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</si>
  <si>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</si>
  <si>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</si>
  <si>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</si>
  <si>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</si>
  <si>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</si>
  <si>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</si>
  <si>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</si>
  <si>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</si>
  <si>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</si>
  <si>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</si>
  <si>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</si>
  <si>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</si>
  <si>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</si>
  <si>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</si>
  <si>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</si>
  <si>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</si>
  <si>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</si>
  <si>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</si>
  <si>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</si>
  <si>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</si>
  <si>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</si>
  <si>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</si>
  <si>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</si>
  <si>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</si>
  <si>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</si>
  <si>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</si>
  <si>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</si>
  <si>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</si>
  <si>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</si>
  <si>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</si>
  <si>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</si>
  <si>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</si>
  <si>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</si>
  <si>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</si>
  <si>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</si>
  <si>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</si>
  <si>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</si>
  <si>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</si>
  <si>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</si>
  <si>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</si>
  <si>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</si>
  <si>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</si>
  <si>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</si>
  <si>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</si>
  <si>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</si>
  <si>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</si>
  <si>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</si>
  <si>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</si>
  <si>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</si>
  <si>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</si>
  <si>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</si>
  <si>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</si>
  <si>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</si>
  <si>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</si>
  <si>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</si>
  <si>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</si>
  <si>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</si>
  <si>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</si>
  <si>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</si>
  <si>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</si>
  <si>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</si>
  <si>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</si>
  <si>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</si>
  <si>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</si>
  <si>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</si>
  <si>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</si>
  <si>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</si>
  <si>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</si>
  <si>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</si>
  <si>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</si>
  <si>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</si>
  <si>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</si>
  <si>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</si>
  <si>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</si>
  <si>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</si>
  <si>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</si>
  <si>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</si>
  <si>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</si>
  <si>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</si>
  <si>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</si>
  <si>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</si>
  <si>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</si>
  <si>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</si>
  <si>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</si>
  <si>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</si>
  <si>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</si>
  <si>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</si>
  <si>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</si>
  <si>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</si>
  <si>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</si>
  <si>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</si>
  <si>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</si>
  <si>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</si>
  <si>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</si>
  <si>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</si>
  <si>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</si>
  <si>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</si>
  <si>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</si>
  <si>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</si>
  <si>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</si>
  <si>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</si>
  <si>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</si>
  <si>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</si>
  <si>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</si>
  <si>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</si>
  <si>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</si>
  <si>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</si>
  <si>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</si>
  <si>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</si>
  <si>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</si>
  <si>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</si>
  <si>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</si>
  <si>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</si>
  <si>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</si>
  <si>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</si>
  <si>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</si>
  <si>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</si>
  <si>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</si>
  <si>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</si>
  <si>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</si>
  <si>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</si>
  <si>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</si>
  <si>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</si>
  <si>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</si>
  <si>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</si>
  <si>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</si>
  <si>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</si>
  <si>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</si>
  <si>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</si>
  <si>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</si>
  <si>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</si>
  <si>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</si>
  <si>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</si>
  <si>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</si>
  <si>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</si>
  <si>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</si>
  <si>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</si>
  <si>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</si>
  <si>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</si>
  <si>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</si>
  <si>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</si>
  <si>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</si>
  <si>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</si>
  <si>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</si>
  <si>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</si>
  <si>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</si>
  <si>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</si>
  <si>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</si>
  <si>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</si>
  <si>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</si>
  <si>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</si>
  <si>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</si>
  <si>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</si>
  <si>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</si>
  <si>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</si>
  <si>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</si>
  <si>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</si>
  <si>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</si>
  <si>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</si>
  <si>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</si>
  <si>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</si>
  <si>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</si>
  <si>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</si>
  <si>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</si>
  <si>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</si>
  <si>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</si>
  <si>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</si>
  <si>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</si>
  <si>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</si>
  <si>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</si>
  <si>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</si>
  <si>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</si>
  <si>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</si>
  <si>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</si>
  <si>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</si>
  <si>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</si>
  <si>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</si>
  <si>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</si>
  <si>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</si>
  <si>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</si>
  <si>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</si>
  <si>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</si>
  <si>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</si>
  <si>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</si>
  <si>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</si>
  <si>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</si>
  <si>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</si>
  <si>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</si>
  <si>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</si>
  <si>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</si>
  <si>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</si>
  <si>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</si>
  <si>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</si>
  <si>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</si>
  <si>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</si>
  <si>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</si>
  <si>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</si>
  <si>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</si>
  <si>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</si>
  <si>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</si>
  <si>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</si>
  <si>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</si>
  <si>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</si>
  <si>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</si>
  <si>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</si>
  <si>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</si>
  <si>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</si>
  <si>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</si>
  <si>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</si>
  <si>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</si>
  <si>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</si>
  <si>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</si>
  <si>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</si>
  <si>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</si>
  <si>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</si>
  <si>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</si>
  <si>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</si>
  <si>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</si>
  <si>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</si>
  <si>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</si>
  <si>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</si>
  <si>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</si>
  <si>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</si>
  <si>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</si>
  <si>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</si>
  <si>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</si>
  <si>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</si>
  <si>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</si>
  <si>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</si>
  <si>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</si>
  <si>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</si>
  <si>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</si>
  <si>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</si>
  <si>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</si>
  <si>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</si>
  <si>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</si>
  <si>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</si>
  <si>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</si>
  <si>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</si>
  <si>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</si>
  <si>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</si>
  <si>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</si>
  <si>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</si>
  <si>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</si>
  <si>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</si>
  <si>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</si>
  <si>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</si>
  <si>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</si>
  <si>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</si>
  <si>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</si>
  <si>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</si>
  <si>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</si>
  <si>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</si>
  <si>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</si>
  <si>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</si>
  <si>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</si>
  <si>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</si>
  <si>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</si>
  <si>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</si>
  <si>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</si>
  <si>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</si>
  <si>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</si>
  <si>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</si>
  <si>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</si>
  <si>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</si>
  <si>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</si>
  <si>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</si>
  <si>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</si>
  <si>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</si>
  <si>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</si>
  <si>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</si>
  <si>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</si>
  <si>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</si>
  <si>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</si>
  <si>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</si>
  <si>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</si>
  <si>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</si>
  <si>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</si>
  <si>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</si>
  <si>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</si>
  <si>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</si>
  <si>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</si>
  <si>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</si>
  <si>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</si>
  <si>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</si>
  <si>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</si>
  <si>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</si>
  <si>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</si>
  <si>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</si>
  <si>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</si>
  <si>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</si>
  <si>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</si>
  <si>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</si>
  <si>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</si>
  <si>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</si>
  <si>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</si>
  <si>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</si>
  <si>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</si>
  <si>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</si>
  <si>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</si>
  <si>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</si>
  <si>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</si>
  <si>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</si>
  <si>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</si>
  <si>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</si>
  <si>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</si>
  <si>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</si>
  <si>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</si>
  <si>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</si>
  <si>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</si>
  <si>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</si>
  <si>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</si>
  <si>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</si>
  <si>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</si>
  <si>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</si>
  <si>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</si>
  <si>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</si>
  <si>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</si>
  <si>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</si>
  <si>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</si>
  <si>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</si>
  <si>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</si>
  <si>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</si>
  <si>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</si>
  <si>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</si>
  <si>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</si>
  <si>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</si>
  <si>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</si>
  <si>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</si>
  <si>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</si>
  <si>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</si>
  <si>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</si>
  <si>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</si>
  <si>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</si>
  <si>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</si>
  <si>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</si>
  <si>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</si>
  <si>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</si>
  <si>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</si>
  <si>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</si>
  <si>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</si>
  <si>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</si>
  <si>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</si>
  <si>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</si>
  <si>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</si>
  <si>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</si>
  <si>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</si>
  <si>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</si>
  <si>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</si>
  <si>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</si>
  <si>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</si>
  <si>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</si>
  <si>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</si>
  <si>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</si>
  <si>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</si>
  <si>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</si>
  <si>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</si>
  <si>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</si>
  <si>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</si>
  <si>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</si>
  <si>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</si>
  <si>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</si>
  <si>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</si>
  <si>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</si>
  <si>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</si>
  <si>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</si>
  <si>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</si>
  <si>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</si>
  <si>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</si>
  <si>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</si>
  <si>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</si>
  <si>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</si>
  <si>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</si>
  <si>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</si>
  <si>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</si>
  <si>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</si>
  <si>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</si>
  <si>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</si>
  <si>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</si>
  <si>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</si>
  <si>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</si>
  <si>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</si>
  <si>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</si>
  <si>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</si>
  <si>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</si>
  <si>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</si>
  <si>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</si>
  <si>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</si>
  <si>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</si>
  <si>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</si>
  <si>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</si>
  <si>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</si>
  <si>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</si>
  <si>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</si>
  <si>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</si>
  <si>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</si>
  <si>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</si>
  <si>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</si>
  <si>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</si>
  <si>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</si>
  <si>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</si>
  <si>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</si>
  <si>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</si>
  <si>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</si>
  <si>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</si>
  <si>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</si>
  <si>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</si>
  <si>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</si>
  <si>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</si>
  <si>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</si>
  <si>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</si>
  <si>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</si>
  <si>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</si>
  <si>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</si>
  <si>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</si>
  <si>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</si>
  <si>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</si>
  <si>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</si>
  <si>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</si>
  <si>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</si>
  <si>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</si>
  <si>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</si>
  <si>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</si>
  <si>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</si>
  <si>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</si>
  <si>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</si>
  <si>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</si>
  <si>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</si>
  <si>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</si>
  <si>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</si>
  <si>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</si>
  <si>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</si>
  <si>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</si>
  <si>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</si>
  <si>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</si>
  <si>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</si>
  <si>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</si>
  <si>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</si>
  <si>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</si>
  <si>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</si>
  <si>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</si>
  <si>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</si>
  <si>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</si>
  <si>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</si>
  <si>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</si>
  <si>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</si>
  <si>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</si>
  <si>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</si>
  <si>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</si>
  <si>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</si>
  <si>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</si>
  <si>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</si>
  <si>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</si>
  <si>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</si>
  <si>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</si>
  <si>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</si>
  <si>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</si>
  <si>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</si>
  <si>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</si>
  <si>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</si>
  <si>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</si>
  <si>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</si>
  <si>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</si>
  <si>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</si>
  <si>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</si>
  <si>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</si>
  <si>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</si>
  <si>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</si>
  <si>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</si>
  <si>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</si>
  <si>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</si>
  <si>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</si>
  <si>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</si>
  <si>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</si>
  <si>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</si>
  <si>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</si>
  <si>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</si>
  <si>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</si>
  <si>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</si>
  <si>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</si>
  <si>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</si>
  <si>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</si>
  <si>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</si>
  <si>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</si>
  <si>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</si>
  <si>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</si>
  <si>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</si>
  <si>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</si>
  <si>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</si>
  <si>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</si>
  <si>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</si>
  <si>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 eine Verschwörungstheorie um 9/11, dass der amerikanische Geheimdienst etwas damit zu tun gehabt haben soll
- eine Verschwörungstheorie um den Klimawandel: es sei alles nur ausgedacht
- zu Covid9, das Virus wurde in einem Labor erzeugt 
- Wahl des jetzigen Amerikanischen Präsidenten, die Wahl sei manipuliert und Trump "gestohlen" worden</t>
  </si>
  <si>
    <t>- sie sind unrealistisch
-sie versuchen manchmal etwas zu erklären, "einen Grund für etwas zu finden", zum Beispiel Covid9 
- weithergeholt, keine Beweise/Fakten, die so eine Theorie unterstützten würden</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</si>
  <si>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</si>
  <si>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</si>
  <si>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</si>
  <si>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 xml:space="preserve">Covid9
Das Virus soll in einem von Bill Gates finanzierten Labor entstanden und so ausgebrochen sein 
</t>
  </si>
  <si>
    <t>Covid9 
Zu coronavirus gibt sehr viele verschwörungstheorien, dass es in chinesiche lab gemacht ist oder es ist geplant.</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</si>
  <si>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</si>
  <si>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</si>
  <si>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</si>
  <si>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COVID9 wurde in China absichtlich hergestellt...
Impfungen führen zu Autismus...
Global-Erwärmung wurde erfunden um den weiteren Wachstum entwickelter Länder zu schwächen...
Die Erde ist flach...
HIV und AIDS sind hergestellt worden um eine "natürliche Selektion" fortzuführen...</t>
  </si>
  <si>
    <t>Chemtrails (Kondensstreifen enthalten gefährlich Chemikalien)
Klimawandel (dieser sei gar nicht real bzw. gefährlich)
Covid9 (der Virus exitiere gar nicht, durch Bill Gates und auch zum Thema Impfen)</t>
  </si>
  <si>
    <t>Klassissche Wi/Po-Stunde</t>
  </si>
  <si>
    <t>Stunde würde ich ähnlich halten</t>
  </si>
  <si>
    <t>Angemessenes Niveau</t>
  </si>
  <si>
    <t>Angemessene Arbeitsblätter</t>
  </si>
  <si>
    <t>Übliches Leitungsniveau der Klasse</t>
  </si>
  <si>
    <t>unentschieden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</si>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</sst>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6" fontId="0" fillId="0" borderId="0" xfId="0" applyNumberFormat="1"/>
    <xf numFmtId="9" fontId="0" fillId="0" borderId="0" xfId="42" applyFon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LK!$D$3:$H$3</c:f>
              <c:numCache>
                <c:formatCode>General</c:formatCode>
                <c:ptCount val="5"/>
                <c:pt idx="0">
                  <c:v>4</c:v>
                </c:pt>
                <c:pt idx="1">
                  <c:v>5</c:v>
                </c:pt>
                <c:pt idx="2">
                  <c:v>5</c:v>
                </c:pt>
                <c:pt idx="3">
                  <c:v>5</c:v>
                </c:pt>
                <c:pt idx="4">
                  <c:v>5</c:v>
                </c:pt>
              </c:numCache>
            </c:numRef>
          </c:val>
          <c:extLst>
            <c:ext xmlns:c16="http://schemas.microsoft.com/office/drawing/2014/chart" uri="{C3380CC4-5D6E-409C-BE32-E72D297353CC}">
              <c16:uniqueId val="{00000000-5D2C-4A48-8EB8-45B7D44709B1}"/>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LK!$D$4:$H$4</c:f>
              <c:numCache>
                <c:formatCode>General</c:formatCode>
                <c:ptCount val="5"/>
                <c:pt idx="0">
                  <c:v>4</c:v>
                </c:pt>
                <c:pt idx="1">
                  <c:v>4</c:v>
                </c:pt>
                <c:pt idx="2">
                  <c:v>5</c:v>
                </c:pt>
                <c:pt idx="3">
                  <c:v>4</c:v>
                </c:pt>
                <c:pt idx="4">
                  <c:v>4</c:v>
                </c:pt>
              </c:numCache>
            </c:numRef>
          </c:val>
          <c:extLst>
            <c:ext xmlns:c16="http://schemas.microsoft.com/office/drawing/2014/chart" uri="{C3380CC4-5D6E-409C-BE32-E72D297353CC}">
              <c16:uniqueId val="{00000001-5D2C-4A48-8EB8-45B7D44709B1}"/>
            </c:ext>
          </c:extLst>
        </c:ser>
        <c:ser>
          <c:idx val="3"/>
          <c:order val="3"/>
          <c:spPr>
            <a:solidFill>
              <a:schemeClr val="accent4"/>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LK!$D$6:$H$6</c:f>
              <c:numCache>
                <c:formatCode>General</c:formatCode>
                <c:ptCount val="5"/>
                <c:pt idx="0">
                  <c:v>5</c:v>
                </c:pt>
                <c:pt idx="1">
                  <c:v>4</c:v>
                </c:pt>
                <c:pt idx="2">
                  <c:v>5</c:v>
                </c:pt>
                <c:pt idx="3">
                  <c:v>5</c:v>
                </c:pt>
                <c:pt idx="4">
                  <c:v>5</c:v>
                </c:pt>
              </c:numCache>
            </c:numRef>
          </c:val>
          <c:extLst>
            <c:ext xmlns:c16="http://schemas.microsoft.com/office/drawing/2014/chart" uri="{C3380CC4-5D6E-409C-BE32-E72D297353CC}">
              <c16:uniqueId val="{00000003-5D2C-4A48-8EB8-45B7D44709B1}"/>
            </c:ext>
          </c:extLst>
        </c:ser>
        <c:ser>
          <c:idx val="4"/>
          <c:order val="4"/>
          <c:spPr>
            <a:solidFill>
              <a:schemeClr val="accent5"/>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LK!$D$7:$H$7</c:f>
              <c:numCache>
                <c:formatCode>General</c:formatCode>
                <c:ptCount val="5"/>
                <c:pt idx="0">
                  <c:v>4</c:v>
                </c:pt>
                <c:pt idx="1">
                  <c:v>4</c:v>
                </c:pt>
                <c:pt idx="2">
                  <c:v>5</c:v>
                </c:pt>
                <c:pt idx="3">
                  <c:v>5</c:v>
                </c:pt>
                <c:pt idx="4">
                  <c:v>4</c:v>
                </c:pt>
              </c:numCache>
            </c:numRef>
          </c:val>
          <c:extLst>
            <c:ext xmlns:c16="http://schemas.microsoft.com/office/drawing/2014/chart" uri="{C3380CC4-5D6E-409C-BE32-E72D297353CC}">
              <c16:uniqueId val="{00000004-5D2C-4A48-8EB8-45B7D44709B1}"/>
            </c:ext>
          </c:extLst>
        </c:ser>
        <c:ser>
          <c:idx val="5"/>
          <c:order val="5"/>
          <c:spPr>
            <a:solidFill>
              <a:schemeClr val="accent6"/>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LK!$D$8:$H$8</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10-5D2C-4A48-8EB8-45B7D44709B1}"/>
            </c:ext>
          </c:extLst>
        </c:ser>
        <c:ser>
          <c:idx val="6"/>
          <c:order val="6"/>
          <c:spPr>
            <a:solidFill>
              <a:schemeClr val="accent1">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LK!$D$9:$H$9</c:f>
              <c:numCache>
                <c:formatCode>General</c:formatCode>
                <c:ptCount val="5"/>
                <c:pt idx="0">
                  <c:v>5</c:v>
                </c:pt>
                <c:pt idx="1">
                  <c:v>4</c:v>
                </c:pt>
                <c:pt idx="2">
                  <c:v>4</c:v>
                </c:pt>
                <c:pt idx="3">
                  <c:v>4</c:v>
                </c:pt>
                <c:pt idx="4">
                  <c:v>5</c:v>
                </c:pt>
              </c:numCache>
            </c:numRef>
          </c:val>
          <c:extLst>
            <c:ext xmlns:c16="http://schemas.microsoft.com/office/drawing/2014/chart" uri="{C3380CC4-5D6E-409C-BE32-E72D297353CC}">
              <c16:uniqueId val="{00000011-5D2C-4A48-8EB8-45B7D44709B1}"/>
            </c:ext>
          </c:extLst>
        </c:ser>
        <c:ser>
          <c:idx val="7"/>
          <c:order val="7"/>
          <c:spPr>
            <a:solidFill>
              <a:schemeClr val="accent2">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LK!$D$10:$H$10</c:f>
              <c:numCache>
                <c:formatCode>General</c:formatCode>
                <c:ptCount val="5"/>
                <c:pt idx="0">
                  <c:v>4</c:v>
                </c:pt>
                <c:pt idx="1">
                  <c:v>3</c:v>
                </c:pt>
                <c:pt idx="2">
                  <c:v>5</c:v>
                </c:pt>
                <c:pt idx="3">
                  <c:v>5</c:v>
                </c:pt>
                <c:pt idx="4">
                  <c:v>5</c:v>
                </c:pt>
              </c:numCache>
            </c:numRef>
          </c:val>
          <c:extLst>
            <c:ext xmlns:c16="http://schemas.microsoft.com/office/drawing/2014/chart" uri="{C3380CC4-5D6E-409C-BE32-E72D297353CC}">
              <c16:uniqueId val="{00000012-5D2C-4A48-8EB8-45B7D44709B1}"/>
            </c:ext>
          </c:extLst>
        </c:ser>
        <c:ser>
          <c:idx val="8"/>
          <c:order val="8"/>
          <c:spPr>
            <a:solidFill>
              <a:schemeClr val="accent3">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LK!$D$11:$H$11</c:f>
              <c:numCache>
                <c:formatCode>General</c:formatCode>
                <c:ptCount val="5"/>
                <c:pt idx="0">
                  <c:v>4</c:v>
                </c:pt>
                <c:pt idx="1">
                  <c:v>5</c:v>
                </c:pt>
                <c:pt idx="2">
                  <c:v>5</c:v>
                </c:pt>
                <c:pt idx="3">
                  <c:v>5</c:v>
                </c:pt>
                <c:pt idx="4">
                  <c:v>4</c:v>
                </c:pt>
              </c:numCache>
            </c:numRef>
          </c:val>
          <c:extLst>
            <c:ext xmlns:c16="http://schemas.microsoft.com/office/drawing/2014/chart" uri="{C3380CC4-5D6E-409C-BE32-E72D297353CC}">
              <c16:uniqueId val="{00000013-5D2C-4A48-8EB8-45B7D44709B1}"/>
            </c:ext>
          </c:extLst>
        </c:ser>
        <c:ser>
          <c:idx val="9"/>
          <c:order val="9"/>
          <c:spPr>
            <a:solidFill>
              <a:schemeClr val="accent4">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LK!$D$12:$H$12</c:f>
              <c:numCache>
                <c:formatCode>General</c:formatCode>
                <c:ptCount val="5"/>
                <c:pt idx="0">
                  <c:v>5</c:v>
                </c:pt>
                <c:pt idx="1">
                  <c:v>5</c:v>
                </c:pt>
                <c:pt idx="2">
                  <c:v>5</c:v>
                </c:pt>
                <c:pt idx="3">
                  <c:v>4</c:v>
                </c:pt>
                <c:pt idx="4">
                  <c:v>5</c:v>
                </c:pt>
              </c:numCache>
            </c:numRef>
          </c:val>
          <c:extLst>
            <c:ext xmlns:c16="http://schemas.microsoft.com/office/drawing/2014/chart" uri="{C3380CC4-5D6E-409C-BE32-E72D297353CC}">
              <c16:uniqueId val="{00000014-5D2C-4A48-8EB8-45B7D44709B1}"/>
            </c:ext>
          </c:extLst>
        </c:ser>
        <c:dLbls>
          <c:showLegendKey val="0"/>
          <c:showVal val="0"/>
          <c:showCatName val="0"/>
          <c:showSerName val="0"/>
          <c:showPercent val="0"/>
          <c:showBubbleSize val="0"/>
        </c:dLbls>
        <c:gapWidth val="150"/>
        <c:overlap val="100"/>
        <c:axId val="1807382159"/>
        <c:axId val="1807382575"/>
        <c:extLst>
          <c:ext xmlns:c15="http://schemas.microsoft.com/office/drawing/2012/chart" uri="{02D57815-91ED-43cb-92C2-25804820EDAC}">
            <c15:filteredBarSeries>
              <c15:ser>
                <c:idx val="2"/>
                <c:order val="2"/>
                <c:spPr>
                  <a:solidFill>
                    <a:schemeClr val="accent3"/>
                  </a:solidFill>
                  <a:ln>
                    <a:noFill/>
                  </a:ln>
                  <a:effectLst/>
                </c:spPr>
                <c:invertIfNegative val="0"/>
                <c:cat>
                  <c:strRef>
                    <c:extLst>
                      <c:ext uri="{02D57815-91ED-43cb-92C2-25804820EDAC}">
                        <c15:fullRef>
                          <c15:sqref>LK!$D$1:$H$2</c15:sqref>
                        </c15:fullRef>
                        <c15:levelRef>
                          <c15:sqref>LK!$D$1:$H$1</c15:sqref>
                        </c15:levelRef>
                        <c15:formulaRef>
                          <c15:sqref>LK!$D$1:$H$1</c15:sqref>
                        </c15:formulaRef>
                      </c:ext>
                    </c:extLst>
                    <c:strCache>
                      <c:ptCount val="5"/>
                      <c:pt idx="0">
                        <c:v>LL02_01</c:v>
                      </c:pt>
                      <c:pt idx="1">
                        <c:v>LL02_02</c:v>
                      </c:pt>
                      <c:pt idx="2">
                        <c:v>LL02_03</c:v>
                      </c:pt>
                      <c:pt idx="3">
                        <c:v>LL02_04</c:v>
                      </c:pt>
                      <c:pt idx="4">
                        <c:v>LL02_05</c:v>
                      </c:pt>
                    </c:strCache>
                  </c:strRef>
                </c:cat>
                <c:val>
                  <c:numRef>
                    <c:extLst>
                      <c:ext uri="{02D57815-91ED-43cb-92C2-25804820EDAC}">
                        <c15:formulaRef>
                          <c15:sqref>LK!$D$5:$H$5</c15:sqref>
                        </c15:formulaRef>
                      </c:ext>
                    </c:extLst>
                    <c:numCache>
                      <c:formatCode>General</c:formatCode>
                      <c:ptCount val="5"/>
                    </c:numCache>
                  </c:numRef>
                </c:val>
                <c:extLst>
                  <c:ext xmlns:c16="http://schemas.microsoft.com/office/drawing/2014/chart" uri="{C3380CC4-5D6E-409C-BE32-E72D297353CC}">
                    <c16:uniqueId val="{00000002-5D2C-4A48-8EB8-45B7D44709B1}"/>
                  </c:ext>
                </c:extLst>
              </c15:ser>
            </c15:filteredBarSeries>
          </c:ext>
        </c:extLst>
      </c:barChart>
      <c:catAx>
        <c:axId val="180738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7382575"/>
        <c:crosses val="autoZero"/>
        <c:auto val="1"/>
        <c:lblAlgn val="ctr"/>
        <c:lblOffset val="100"/>
        <c:noMultiLvlLbl val="0"/>
      </c:catAx>
      <c:valAx>
        <c:axId val="180738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738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LK!$D$16</c:f>
              <c:strCache>
                <c:ptCount val="1"/>
                <c:pt idx="0">
                  <c:v>stimme gar nicht zu</c:v>
                </c:pt>
              </c:strCache>
            </c:strRef>
          </c:tx>
          <c:spPr>
            <a:solidFill>
              <a:schemeClr val="accent3">
                <a:tint val="54000"/>
              </a:schemeClr>
            </a:solidFill>
            <a:ln>
              <a:noFill/>
            </a:ln>
            <a:effectLst/>
          </c:spPr>
          <c:invertIfNegative val="0"/>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LK!$D$17:$D$21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A6F-45C9-B09C-BF91102E7D20}"/>
            </c:ext>
          </c:extLst>
        </c:ser>
        <c:ser>
          <c:idx val="1"/>
          <c:order val="1"/>
          <c:tx>
            <c:strRef>
              <c:f>LK!$E$16</c:f>
              <c:strCache>
                <c:ptCount val="1"/>
                <c:pt idx="0">
                  <c:v>stimme eher nicht zu</c:v>
                </c:pt>
              </c:strCache>
            </c:strRef>
          </c:tx>
          <c:spPr>
            <a:solidFill>
              <a:schemeClr val="accent3">
                <a:tint val="77000"/>
              </a:schemeClr>
            </a:solidFill>
            <a:ln>
              <a:noFill/>
            </a:ln>
            <a:effectLst/>
          </c:spPr>
          <c:invertIfNegative val="0"/>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LK!$E$17:$E$21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CA6F-45C9-B09C-BF91102E7D20}"/>
            </c:ext>
          </c:extLst>
        </c:ser>
        <c:ser>
          <c:idx val="2"/>
          <c:order val="2"/>
          <c:tx>
            <c:strRef>
              <c:f>LK!$F$16</c:f>
              <c:strCache>
                <c:ptCount val="1"/>
                <c:pt idx="0">
                  <c:v>unentschieden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LK!$F$17:$F$21</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2-CA6F-45C9-B09C-BF91102E7D20}"/>
            </c:ext>
          </c:extLst>
        </c:ser>
        <c:ser>
          <c:idx val="3"/>
          <c:order val="3"/>
          <c:tx>
            <c:strRef>
              <c:f>LK!$G$16</c:f>
              <c:strCache>
                <c:ptCount val="1"/>
                <c:pt idx="0">
                  <c:v>stimme eher zu</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LK!$G$17:$G$21</c:f>
              <c:numCache>
                <c:formatCode>General</c:formatCode>
                <c:ptCount val="5"/>
                <c:pt idx="0">
                  <c:v>5</c:v>
                </c:pt>
                <c:pt idx="1">
                  <c:v>4</c:v>
                </c:pt>
                <c:pt idx="2">
                  <c:v>1</c:v>
                </c:pt>
                <c:pt idx="3">
                  <c:v>3</c:v>
                </c:pt>
                <c:pt idx="4">
                  <c:v>3</c:v>
                </c:pt>
              </c:numCache>
            </c:numRef>
          </c:val>
          <c:extLst>
            <c:ext xmlns:c16="http://schemas.microsoft.com/office/drawing/2014/chart" uri="{C3380CC4-5D6E-409C-BE32-E72D297353CC}">
              <c16:uniqueId val="{00000003-CA6F-45C9-B09C-BF91102E7D20}"/>
            </c:ext>
          </c:extLst>
        </c:ser>
        <c:ser>
          <c:idx val="4"/>
          <c:order val="4"/>
          <c:tx>
            <c:strRef>
              <c:f>LK!$H$16</c:f>
              <c:strCache>
                <c:ptCount val="1"/>
                <c:pt idx="0">
                  <c:v>stimme voll zu</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LK!$H$17:$H$21</c:f>
              <c:numCache>
                <c:formatCode>General</c:formatCode>
                <c:ptCount val="5"/>
                <c:pt idx="0">
                  <c:v>4</c:v>
                </c:pt>
                <c:pt idx="1">
                  <c:v>4</c:v>
                </c:pt>
                <c:pt idx="2">
                  <c:v>8</c:v>
                </c:pt>
                <c:pt idx="3">
                  <c:v>6</c:v>
                </c:pt>
                <c:pt idx="4">
                  <c:v>6</c:v>
                </c:pt>
              </c:numCache>
            </c:numRef>
          </c:val>
          <c:extLst>
            <c:ext xmlns:c16="http://schemas.microsoft.com/office/drawing/2014/chart" uri="{C3380CC4-5D6E-409C-BE32-E72D297353CC}">
              <c16:uniqueId val="{00000004-CA6F-45C9-B09C-BF91102E7D20}"/>
            </c:ext>
          </c:extLst>
        </c:ser>
        <c:dLbls>
          <c:showLegendKey val="0"/>
          <c:showVal val="0"/>
          <c:showCatName val="0"/>
          <c:showSerName val="0"/>
          <c:showPercent val="0"/>
          <c:showBubbleSize val="0"/>
        </c:dLbls>
        <c:gapWidth val="150"/>
        <c:overlap val="100"/>
        <c:axId val="1800083567"/>
        <c:axId val="1800086479"/>
      </c:barChart>
      <c:catAx>
        <c:axId val="180008356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0086479"/>
        <c:crosses val="autoZero"/>
        <c:auto val="1"/>
        <c:lblAlgn val="ctr"/>
        <c:lblOffset val="100"/>
        <c:noMultiLvlLbl val="0"/>
      </c:catAx>
      <c:valAx>
        <c:axId val="180008647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008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Einschätzung</a:t>
            </a:r>
            <a:r>
              <a:rPr lang="de-DE" baseline="0"/>
              <a:t> der Lehrkräfte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LK!$D$23</c:f>
              <c:strCache>
                <c:ptCount val="1"/>
                <c:pt idx="0">
                  <c:v>stimme gar nicht zu</c:v>
                </c:pt>
              </c:strCache>
            </c:strRef>
          </c:tx>
          <c:spPr>
            <a:solidFill>
              <a:schemeClr val="accent3">
                <a:tint val="54000"/>
              </a:schemeClr>
            </a:solidFill>
            <a:ln>
              <a:noFill/>
            </a:ln>
            <a:effectLst/>
          </c:spPr>
          <c:invertIfNegative val="0"/>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LK!$D$24:$D$28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21BE-4FD6-9A79-A0FCA195E216}"/>
            </c:ext>
          </c:extLst>
        </c:ser>
        <c:ser>
          <c:idx val="1"/>
          <c:order val="1"/>
          <c:tx>
            <c:strRef>
              <c:f>LK!$E$23</c:f>
              <c:strCache>
                <c:ptCount val="1"/>
                <c:pt idx="0">
                  <c:v>stimme eher nicht zu</c:v>
                </c:pt>
              </c:strCache>
            </c:strRef>
          </c:tx>
          <c:spPr>
            <a:solidFill>
              <a:schemeClr val="accent3">
                <a:tint val="77000"/>
              </a:schemeClr>
            </a:solidFill>
            <a:ln>
              <a:noFill/>
            </a:ln>
            <a:effectLst/>
          </c:spPr>
          <c:invertIfNegative val="0"/>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LK!$E$24:$E$28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21BE-4FD6-9A79-A0FCA195E216}"/>
            </c:ext>
          </c:extLst>
        </c:ser>
        <c:ser>
          <c:idx val="2"/>
          <c:order val="2"/>
          <c:tx>
            <c:strRef>
              <c:f>LK!$F$23</c:f>
              <c:strCache>
                <c:ptCount val="1"/>
                <c:pt idx="0">
                  <c:v>unentschieden</c:v>
                </c:pt>
              </c:strCache>
            </c:strRef>
          </c:tx>
          <c:spPr>
            <a:solidFill>
              <a:schemeClr val="accent3"/>
            </a:solidFill>
            <a:ln>
              <a:noFill/>
            </a:ln>
            <a:effectLst/>
          </c:spPr>
          <c:invertIfNegative val="0"/>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BE-4FD6-9A79-A0FCA195E2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LK!$F$24:$F$28</c:f>
              <c:numCache>
                <c:formatCode>0%</c:formatCode>
                <c:ptCount val="5"/>
                <c:pt idx="0">
                  <c:v>0</c:v>
                </c:pt>
                <c:pt idx="1">
                  <c:v>0.1111111111111111</c:v>
                </c:pt>
                <c:pt idx="2">
                  <c:v>0</c:v>
                </c:pt>
                <c:pt idx="3">
                  <c:v>0</c:v>
                </c:pt>
                <c:pt idx="4">
                  <c:v>0</c:v>
                </c:pt>
              </c:numCache>
            </c:numRef>
          </c:val>
          <c:extLst>
            <c:ext xmlns:c16="http://schemas.microsoft.com/office/drawing/2014/chart" uri="{C3380CC4-5D6E-409C-BE32-E72D297353CC}">
              <c16:uniqueId val="{00000002-21BE-4FD6-9A79-A0FCA195E216}"/>
            </c:ext>
          </c:extLst>
        </c:ser>
        <c:ser>
          <c:idx val="3"/>
          <c:order val="3"/>
          <c:tx>
            <c:strRef>
              <c:f>LK!$G$23</c:f>
              <c:strCache>
                <c:ptCount val="1"/>
                <c:pt idx="0">
                  <c:v>stimme eher zu</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LK!$G$24:$G$28</c:f>
              <c:numCache>
                <c:formatCode>0%</c:formatCode>
                <c:ptCount val="5"/>
                <c:pt idx="0">
                  <c:v>0.55555555555555558</c:v>
                </c:pt>
                <c:pt idx="1">
                  <c:v>0.44444444444444442</c:v>
                </c:pt>
                <c:pt idx="2">
                  <c:v>0.1111111111111111</c:v>
                </c:pt>
                <c:pt idx="3">
                  <c:v>0.33333333333333331</c:v>
                </c:pt>
                <c:pt idx="4">
                  <c:v>0.33333333333333331</c:v>
                </c:pt>
              </c:numCache>
            </c:numRef>
          </c:val>
          <c:extLst>
            <c:ext xmlns:c16="http://schemas.microsoft.com/office/drawing/2014/chart" uri="{C3380CC4-5D6E-409C-BE32-E72D297353CC}">
              <c16:uniqueId val="{00000003-21BE-4FD6-9A79-A0FCA195E216}"/>
            </c:ext>
          </c:extLst>
        </c:ser>
        <c:ser>
          <c:idx val="4"/>
          <c:order val="4"/>
          <c:tx>
            <c:strRef>
              <c:f>LK!$H$23</c:f>
              <c:strCache>
                <c:ptCount val="1"/>
                <c:pt idx="0">
                  <c:v>stimme voll zu</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LK!$H$24:$H$28</c:f>
              <c:numCache>
                <c:formatCode>0%</c:formatCode>
                <c:ptCount val="5"/>
                <c:pt idx="0">
                  <c:v>0.44444444444444442</c:v>
                </c:pt>
                <c:pt idx="1">
                  <c:v>0.44444444444444442</c:v>
                </c:pt>
                <c:pt idx="2">
                  <c:v>0.88888888888888884</c:v>
                </c:pt>
                <c:pt idx="3">
                  <c:v>0.66666666666666663</c:v>
                </c:pt>
                <c:pt idx="4">
                  <c:v>0.66666666666666663</c:v>
                </c:pt>
              </c:numCache>
            </c:numRef>
          </c:val>
          <c:extLst>
            <c:ext xmlns:c16="http://schemas.microsoft.com/office/drawing/2014/chart" uri="{C3380CC4-5D6E-409C-BE32-E72D297353CC}">
              <c16:uniqueId val="{00000004-21BE-4FD6-9A79-A0FCA195E216}"/>
            </c:ext>
          </c:extLst>
        </c:ser>
        <c:dLbls>
          <c:showLegendKey val="0"/>
          <c:showVal val="0"/>
          <c:showCatName val="0"/>
          <c:showSerName val="0"/>
          <c:showPercent val="0"/>
          <c:showBubbleSize val="0"/>
        </c:dLbls>
        <c:gapWidth val="150"/>
        <c:overlap val="100"/>
        <c:axId val="2020211599"/>
        <c:axId val="2020214511"/>
      </c:barChart>
      <c:catAx>
        <c:axId val="202021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214511"/>
        <c:crosses val="autoZero"/>
        <c:auto val="1"/>
        <c:lblAlgn val="ctr"/>
        <c:lblOffset val="100"/>
        <c:noMultiLvlLbl val="0"/>
      </c:catAx>
      <c:valAx>
        <c:axId val="2020214511"/>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211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714375</xdr:colOff>
      <xdr:row>2</xdr:row>
      <xdr:rowOff>1157287</xdr:rowOff>
    </xdr:from>
    <xdr:to>
      <xdr:col>18</xdr:col>
      <xdr:colOff>714375</xdr:colOff>
      <xdr:row>4</xdr:row>
      <xdr:rowOff>661987</xdr:rowOff>
    </xdr:to>
    <xdr:graphicFrame macro="">
      <xdr:nvGraphicFramePr>
        <xdr:cNvPr id="2" name="Diagramm 1">
          <a:extLst>
            <a:ext uri="{FF2B5EF4-FFF2-40B4-BE49-F238E27FC236}">
              <a16:creationId xmlns:a16="http://schemas.microsoft.com/office/drawing/2014/main" id="{0169713C-5D92-4C90-8821-6C20A0B39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11</xdr:row>
      <xdr:rowOff>2995612</xdr:rowOff>
    </xdr:from>
    <xdr:to>
      <xdr:col>19</xdr:col>
      <xdr:colOff>381000</xdr:colOff>
      <xdr:row>25</xdr:row>
      <xdr:rowOff>23812</xdr:rowOff>
    </xdr:to>
    <xdr:graphicFrame macro="">
      <xdr:nvGraphicFramePr>
        <xdr:cNvPr id="3" name="Diagramm 2">
          <a:extLst>
            <a:ext uri="{FF2B5EF4-FFF2-40B4-BE49-F238E27FC236}">
              <a16:creationId xmlns:a16="http://schemas.microsoft.com/office/drawing/2014/main" id="{734AEA3B-0CBF-43A2-9126-A7AFAE83B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xdr:colOff>
      <xdr:row>30</xdr:row>
      <xdr:rowOff>119062</xdr:rowOff>
    </xdr:from>
    <xdr:to>
      <xdr:col>17</xdr:col>
      <xdr:colOff>676275</xdr:colOff>
      <xdr:row>52</xdr:row>
      <xdr:rowOff>0</xdr:rowOff>
    </xdr:to>
    <xdr:graphicFrame macro="">
      <xdr:nvGraphicFramePr>
        <xdr:cNvPr id="4" name="Diagramm 3">
          <a:extLst>
            <a:ext uri="{FF2B5EF4-FFF2-40B4-BE49-F238E27FC236}">
              <a16:creationId xmlns:a16="http://schemas.microsoft.com/office/drawing/2014/main" id="{952387DA-6491-4C23-910E-EB5DE022E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opLeftCell="A150" zoomScale="70" zoomScaleNormal="70" workbookViewId="0">
      <selection activeCell="AG136" sqref="A1:BF330"/>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hidden="1"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hidden="1"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hidden="1"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hidden="1"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hidden="1"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hidden="1"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hidden="1"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hidden="1"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hidden="1"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hidden="1"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hidden="1"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hidden="1"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hidden="1"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hidden="1"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hidden="1"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hidden="1"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hidden="1"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hidden="1"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hidden="1"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hidden="1"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hidden="1"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hidden="1"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hidden="1"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hidden="1"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hidden="1"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hidden="1"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hidden="1"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hidden="1"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hidden="1"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hidden="1"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hidden="1"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hidden="1"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hidden="1"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hidden="1"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hidden="1"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hidden="1"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idden="1"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hidden="1"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hidden="1"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hidden="1"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hidden="1"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hidden="1"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hidden="1"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hidden="1"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hidden="1"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hidden="1"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hidden="1"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hidden="1"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hidden="1"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hidden="1"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hidden="1"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hidden="1"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hidden="1"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hidden="1"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hidden="1"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hidden="1"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hidden="1"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hidden="1"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hidden="1"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hidden="1"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hidden="1"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hidden="1"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hidden="1"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hidden="1"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hidden="1"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hidden="1"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hidden="1"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hidden="1"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hidden="1"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hidden="1"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hidden="1"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hidden="1"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hidden="1"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hidden="1"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hidden="1"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hidden="1"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hidden="1"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hidden="1"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hidden="1"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hidden="1"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hidden="1"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hidden="1"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hidden="1"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hidden="1"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hidden="1"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hidden="1"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hidden="1"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hidden="1"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hidden="1"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hidden="1"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hidden="1"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hidden="1"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hidden="1"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hidden="1"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hidden="1"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hidden="1"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hidden="1"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hidden="1"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hidden="1"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hidden="1"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hidden="1"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hidden="1"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hidden="1"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hidden="1"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hidden="1"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hidden="1"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hidden="1"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hidden="1"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hidden="1"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hidden="1"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hidden="1"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hidden="1"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hidden="1"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hidden="1"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hidden="1"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hidden="1"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hidden="1"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hidden="1"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hidden="1"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hidden="1"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hidden="1"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hidden="1"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hidden="1"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hidden="1"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hidden="1"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hidden="1"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hidden="1"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hidden="1"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hidden="1"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hidden="1"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hidden="1"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hidden="1"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hidden="1"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hidden="1"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hidden="1"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hidden="1"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hidden="1"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hidden="1"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hidden="1"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hidden="1"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hidden="1"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hidden="1"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hidden="1"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hidden="1"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hidden="1"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hidden="1"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hidden="1"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hidden="1"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hidden="1"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hidden="1"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hidden="1"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hidden="1"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hidden="1"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hidden="1"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hidden="1"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hidden="1"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hidden="1"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hidden="1"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hidden="1"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hidden="1"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hidden="1"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hidden="1"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hidden="1"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hidden="1"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hidden="1"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hidden="1"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hidden="1"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hidden="1"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hidden="1"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hidden="1"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hidden="1"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hidden="1"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hidden="1"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hidden="1"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hidden="1"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hidden="1"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hidden="1"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hidden="1"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hidden="1"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hidden="1"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hidden="1"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hidden="1"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hidden="1"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hidden="1"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hidden="1"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hidden="1"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hidden="1"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hidden="1"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hidden="1"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hidden="1"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hidden="1"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hidden="1"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hidden="1"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hidden="1"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hidden="1"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hidden="1"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hidden="1"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hidden="1"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hidden="1"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hidden="1"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hidden="1"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hidden="1"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hidden="1"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hidden="1"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hidden="1"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hidden="1"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hidden="1"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hidden="1"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hidden="1"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hidden="1"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hidden="1"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hidden="1"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hidden="1"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hidden="1"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hidden="1"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hidden="1"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hidden="1"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hidden="1"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hidden="1"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hidden="1"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hidden="1"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hidden="1"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hidden="1"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hidden="1"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hidden="1"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hidden="1"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hidden="1"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hidden="1"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hidden="1"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hidden="1"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hidden="1"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hidden="1"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hidden="1"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hidden="1"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hidden="1"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hidden="1"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hidden="1"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hidden="1"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hidden="1"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hidden="1"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hidden="1"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hidden="1"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hidden="1"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hidden="1"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hidden="1"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hidden="1"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hidden="1"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hidden="1"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hidden="1"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hidden="1"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hidden="1"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hidden="1"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hidden="1"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hidden="1"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1">
      <filters>
        <filter val="Fragebogen, der im Interview verwendet wurde"/>
        <filter val="LK"/>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4928-A623-49CF-A983-2EFA6F23F071}">
  <dimension ref="A1:N28"/>
  <sheetViews>
    <sheetView tabSelected="1" workbookViewId="0">
      <selection activeCell="B3" sqref="B3:B12"/>
    </sheetView>
  </sheetViews>
  <sheetFormatPr baseColWidth="10" defaultRowHeight="15" x14ac:dyDescent="0.25"/>
  <cols>
    <col min="3" max="3" width="17.5703125" customWidth="1"/>
  </cols>
  <sheetData>
    <row r="1" spans="1:14" x14ac:dyDescent="0.25">
      <c r="A1" t="s">
        <v>0</v>
      </c>
      <c r="B1" t="s">
        <v>1</v>
      </c>
      <c r="C1" t="s">
        <v>2</v>
      </c>
      <c r="D1" t="s">
        <v>33</v>
      </c>
      <c r="E1" t="s">
        <v>34</v>
      </c>
      <c r="F1" t="s">
        <v>35</v>
      </c>
      <c r="G1" t="s">
        <v>36</v>
      </c>
      <c r="H1" t="s">
        <v>37</v>
      </c>
      <c r="I1" t="s">
        <v>38</v>
      </c>
      <c r="J1" t="s">
        <v>39</v>
      </c>
      <c r="K1" t="s">
        <v>40</v>
      </c>
      <c r="L1" t="s">
        <v>41</v>
      </c>
      <c r="M1" t="s">
        <v>42</v>
      </c>
      <c r="N1" t="s">
        <v>43</v>
      </c>
    </row>
    <row r="2" spans="1:14" x14ac:dyDescent="0.25">
      <c r="A2" t="s">
        <v>58</v>
      </c>
      <c r="B2" t="s">
        <v>59</v>
      </c>
      <c r="C2" t="s">
        <v>60</v>
      </c>
      <c r="D2" t="s">
        <v>91</v>
      </c>
      <c r="E2" t="s">
        <v>92</v>
      </c>
      <c r="F2" t="s">
        <v>93</v>
      </c>
      <c r="G2" t="s">
        <v>94</v>
      </c>
      <c r="H2" t="s">
        <v>95</v>
      </c>
      <c r="I2" t="s">
        <v>96</v>
      </c>
      <c r="J2" t="s">
        <v>97</v>
      </c>
      <c r="K2" t="s">
        <v>98</v>
      </c>
      <c r="L2" t="s">
        <v>99</v>
      </c>
      <c r="M2" t="s">
        <v>100</v>
      </c>
      <c r="N2" t="s">
        <v>101</v>
      </c>
    </row>
    <row r="3" spans="1:14" ht="240" x14ac:dyDescent="0.25">
      <c r="A3">
        <v>150</v>
      </c>
      <c r="B3" t="s">
        <v>223</v>
      </c>
      <c r="C3" s="1">
        <v>44245.447337962964</v>
      </c>
      <c r="D3">
        <v>4</v>
      </c>
      <c r="E3">
        <v>5</v>
      </c>
      <c r="F3">
        <v>5</v>
      </c>
      <c r="G3">
        <v>5</v>
      </c>
      <c r="H3">
        <v>5</v>
      </c>
      <c r="I3" s="2" t="s">
        <v>224</v>
      </c>
      <c r="K3" t="s">
        <v>225</v>
      </c>
      <c r="L3">
        <v>13</v>
      </c>
      <c r="M3">
        <v>47</v>
      </c>
      <c r="N3">
        <v>150</v>
      </c>
    </row>
    <row r="4" spans="1:14" x14ac:dyDescent="0.25">
      <c r="A4">
        <v>223</v>
      </c>
      <c r="B4" t="s">
        <v>223</v>
      </c>
      <c r="C4" s="1">
        <v>44249.390497685185</v>
      </c>
      <c r="D4">
        <v>4</v>
      </c>
      <c r="E4">
        <v>4</v>
      </c>
      <c r="F4">
        <v>5</v>
      </c>
      <c r="G4">
        <v>4</v>
      </c>
      <c r="H4">
        <v>4</v>
      </c>
      <c r="I4" t="s">
        <v>394</v>
      </c>
      <c r="K4" t="s">
        <v>395</v>
      </c>
      <c r="L4">
        <v>9</v>
      </c>
      <c r="M4">
        <v>36</v>
      </c>
      <c r="N4">
        <v>108</v>
      </c>
    </row>
    <row r="5" spans="1:14" ht="409.5" x14ac:dyDescent="0.25">
      <c r="A5">
        <v>225</v>
      </c>
      <c r="B5" t="s">
        <v>223</v>
      </c>
      <c r="C5" s="1">
        <v>44249.391296296293</v>
      </c>
      <c r="I5" s="2" t="s">
        <v>398</v>
      </c>
      <c r="J5" s="2" t="s">
        <v>399</v>
      </c>
      <c r="L5">
        <v>16</v>
      </c>
      <c r="M5">
        <v>47</v>
      </c>
      <c r="N5">
        <v>392</v>
      </c>
    </row>
    <row r="6" spans="1:14" x14ac:dyDescent="0.25">
      <c r="A6">
        <v>320</v>
      </c>
      <c r="B6" t="s">
        <v>223</v>
      </c>
      <c r="C6" s="1">
        <v>44258.442546296297</v>
      </c>
      <c r="D6">
        <v>5</v>
      </c>
      <c r="E6">
        <v>4</v>
      </c>
      <c r="F6">
        <v>5</v>
      </c>
      <c r="G6">
        <v>5</v>
      </c>
      <c r="H6">
        <v>5</v>
      </c>
      <c r="I6" t="e">
        <v>#NAME?</v>
      </c>
      <c r="J6" t="e">
        <v>#NAME?</v>
      </c>
      <c r="K6" t="s">
        <v>615</v>
      </c>
      <c r="L6">
        <v>7</v>
      </c>
      <c r="M6">
        <v>48</v>
      </c>
      <c r="N6">
        <v>268</v>
      </c>
    </row>
    <row r="7" spans="1:14" ht="135" x14ac:dyDescent="0.25">
      <c r="A7">
        <v>343</v>
      </c>
      <c r="B7" t="s">
        <v>223</v>
      </c>
      <c r="C7" s="1">
        <v>44258.657222222224</v>
      </c>
      <c r="D7">
        <v>4</v>
      </c>
      <c r="E7">
        <v>4</v>
      </c>
      <c r="F7">
        <v>5</v>
      </c>
      <c r="G7">
        <v>5</v>
      </c>
      <c r="H7">
        <v>4</v>
      </c>
      <c r="I7" s="2" t="s">
        <v>649</v>
      </c>
      <c r="J7" t="s">
        <v>650</v>
      </c>
      <c r="K7" t="s">
        <v>651</v>
      </c>
      <c r="L7">
        <v>160</v>
      </c>
      <c r="M7">
        <v>43</v>
      </c>
      <c r="N7">
        <v>143</v>
      </c>
    </row>
    <row r="8" spans="1:14" x14ac:dyDescent="0.25">
      <c r="A8">
        <v>395</v>
      </c>
      <c r="B8" t="s">
        <v>223</v>
      </c>
      <c r="C8" s="1">
        <v>44260.395069444443</v>
      </c>
      <c r="D8">
        <v>5</v>
      </c>
      <c r="E8">
        <v>5</v>
      </c>
      <c r="F8">
        <v>5</v>
      </c>
      <c r="G8">
        <v>5</v>
      </c>
      <c r="H8">
        <v>5</v>
      </c>
      <c r="I8" t="s">
        <v>743</v>
      </c>
      <c r="J8" t="s">
        <v>744</v>
      </c>
      <c r="K8" t="s">
        <v>745</v>
      </c>
      <c r="L8">
        <v>5142</v>
      </c>
      <c r="M8">
        <v>24</v>
      </c>
      <c r="N8">
        <v>83</v>
      </c>
    </row>
    <row r="9" spans="1:14" ht="409.5" x14ac:dyDescent="0.25">
      <c r="A9">
        <v>430</v>
      </c>
      <c r="B9" t="s">
        <v>223</v>
      </c>
      <c r="C9" s="1">
        <v>44265.73678240741</v>
      </c>
      <c r="D9">
        <v>5</v>
      </c>
      <c r="E9">
        <v>4</v>
      </c>
      <c r="F9">
        <v>4</v>
      </c>
      <c r="G9">
        <v>4</v>
      </c>
      <c r="H9">
        <v>5</v>
      </c>
      <c r="I9" s="2" t="s">
        <v>782</v>
      </c>
      <c r="J9" s="2" t="s">
        <v>783</v>
      </c>
      <c r="K9" t="s">
        <v>784</v>
      </c>
      <c r="L9">
        <v>17</v>
      </c>
      <c r="M9">
        <v>204</v>
      </c>
      <c r="N9">
        <v>1422</v>
      </c>
    </row>
    <row r="10" spans="1:14" x14ac:dyDescent="0.25">
      <c r="A10">
        <v>513</v>
      </c>
      <c r="B10" t="s">
        <v>223</v>
      </c>
      <c r="C10" s="1">
        <v>44277.433321759258</v>
      </c>
      <c r="D10">
        <v>4</v>
      </c>
      <c r="E10">
        <v>3</v>
      </c>
      <c r="F10">
        <v>5</v>
      </c>
      <c r="G10">
        <v>5</v>
      </c>
      <c r="H10">
        <v>5</v>
      </c>
      <c r="I10" t="s">
        <v>894</v>
      </c>
      <c r="J10" t="s">
        <v>895</v>
      </c>
      <c r="L10">
        <v>6</v>
      </c>
      <c r="M10">
        <v>42</v>
      </c>
      <c r="N10">
        <v>111</v>
      </c>
    </row>
    <row r="11" spans="1:14" x14ac:dyDescent="0.25">
      <c r="A11">
        <v>588</v>
      </c>
      <c r="B11" t="s">
        <v>223</v>
      </c>
      <c r="C11" s="1">
        <v>44285.377372685187</v>
      </c>
      <c r="D11">
        <v>4</v>
      </c>
      <c r="E11">
        <v>5</v>
      </c>
      <c r="F11">
        <v>5</v>
      </c>
      <c r="G11">
        <v>5</v>
      </c>
      <c r="H11">
        <v>4</v>
      </c>
      <c r="I11" t="s">
        <v>968</v>
      </c>
      <c r="J11" t="s">
        <v>969</v>
      </c>
      <c r="L11">
        <v>15</v>
      </c>
      <c r="M11">
        <v>65</v>
      </c>
      <c r="N11">
        <v>133</v>
      </c>
    </row>
    <row r="12" spans="1:14" ht="255" x14ac:dyDescent="0.25">
      <c r="A12">
        <v>617</v>
      </c>
      <c r="B12" t="s">
        <v>223</v>
      </c>
      <c r="C12" s="1">
        <v>44286.639502314814</v>
      </c>
      <c r="D12">
        <v>5</v>
      </c>
      <c r="E12">
        <v>5</v>
      </c>
      <c r="F12">
        <v>5</v>
      </c>
      <c r="G12">
        <v>4</v>
      </c>
      <c r="H12">
        <v>5</v>
      </c>
      <c r="I12" s="2" t="s">
        <v>1012</v>
      </c>
      <c r="J12" t="s">
        <v>1013</v>
      </c>
      <c r="K12" t="s">
        <v>1014</v>
      </c>
      <c r="L12">
        <v>3</v>
      </c>
      <c r="M12">
        <v>32</v>
      </c>
      <c r="N12">
        <v>97</v>
      </c>
    </row>
    <row r="16" spans="1:14" x14ac:dyDescent="0.25">
      <c r="D16" t="s">
        <v>1040</v>
      </c>
      <c r="E16" t="s">
        <v>1041</v>
      </c>
      <c r="F16" t="s">
        <v>1084</v>
      </c>
      <c r="G16" t="s">
        <v>1043</v>
      </c>
      <c r="H16" t="s">
        <v>1044</v>
      </c>
    </row>
    <row r="17" spans="3:9" x14ac:dyDescent="0.25">
      <c r="C17" t="s">
        <v>1079</v>
      </c>
      <c r="D17">
        <v>0</v>
      </c>
      <c r="E17">
        <v>0</v>
      </c>
      <c r="F17">
        <v>0</v>
      </c>
      <c r="G17">
        <v>5</v>
      </c>
      <c r="H17">
        <v>4</v>
      </c>
    </row>
    <row r="18" spans="3:9" x14ac:dyDescent="0.25">
      <c r="C18" t="s">
        <v>1080</v>
      </c>
      <c r="D18">
        <v>0</v>
      </c>
      <c r="E18">
        <v>0</v>
      </c>
      <c r="F18">
        <v>1</v>
      </c>
      <c r="G18">
        <v>4</v>
      </c>
      <c r="H18">
        <v>4</v>
      </c>
    </row>
    <row r="19" spans="3:9" x14ac:dyDescent="0.25">
      <c r="C19" t="s">
        <v>1081</v>
      </c>
      <c r="D19">
        <v>0</v>
      </c>
      <c r="E19">
        <v>0</v>
      </c>
      <c r="F19">
        <v>0</v>
      </c>
      <c r="G19">
        <v>1</v>
      </c>
      <c r="H19">
        <v>8</v>
      </c>
    </row>
    <row r="20" spans="3:9" x14ac:dyDescent="0.25">
      <c r="C20" t="s">
        <v>1082</v>
      </c>
      <c r="D20">
        <v>0</v>
      </c>
      <c r="E20">
        <v>0</v>
      </c>
      <c r="F20">
        <v>0</v>
      </c>
      <c r="G20">
        <v>3</v>
      </c>
      <c r="H20">
        <v>6</v>
      </c>
    </row>
    <row r="21" spans="3:9" x14ac:dyDescent="0.25">
      <c r="C21" t="s">
        <v>1083</v>
      </c>
      <c r="D21">
        <v>0</v>
      </c>
      <c r="E21">
        <v>0</v>
      </c>
      <c r="F21">
        <v>0</v>
      </c>
      <c r="G21">
        <v>3</v>
      </c>
      <c r="H21">
        <v>6</v>
      </c>
    </row>
    <row r="23" spans="3:9" x14ac:dyDescent="0.25">
      <c r="D23" t="s">
        <v>1040</v>
      </c>
      <c r="E23" t="s">
        <v>1041</v>
      </c>
      <c r="F23" t="s">
        <v>1084</v>
      </c>
      <c r="G23" t="s">
        <v>1043</v>
      </c>
      <c r="H23" t="s">
        <v>1044</v>
      </c>
      <c r="I23" t="s">
        <v>1085</v>
      </c>
    </row>
    <row r="24" spans="3:9" x14ac:dyDescent="0.25">
      <c r="C24" t="s">
        <v>1079</v>
      </c>
      <c r="D24" s="4">
        <f>D17/9</f>
        <v>0</v>
      </c>
      <c r="E24" s="4">
        <f t="shared" ref="E24:H24" si="0">E17/9</f>
        <v>0</v>
      </c>
      <c r="F24" s="4">
        <f t="shared" si="0"/>
        <v>0</v>
      </c>
      <c r="G24" s="4">
        <f t="shared" si="0"/>
        <v>0.55555555555555558</v>
      </c>
      <c r="H24" s="4">
        <f t="shared" si="0"/>
        <v>0.44444444444444442</v>
      </c>
      <c r="I24">
        <v>9</v>
      </c>
    </row>
    <row r="25" spans="3:9" x14ac:dyDescent="0.25">
      <c r="C25" t="s">
        <v>1080</v>
      </c>
      <c r="D25" s="4">
        <f t="shared" ref="D25:H25" si="1">D18/9</f>
        <v>0</v>
      </c>
      <c r="E25" s="4">
        <f t="shared" si="1"/>
        <v>0</v>
      </c>
      <c r="F25" s="4">
        <f t="shared" si="1"/>
        <v>0.1111111111111111</v>
      </c>
      <c r="G25" s="4">
        <f t="shared" si="1"/>
        <v>0.44444444444444442</v>
      </c>
      <c r="H25" s="4">
        <f t="shared" si="1"/>
        <v>0.44444444444444442</v>
      </c>
      <c r="I25">
        <v>9</v>
      </c>
    </row>
    <row r="26" spans="3:9" x14ac:dyDescent="0.25">
      <c r="C26" t="s">
        <v>1081</v>
      </c>
      <c r="D26" s="4">
        <f t="shared" ref="D26:H26" si="2">D19/9</f>
        <v>0</v>
      </c>
      <c r="E26" s="4">
        <f t="shared" si="2"/>
        <v>0</v>
      </c>
      <c r="F26" s="4">
        <f t="shared" si="2"/>
        <v>0</v>
      </c>
      <c r="G26" s="4">
        <f t="shared" si="2"/>
        <v>0.1111111111111111</v>
      </c>
      <c r="H26" s="4">
        <f t="shared" si="2"/>
        <v>0.88888888888888884</v>
      </c>
      <c r="I26">
        <v>9</v>
      </c>
    </row>
    <row r="27" spans="3:9" x14ac:dyDescent="0.25">
      <c r="C27" t="s">
        <v>1082</v>
      </c>
      <c r="D27" s="4">
        <f t="shared" ref="D27:H27" si="3">D20/9</f>
        <v>0</v>
      </c>
      <c r="E27" s="4">
        <f t="shared" si="3"/>
        <v>0</v>
      </c>
      <c r="F27" s="4">
        <f t="shared" si="3"/>
        <v>0</v>
      </c>
      <c r="G27" s="4">
        <f t="shared" si="3"/>
        <v>0.33333333333333331</v>
      </c>
      <c r="H27" s="4">
        <f t="shared" si="3"/>
        <v>0.66666666666666663</v>
      </c>
      <c r="I27">
        <v>9</v>
      </c>
    </row>
    <row r="28" spans="3:9" x14ac:dyDescent="0.25">
      <c r="C28" t="s">
        <v>1083</v>
      </c>
      <c r="D28" s="4">
        <f t="shared" ref="D28:H28" si="4">D21/9</f>
        <v>0</v>
      </c>
      <c r="E28" s="4">
        <f t="shared" si="4"/>
        <v>0</v>
      </c>
      <c r="F28" s="4">
        <f t="shared" si="4"/>
        <v>0</v>
      </c>
      <c r="G28" s="4">
        <f t="shared" si="4"/>
        <v>0.33333333333333331</v>
      </c>
      <c r="H28" s="4">
        <f t="shared" si="4"/>
        <v>0.66666666666666663</v>
      </c>
      <c r="I28">
        <v>9</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topLeftCell="Y1" zoomScale="85" zoomScaleNormal="85" workbookViewId="0">
      <pane ySplit="1" topLeftCell="A2" activePane="bottomLeft" state="frozen"/>
      <selection activeCell="V1" sqref="V1"/>
      <selection pane="bottomLeft" activeCell="N2" sqref="N2:AE2"/>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hidden="1" x14ac:dyDescent="0.25">
      <c r="A9">
        <v>332</v>
      </c>
      <c r="B9" t="s">
        <v>227</v>
      </c>
      <c r="C9" s="1">
        <v>44258.599108796298</v>
      </c>
      <c r="D9">
        <v>2</v>
      </c>
      <c r="E9">
        <v>2</v>
      </c>
      <c r="F9" t="s">
        <v>630</v>
      </c>
      <c r="K9">
        <v>2</v>
      </c>
      <c r="L9" s="2" t="s">
        <v>631</v>
      </c>
      <c r="M9" t="s">
        <v>632</v>
      </c>
      <c r="N9">
        <v>5</v>
      </c>
      <c r="O9">
        <v>5</v>
      </c>
      <c r="P9">
        <v>5</v>
      </c>
      <c r="Q9">
        <v>1</v>
      </c>
      <c r="R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hidden="1"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C11">
        <v>-1</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hidden="1" x14ac:dyDescent="0.25">
      <c r="A14">
        <v>337</v>
      </c>
      <c r="B14" t="s">
        <v>227</v>
      </c>
      <c r="C14" s="1">
        <v>44258.599282407406</v>
      </c>
      <c r="D14">
        <v>2</v>
      </c>
      <c r="E14">
        <v>2</v>
      </c>
      <c r="F14" t="s">
        <v>643</v>
      </c>
      <c r="K14">
        <v>2</v>
      </c>
      <c r="L14" t="e">
        <v>#NAME?</v>
      </c>
      <c r="M14" t="e">
        <v>#NAME?</v>
      </c>
      <c r="N14">
        <v>2</v>
      </c>
      <c r="O14">
        <v>4</v>
      </c>
      <c r="P14">
        <v>-1</v>
      </c>
      <c r="Q14">
        <v>1</v>
      </c>
      <c r="R14">
        <v>-1</v>
      </c>
      <c r="S14">
        <v>2</v>
      </c>
      <c r="T14">
        <v>1</v>
      </c>
      <c r="U14">
        <v>2</v>
      </c>
      <c r="V14">
        <v>3</v>
      </c>
      <c r="W14">
        <v>2</v>
      </c>
      <c r="X14">
        <v>2</v>
      </c>
      <c r="Y14">
        <v>2</v>
      </c>
      <c r="Z14">
        <v>3</v>
      </c>
      <c r="AA14">
        <v>4</v>
      </c>
      <c r="AB14">
        <v>5</v>
      </c>
      <c r="AC14">
        <v>-1</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hidden="1"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hidden="1"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hidden="1"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X19">
        <v>-1</v>
      </c>
      <c r="Y19">
        <v>2</v>
      </c>
      <c r="Z19">
        <v>3</v>
      </c>
      <c r="AA19">
        <v>4</v>
      </c>
      <c r="AB19">
        <v>3</v>
      </c>
      <c r="AC19">
        <v>-1</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hidden="1"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hidden="1"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hidden="1"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C25">
        <v>-1</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hidden="1"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hidden="1"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hidden="1" x14ac:dyDescent="0.25">
      <c r="A96">
        <v>509</v>
      </c>
      <c r="B96" t="s">
        <v>227</v>
      </c>
      <c r="C96" s="1">
        <v>44274.412349537037</v>
      </c>
      <c r="D96">
        <v>2</v>
      </c>
      <c r="E96">
        <v>3</v>
      </c>
      <c r="F96" t="s">
        <v>891</v>
      </c>
      <c r="K96">
        <v>2</v>
      </c>
      <c r="L96" s="2" t="s">
        <v>892</v>
      </c>
      <c r="M96" t="s">
        <v>893</v>
      </c>
      <c r="N96">
        <v>-1</v>
      </c>
      <c r="O96">
        <v>5</v>
      </c>
      <c r="P96">
        <v>5</v>
      </c>
      <c r="Q96">
        <v>1</v>
      </c>
      <c r="R96">
        <v>3</v>
      </c>
      <c r="S96">
        <v>-1</v>
      </c>
      <c r="T96">
        <v>4</v>
      </c>
      <c r="U96">
        <v>1</v>
      </c>
      <c r="V96">
        <v>4</v>
      </c>
      <c r="W96">
        <v>5</v>
      </c>
      <c r="X96">
        <v>-1</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hidden="1"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hidden="1"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hidden="1"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hidden="1"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hidden="1"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hidden="1"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hidden="1"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hidden="1"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hidden="1"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hidden="1"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hidden="1"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hidden="1"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hidden="1"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hidden="1"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hidden="1"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hidden="1"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hidden="1"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hidden="1"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hidden="1"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hidden="1"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hidden="1"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hidden="1"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hidden="1"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hidden="1"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hidden="1"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hidden="1"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hidden="1"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hidden="1"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hidden="1"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hidden="1"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hidden="1"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hidden="1"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hidden="1"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hidden="1"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hidden="1"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hidden="1"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hidden="1"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hidden="1"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hidden="1"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hidden="1"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hidden="1"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hidden="1"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hidden="1"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hidden="1"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hidden="1"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hidden="1"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hidden="1"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hidden="1"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hidden="1"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hidden="1"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hidden="1"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hidden="1"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hidden="1"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hidden="1"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hidden="1"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hidden="1"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hidden="1"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hidden="1"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hidden="1"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hidden="1"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hidden="1"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hidden="1"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hidden="1"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hidden="1"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3"/>
        <filter val="Zufallsgenerator: Gezogener Code"/>
      </filters>
    </filterColumn>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F67"/>
  <sheetViews>
    <sheetView workbookViewId="0">
      <selection activeCell="H4" sqref="H4"/>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x14ac:dyDescent="0.25">
      <c r="A3">
        <v>325</v>
      </c>
      <c r="B3" t="s">
        <v>227</v>
      </c>
      <c r="C3" s="1">
        <v>44258.599027777775</v>
      </c>
      <c r="D3">
        <v>2</v>
      </c>
      <c r="E3">
        <v>2</v>
      </c>
      <c r="F3" t="s">
        <v>616</v>
      </c>
      <c r="K3">
        <v>2</v>
      </c>
      <c r="L3" s="2" t="s">
        <v>620</v>
      </c>
      <c r="M3" t="s">
        <v>621</v>
      </c>
      <c r="N3">
        <v>3</v>
      </c>
      <c r="O3">
        <v>2</v>
      </c>
      <c r="P3">
        <v>2</v>
      </c>
      <c r="Q3">
        <v>3</v>
      </c>
      <c r="S3">
        <v>1</v>
      </c>
      <c r="T3">
        <v>2</v>
      </c>
      <c r="U3">
        <v>2</v>
      </c>
      <c r="V3">
        <v>4</v>
      </c>
      <c r="Y3">
        <v>3</v>
      </c>
      <c r="Z3">
        <v>3</v>
      </c>
      <c r="AA3">
        <v>4</v>
      </c>
      <c r="AB3">
        <v>4</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ht="270" x14ac:dyDescent="0.25">
      <c r="A4">
        <v>329</v>
      </c>
      <c r="B4" t="s">
        <v>227</v>
      </c>
      <c r="C4" s="1">
        <v>44258.599074074074</v>
      </c>
      <c r="D4">
        <v>2</v>
      </c>
      <c r="E4">
        <v>2</v>
      </c>
      <c r="F4" t="s">
        <v>616</v>
      </c>
      <c r="K4">
        <v>2</v>
      </c>
      <c r="L4" s="2" t="s">
        <v>622</v>
      </c>
      <c r="M4" s="2" t="s">
        <v>623</v>
      </c>
      <c r="O4">
        <v>3</v>
      </c>
      <c r="P4">
        <v>2</v>
      </c>
      <c r="Q4">
        <v>1</v>
      </c>
      <c r="S4">
        <v>1</v>
      </c>
      <c r="T4">
        <v>2</v>
      </c>
      <c r="U4">
        <v>1</v>
      </c>
      <c r="W4">
        <v>3</v>
      </c>
      <c r="X4">
        <v>3</v>
      </c>
      <c r="Y4">
        <v>2</v>
      </c>
      <c r="AA4">
        <v>4</v>
      </c>
      <c r="AB4">
        <v>5</v>
      </c>
      <c r="AD4">
        <v>2</v>
      </c>
      <c r="AE4">
        <v>16</v>
      </c>
      <c r="AF4">
        <v>3</v>
      </c>
      <c r="AG4">
        <v>2</v>
      </c>
      <c r="AP4">
        <v>89</v>
      </c>
      <c r="AQ4">
        <v>40</v>
      </c>
      <c r="AR4">
        <v>45</v>
      </c>
      <c r="AS4">
        <v>71</v>
      </c>
      <c r="AT4">
        <v>22</v>
      </c>
      <c r="AU4">
        <v>110</v>
      </c>
      <c r="AV4">
        <v>33</v>
      </c>
      <c r="AW4">
        <v>57</v>
      </c>
      <c r="AX4">
        <v>467</v>
      </c>
      <c r="AY4" s="1">
        <v>44258.604479166665</v>
      </c>
      <c r="AZ4">
        <v>1</v>
      </c>
      <c r="BA4">
        <v>8</v>
      </c>
      <c r="BB4">
        <v>8</v>
      </c>
      <c r="BC4">
        <v>0</v>
      </c>
      <c r="BD4">
        <v>0</v>
      </c>
      <c r="BE4" t="s">
        <v>624</v>
      </c>
      <c r="BF4">
        <v>17</v>
      </c>
    </row>
    <row r="5" spans="1:58" ht="75" x14ac:dyDescent="0.25">
      <c r="A5">
        <v>331</v>
      </c>
      <c r="B5" t="s">
        <v>227</v>
      </c>
      <c r="C5" s="1">
        <v>44258.599097222221</v>
      </c>
      <c r="D5">
        <v>2</v>
      </c>
      <c r="E5">
        <v>2</v>
      </c>
      <c r="F5" t="s">
        <v>616</v>
      </c>
      <c r="K5">
        <v>2</v>
      </c>
      <c r="L5" t="s">
        <v>627</v>
      </c>
      <c r="M5" s="2" t="s">
        <v>628</v>
      </c>
      <c r="N5">
        <v>2</v>
      </c>
      <c r="O5">
        <v>2</v>
      </c>
      <c r="P5">
        <v>2</v>
      </c>
      <c r="Q5">
        <v>3</v>
      </c>
      <c r="R5">
        <v>2</v>
      </c>
      <c r="S5">
        <v>1</v>
      </c>
      <c r="T5">
        <v>1</v>
      </c>
      <c r="U5">
        <v>2</v>
      </c>
      <c r="V5">
        <v>4</v>
      </c>
      <c r="W5">
        <v>3</v>
      </c>
      <c r="X5">
        <v>2</v>
      </c>
      <c r="Y5">
        <v>5</v>
      </c>
      <c r="Z5">
        <v>4</v>
      </c>
      <c r="AB5">
        <v>2</v>
      </c>
      <c r="AD5">
        <v>1</v>
      </c>
      <c r="AE5">
        <v>15</v>
      </c>
      <c r="AF5">
        <v>4</v>
      </c>
      <c r="AG5">
        <v>2</v>
      </c>
      <c r="AP5">
        <v>142</v>
      </c>
      <c r="AQ5">
        <v>30</v>
      </c>
      <c r="AR5">
        <v>29</v>
      </c>
      <c r="AS5">
        <v>53</v>
      </c>
      <c r="AT5">
        <v>40</v>
      </c>
      <c r="AU5">
        <v>24</v>
      </c>
      <c r="AV5">
        <v>40</v>
      </c>
      <c r="AW5">
        <v>43</v>
      </c>
      <c r="AX5">
        <v>401</v>
      </c>
      <c r="AY5" s="1">
        <v>44258.603738425925</v>
      </c>
      <c r="AZ5">
        <v>1</v>
      </c>
      <c r="BA5">
        <v>8</v>
      </c>
      <c r="BB5">
        <v>8</v>
      </c>
      <c r="BC5">
        <v>0</v>
      </c>
      <c r="BD5">
        <v>0</v>
      </c>
      <c r="BE5" t="s">
        <v>629</v>
      </c>
      <c r="BF5">
        <v>57</v>
      </c>
    </row>
    <row r="6" spans="1:58" ht="75" x14ac:dyDescent="0.25">
      <c r="A6">
        <v>333</v>
      </c>
      <c r="B6" t="s">
        <v>227</v>
      </c>
      <c r="C6" s="1">
        <v>44258.599108796298</v>
      </c>
      <c r="D6">
        <v>2</v>
      </c>
      <c r="E6">
        <v>2</v>
      </c>
      <c r="F6" t="s">
        <v>634</v>
      </c>
      <c r="K6">
        <v>2</v>
      </c>
      <c r="L6" s="2" t="s">
        <v>635</v>
      </c>
      <c r="M6" t="s">
        <v>636</v>
      </c>
      <c r="O6">
        <v>3</v>
      </c>
      <c r="P6">
        <v>2</v>
      </c>
      <c r="Q6">
        <v>3</v>
      </c>
      <c r="S6">
        <v>1</v>
      </c>
      <c r="T6">
        <v>1</v>
      </c>
      <c r="U6">
        <v>1</v>
      </c>
      <c r="V6">
        <v>3</v>
      </c>
      <c r="W6">
        <v>3</v>
      </c>
      <c r="X6">
        <v>4</v>
      </c>
      <c r="Y6">
        <v>3</v>
      </c>
      <c r="Z6">
        <v>3</v>
      </c>
      <c r="AA6">
        <v>3</v>
      </c>
      <c r="AB6">
        <v>3</v>
      </c>
      <c r="AD6">
        <v>1</v>
      </c>
      <c r="AE6">
        <v>15</v>
      </c>
      <c r="AF6">
        <v>5</v>
      </c>
      <c r="AG6">
        <v>2</v>
      </c>
      <c r="AP6">
        <v>124</v>
      </c>
      <c r="AQ6">
        <v>26</v>
      </c>
      <c r="AR6">
        <v>37</v>
      </c>
      <c r="AS6">
        <v>68</v>
      </c>
      <c r="AT6">
        <v>17</v>
      </c>
      <c r="AU6">
        <v>73</v>
      </c>
      <c r="AV6">
        <v>27</v>
      </c>
      <c r="AW6">
        <v>73</v>
      </c>
      <c r="AX6">
        <v>445</v>
      </c>
      <c r="AY6" s="1">
        <v>44258.604259259257</v>
      </c>
      <c r="AZ6">
        <v>1</v>
      </c>
      <c r="BA6">
        <v>8</v>
      </c>
      <c r="BB6">
        <v>8</v>
      </c>
      <c r="BC6">
        <v>0</v>
      </c>
      <c r="BD6">
        <v>0</v>
      </c>
      <c r="BE6" t="s">
        <v>329</v>
      </c>
      <c r="BF6">
        <v>31</v>
      </c>
    </row>
    <row r="7" spans="1:58" ht="409.5" x14ac:dyDescent="0.25">
      <c r="A7">
        <v>346</v>
      </c>
      <c r="B7" t="s">
        <v>227</v>
      </c>
      <c r="C7" s="1">
        <v>44260.315567129626</v>
      </c>
      <c r="D7">
        <v>2</v>
      </c>
      <c r="E7">
        <v>3</v>
      </c>
      <c r="F7" t="s">
        <v>401</v>
      </c>
      <c r="K7">
        <v>2</v>
      </c>
      <c r="L7" s="2" t="s">
        <v>657</v>
      </c>
      <c r="M7" t="e">
        <v>#NAME?</v>
      </c>
      <c r="N7">
        <v>3</v>
      </c>
      <c r="O7">
        <v>5</v>
      </c>
      <c r="P7">
        <v>4</v>
      </c>
      <c r="Q7">
        <v>4</v>
      </c>
      <c r="S7">
        <v>2</v>
      </c>
      <c r="T7">
        <v>4</v>
      </c>
      <c r="U7">
        <v>3</v>
      </c>
      <c r="V7">
        <v>5</v>
      </c>
      <c r="W7">
        <v>4</v>
      </c>
      <c r="X7">
        <v>3</v>
      </c>
      <c r="Y7">
        <v>5</v>
      </c>
      <c r="Z7">
        <v>5</v>
      </c>
      <c r="AA7">
        <v>3</v>
      </c>
      <c r="AB7">
        <v>4</v>
      </c>
      <c r="AC7">
        <v>2</v>
      </c>
      <c r="AD7">
        <v>1</v>
      </c>
      <c r="AE7">
        <v>18</v>
      </c>
      <c r="AF7">
        <v>9</v>
      </c>
      <c r="AG7">
        <v>2</v>
      </c>
      <c r="AP7">
        <v>136</v>
      </c>
      <c r="AQ7">
        <v>63</v>
      </c>
      <c r="AR7">
        <v>49</v>
      </c>
      <c r="AS7">
        <v>72</v>
      </c>
      <c r="AT7">
        <v>13</v>
      </c>
      <c r="AU7">
        <v>218</v>
      </c>
      <c r="AV7">
        <v>105</v>
      </c>
      <c r="AW7">
        <v>73</v>
      </c>
      <c r="AX7">
        <v>729</v>
      </c>
      <c r="AY7" s="1">
        <v>44260.324004629627</v>
      </c>
      <c r="AZ7">
        <v>1</v>
      </c>
      <c r="BA7">
        <v>8</v>
      </c>
      <c r="BB7">
        <v>8</v>
      </c>
      <c r="BC7">
        <v>0</v>
      </c>
      <c r="BD7">
        <v>0</v>
      </c>
      <c r="BE7" t="s">
        <v>217</v>
      </c>
      <c r="BF7">
        <v>4</v>
      </c>
    </row>
    <row r="8" spans="1:58" ht="409.5" x14ac:dyDescent="0.25">
      <c r="A8">
        <v>350</v>
      </c>
      <c r="B8" t="s">
        <v>227</v>
      </c>
      <c r="C8" s="1">
        <v>44260.315578703703</v>
      </c>
      <c r="D8">
        <v>2</v>
      </c>
      <c r="E8">
        <v>3</v>
      </c>
      <c r="F8" t="s">
        <v>401</v>
      </c>
      <c r="K8">
        <v>2</v>
      </c>
      <c r="L8" s="2" t="s">
        <v>663</v>
      </c>
      <c r="M8" s="2" t="s">
        <v>664</v>
      </c>
      <c r="N8">
        <v>4</v>
      </c>
      <c r="O8">
        <v>4</v>
      </c>
      <c r="P8">
        <v>4</v>
      </c>
      <c r="Q8">
        <v>2</v>
      </c>
      <c r="R8">
        <v>5</v>
      </c>
      <c r="S8">
        <v>2</v>
      </c>
      <c r="T8">
        <v>4</v>
      </c>
      <c r="U8">
        <v>4</v>
      </c>
      <c r="V8">
        <v>5</v>
      </c>
      <c r="W8">
        <v>4</v>
      </c>
      <c r="X8">
        <v>3</v>
      </c>
      <c r="Y8">
        <v>5</v>
      </c>
      <c r="Z8">
        <v>5</v>
      </c>
      <c r="AA8">
        <v>5</v>
      </c>
      <c r="AB8">
        <v>4</v>
      </c>
      <c r="AC8">
        <v>2</v>
      </c>
      <c r="AD8">
        <v>1</v>
      </c>
      <c r="AE8">
        <v>17</v>
      </c>
      <c r="AF8">
        <v>10</v>
      </c>
      <c r="AG8">
        <v>2</v>
      </c>
      <c r="AP8">
        <v>82</v>
      </c>
      <c r="AQ8">
        <v>114</v>
      </c>
      <c r="AR8">
        <v>26</v>
      </c>
      <c r="AS8">
        <v>45</v>
      </c>
      <c r="AT8">
        <v>8</v>
      </c>
      <c r="AU8">
        <v>376</v>
      </c>
      <c r="AV8">
        <v>95</v>
      </c>
      <c r="AW8">
        <v>28</v>
      </c>
      <c r="AX8">
        <v>695</v>
      </c>
      <c r="AY8" s="1">
        <v>44260.324537037035</v>
      </c>
      <c r="AZ8">
        <v>1</v>
      </c>
      <c r="BA8">
        <v>8</v>
      </c>
      <c r="BB8">
        <v>8</v>
      </c>
      <c r="BC8">
        <v>0</v>
      </c>
      <c r="BD8">
        <v>0</v>
      </c>
      <c r="BE8" t="s">
        <v>215</v>
      </c>
      <c r="BF8">
        <v>19</v>
      </c>
    </row>
    <row r="9" spans="1:58" ht="315" x14ac:dyDescent="0.25">
      <c r="A9">
        <v>354</v>
      </c>
      <c r="B9" t="s">
        <v>227</v>
      </c>
      <c r="C9" s="1">
        <v>44260.315601851849</v>
      </c>
      <c r="D9">
        <v>2</v>
      </c>
      <c r="E9">
        <v>3</v>
      </c>
      <c r="F9" t="s">
        <v>670</v>
      </c>
      <c r="K9">
        <v>2</v>
      </c>
      <c r="L9" s="2" t="s">
        <v>671</v>
      </c>
      <c r="M9" s="2" t="s">
        <v>672</v>
      </c>
      <c r="N9">
        <v>3</v>
      </c>
      <c r="O9">
        <v>4</v>
      </c>
      <c r="P9">
        <v>4</v>
      </c>
      <c r="Q9">
        <v>2</v>
      </c>
      <c r="R9">
        <v>2</v>
      </c>
      <c r="S9">
        <v>2</v>
      </c>
      <c r="T9">
        <v>1</v>
      </c>
      <c r="U9">
        <v>2</v>
      </c>
      <c r="V9">
        <v>4</v>
      </c>
      <c r="W9">
        <v>5</v>
      </c>
      <c r="X9">
        <v>4</v>
      </c>
      <c r="Y9">
        <v>4</v>
      </c>
      <c r="Z9">
        <v>5</v>
      </c>
      <c r="AA9">
        <v>4</v>
      </c>
      <c r="AB9">
        <v>4</v>
      </c>
      <c r="AC9">
        <v>2</v>
      </c>
      <c r="AD9">
        <v>-9</v>
      </c>
      <c r="AE9">
        <v>18</v>
      </c>
      <c r="AF9">
        <v>11</v>
      </c>
      <c r="AG9">
        <v>2</v>
      </c>
      <c r="AP9">
        <v>59</v>
      </c>
      <c r="AQ9">
        <v>33</v>
      </c>
      <c r="AR9">
        <v>44</v>
      </c>
      <c r="AS9">
        <v>58</v>
      </c>
      <c r="AT9">
        <v>14</v>
      </c>
      <c r="AU9">
        <v>245</v>
      </c>
      <c r="AV9">
        <v>124</v>
      </c>
      <c r="AW9">
        <v>45</v>
      </c>
      <c r="AX9">
        <v>622</v>
      </c>
      <c r="AY9" s="1">
        <v>44260.322800925926</v>
      </c>
      <c r="AZ9">
        <v>1</v>
      </c>
      <c r="BA9">
        <v>8</v>
      </c>
      <c r="BB9">
        <v>8</v>
      </c>
      <c r="BC9">
        <v>4</v>
      </c>
      <c r="BD9">
        <v>4</v>
      </c>
      <c r="BE9" t="s">
        <v>133</v>
      </c>
      <c r="BF9">
        <v>7</v>
      </c>
    </row>
    <row r="10" spans="1:58" ht="330" x14ac:dyDescent="0.25">
      <c r="A10">
        <v>363</v>
      </c>
      <c r="B10" t="s">
        <v>227</v>
      </c>
      <c r="C10" s="1">
        <v>44260.315706018519</v>
      </c>
      <c r="D10">
        <v>2</v>
      </c>
      <c r="E10">
        <v>3</v>
      </c>
      <c r="F10" t="s">
        <v>410</v>
      </c>
      <c r="K10">
        <v>2</v>
      </c>
      <c r="L10" s="2" t="s">
        <v>688</v>
      </c>
      <c r="M10" s="2" t="s">
        <v>689</v>
      </c>
      <c r="N10">
        <v>4</v>
      </c>
      <c r="O10">
        <v>4</v>
      </c>
      <c r="P10">
        <v>5</v>
      </c>
      <c r="Q10">
        <v>2</v>
      </c>
      <c r="R10">
        <v>4</v>
      </c>
      <c r="S10">
        <v>2</v>
      </c>
      <c r="T10">
        <v>2</v>
      </c>
      <c r="U10">
        <v>2</v>
      </c>
      <c r="V10">
        <v>2</v>
      </c>
      <c r="W10">
        <v>3</v>
      </c>
      <c r="X10">
        <v>2</v>
      </c>
      <c r="Y10">
        <v>4</v>
      </c>
      <c r="Z10">
        <v>4</v>
      </c>
      <c r="AA10">
        <v>4</v>
      </c>
      <c r="AB10">
        <v>5</v>
      </c>
      <c r="AD10">
        <v>1</v>
      </c>
      <c r="AE10">
        <v>16</v>
      </c>
      <c r="AF10">
        <v>14</v>
      </c>
      <c r="AG10">
        <v>2</v>
      </c>
      <c r="AP10">
        <v>52</v>
      </c>
      <c r="AQ10">
        <v>52</v>
      </c>
      <c r="AR10">
        <v>45</v>
      </c>
      <c r="AS10">
        <v>72</v>
      </c>
      <c r="AT10">
        <v>19</v>
      </c>
      <c r="AU10">
        <v>164</v>
      </c>
      <c r="AV10">
        <v>83</v>
      </c>
      <c r="AW10">
        <v>52</v>
      </c>
      <c r="AX10">
        <v>539</v>
      </c>
      <c r="AY10" s="1">
        <v>44260.321944444448</v>
      </c>
      <c r="AZ10">
        <v>1</v>
      </c>
      <c r="BA10">
        <v>8</v>
      </c>
      <c r="BB10">
        <v>8</v>
      </c>
      <c r="BC10">
        <v>0</v>
      </c>
      <c r="BD10">
        <v>0</v>
      </c>
      <c r="BE10" t="s">
        <v>185</v>
      </c>
      <c r="BF10">
        <v>7</v>
      </c>
    </row>
    <row r="11" spans="1:58" x14ac:dyDescent="0.25">
      <c r="A11">
        <v>368</v>
      </c>
      <c r="B11" t="s">
        <v>227</v>
      </c>
      <c r="C11" s="1">
        <v>44260.316296296296</v>
      </c>
      <c r="D11">
        <v>2</v>
      </c>
      <c r="E11">
        <v>3</v>
      </c>
      <c r="F11" t="s">
        <v>401</v>
      </c>
      <c r="K11">
        <v>2</v>
      </c>
      <c r="L11" t="s">
        <v>695</v>
      </c>
      <c r="M11" t="s">
        <v>696</v>
      </c>
      <c r="N11">
        <v>2</v>
      </c>
      <c r="Q11">
        <v>3</v>
      </c>
      <c r="S11">
        <v>2</v>
      </c>
      <c r="T11">
        <v>2</v>
      </c>
      <c r="U11">
        <v>4</v>
      </c>
      <c r="V11">
        <v>4</v>
      </c>
      <c r="Y11">
        <v>5</v>
      </c>
      <c r="Z11">
        <v>5</v>
      </c>
      <c r="AA11">
        <v>4</v>
      </c>
      <c r="AB11">
        <v>5</v>
      </c>
      <c r="AD11">
        <v>1</v>
      </c>
      <c r="AE11">
        <v>17</v>
      </c>
      <c r="AF11">
        <v>16</v>
      </c>
      <c r="AG11">
        <v>2</v>
      </c>
      <c r="AP11">
        <v>173</v>
      </c>
      <c r="AQ11">
        <v>40</v>
      </c>
      <c r="AR11">
        <v>45</v>
      </c>
      <c r="AS11">
        <v>69</v>
      </c>
      <c r="AT11">
        <v>13</v>
      </c>
      <c r="AU11">
        <v>329</v>
      </c>
      <c r="AV11">
        <v>129</v>
      </c>
      <c r="AW11">
        <v>60</v>
      </c>
      <c r="AX11">
        <v>858</v>
      </c>
      <c r="AY11" s="1">
        <v>44260.326226851852</v>
      </c>
      <c r="AZ11">
        <v>1</v>
      </c>
      <c r="BA11">
        <v>8</v>
      </c>
      <c r="BB11">
        <v>8</v>
      </c>
      <c r="BC11">
        <v>0</v>
      </c>
      <c r="BD11">
        <v>0</v>
      </c>
      <c r="BE11" t="s">
        <v>127</v>
      </c>
      <c r="BF11">
        <v>4</v>
      </c>
    </row>
    <row r="12" spans="1:58" ht="409.5" x14ac:dyDescent="0.25">
      <c r="A12">
        <v>375</v>
      </c>
      <c r="B12" t="s">
        <v>227</v>
      </c>
      <c r="C12" s="1">
        <v>44260.38890046296</v>
      </c>
      <c r="D12">
        <v>2</v>
      </c>
      <c r="E12">
        <v>3</v>
      </c>
      <c r="F12" t="s">
        <v>401</v>
      </c>
      <c r="K12">
        <v>2</v>
      </c>
      <c r="L12" s="2" t="s">
        <v>709</v>
      </c>
      <c r="M12" s="2" t="s">
        <v>710</v>
      </c>
      <c r="N12">
        <v>2</v>
      </c>
      <c r="O12">
        <v>4</v>
      </c>
      <c r="P12">
        <v>3</v>
      </c>
      <c r="Q12">
        <v>4</v>
      </c>
      <c r="R12">
        <v>3</v>
      </c>
      <c r="S12">
        <v>3</v>
      </c>
      <c r="T12">
        <v>3</v>
      </c>
      <c r="U12">
        <v>3</v>
      </c>
      <c r="V12">
        <v>5</v>
      </c>
      <c r="W12">
        <v>4</v>
      </c>
      <c r="X12">
        <v>4</v>
      </c>
      <c r="Y12">
        <v>4</v>
      </c>
      <c r="Z12">
        <v>4</v>
      </c>
      <c r="AA12">
        <v>4</v>
      </c>
      <c r="AB12">
        <v>4</v>
      </c>
      <c r="AC12">
        <v>2</v>
      </c>
      <c r="AD12">
        <v>1</v>
      </c>
      <c r="AE12">
        <v>17</v>
      </c>
      <c r="AF12">
        <v>19</v>
      </c>
      <c r="AG12">
        <v>2</v>
      </c>
      <c r="AP12">
        <v>92</v>
      </c>
      <c r="AQ12">
        <v>38</v>
      </c>
      <c r="AR12">
        <v>31</v>
      </c>
      <c r="AS12">
        <v>41</v>
      </c>
      <c r="AT12">
        <v>30</v>
      </c>
      <c r="AU12">
        <v>283</v>
      </c>
      <c r="AV12">
        <v>338</v>
      </c>
      <c r="AW12">
        <v>33</v>
      </c>
      <c r="AX12">
        <v>648</v>
      </c>
      <c r="AY12" s="1">
        <v>44260.399155092593</v>
      </c>
      <c r="AZ12">
        <v>1</v>
      </c>
      <c r="BA12">
        <v>8</v>
      </c>
      <c r="BB12">
        <v>8</v>
      </c>
      <c r="BC12">
        <v>0</v>
      </c>
      <c r="BD12">
        <v>0</v>
      </c>
      <c r="BE12" t="s">
        <v>165</v>
      </c>
      <c r="BF12">
        <v>6</v>
      </c>
    </row>
    <row r="13" spans="1:58" ht="409.5" x14ac:dyDescent="0.25">
      <c r="A13">
        <v>376</v>
      </c>
      <c r="B13" t="s">
        <v>227</v>
      </c>
      <c r="C13" s="1">
        <v>44260.38890046296</v>
      </c>
      <c r="D13">
        <v>2</v>
      </c>
      <c r="E13">
        <v>3</v>
      </c>
      <c r="F13" t="s">
        <v>401</v>
      </c>
      <c r="K13">
        <v>2</v>
      </c>
      <c r="L13" s="2" t="s">
        <v>711</v>
      </c>
      <c r="M13" t="e">
        <v>#NAME?</v>
      </c>
      <c r="N13">
        <v>3</v>
      </c>
      <c r="O13">
        <v>2</v>
      </c>
      <c r="Q13">
        <v>2</v>
      </c>
      <c r="S13">
        <v>1</v>
      </c>
      <c r="T13">
        <v>2</v>
      </c>
      <c r="U13">
        <v>1</v>
      </c>
      <c r="V13">
        <v>4</v>
      </c>
      <c r="Y13">
        <v>2</v>
      </c>
      <c r="Z13">
        <v>3</v>
      </c>
      <c r="AA13">
        <v>4</v>
      </c>
      <c r="AD13">
        <v>1</v>
      </c>
      <c r="AE13">
        <v>17</v>
      </c>
      <c r="AF13">
        <v>20</v>
      </c>
      <c r="AG13">
        <v>2</v>
      </c>
      <c r="AP13">
        <v>170</v>
      </c>
      <c r="AQ13">
        <v>51</v>
      </c>
      <c r="AR13">
        <v>44</v>
      </c>
      <c r="AS13">
        <v>104</v>
      </c>
      <c r="AT13">
        <v>31</v>
      </c>
      <c r="AU13">
        <v>382</v>
      </c>
      <c r="AV13">
        <v>159</v>
      </c>
      <c r="AW13">
        <v>59</v>
      </c>
      <c r="AX13">
        <v>1000</v>
      </c>
      <c r="AY13" s="1">
        <v>44260.40047453704</v>
      </c>
      <c r="AZ13">
        <v>1</v>
      </c>
      <c r="BA13">
        <v>8</v>
      </c>
      <c r="BB13">
        <v>8</v>
      </c>
      <c r="BC13">
        <v>0</v>
      </c>
      <c r="BD13">
        <v>0</v>
      </c>
      <c r="BE13" t="s">
        <v>712</v>
      </c>
      <c r="BF13">
        <v>0</v>
      </c>
    </row>
    <row r="14" spans="1:58" ht="409.5" x14ac:dyDescent="0.25">
      <c r="A14">
        <v>378</v>
      </c>
      <c r="B14" t="s">
        <v>227</v>
      </c>
      <c r="C14" s="1">
        <v>44260.388923611114</v>
      </c>
      <c r="D14">
        <v>2</v>
      </c>
      <c r="E14">
        <v>3</v>
      </c>
      <c r="F14" t="s">
        <v>401</v>
      </c>
      <c r="K14">
        <v>2</v>
      </c>
      <c r="L14" s="2" t="s">
        <v>715</v>
      </c>
      <c r="M14" t="e">
        <v>#NAME?</v>
      </c>
      <c r="N14">
        <v>3</v>
      </c>
      <c r="O14">
        <v>4</v>
      </c>
      <c r="P14">
        <v>3</v>
      </c>
      <c r="Q14">
        <v>2</v>
      </c>
      <c r="R14">
        <v>3</v>
      </c>
      <c r="S14">
        <v>2</v>
      </c>
      <c r="T14">
        <v>2</v>
      </c>
      <c r="U14">
        <v>2</v>
      </c>
      <c r="V14">
        <v>4</v>
      </c>
      <c r="W14">
        <v>3</v>
      </c>
      <c r="X14">
        <v>3</v>
      </c>
      <c r="Y14">
        <v>4</v>
      </c>
      <c r="Z14">
        <v>5</v>
      </c>
      <c r="AA14">
        <v>5</v>
      </c>
      <c r="AB14">
        <v>5</v>
      </c>
      <c r="AC14">
        <v>3</v>
      </c>
      <c r="AD14">
        <v>1</v>
      </c>
      <c r="AE14">
        <v>17</v>
      </c>
      <c r="AF14">
        <v>21</v>
      </c>
      <c r="AG14">
        <v>2</v>
      </c>
      <c r="AP14">
        <v>101</v>
      </c>
      <c r="AQ14">
        <v>76</v>
      </c>
      <c r="AR14">
        <v>81</v>
      </c>
      <c r="AS14">
        <v>102</v>
      </c>
      <c r="AT14">
        <v>48</v>
      </c>
      <c r="AU14">
        <v>499</v>
      </c>
      <c r="AV14">
        <v>145</v>
      </c>
      <c r="AW14">
        <v>93</v>
      </c>
      <c r="AX14">
        <v>1030</v>
      </c>
      <c r="AY14" s="1">
        <v>44260.402175925927</v>
      </c>
      <c r="AZ14">
        <v>1</v>
      </c>
      <c r="BA14">
        <v>8</v>
      </c>
      <c r="BB14">
        <v>8</v>
      </c>
      <c r="BC14">
        <v>0</v>
      </c>
      <c r="BD14">
        <v>0</v>
      </c>
      <c r="BE14" t="s">
        <v>716</v>
      </c>
      <c r="BF14">
        <v>0</v>
      </c>
    </row>
    <row r="15" spans="1:58" ht="409.5" x14ac:dyDescent="0.25">
      <c r="A15">
        <v>380</v>
      </c>
      <c r="B15" t="s">
        <v>227</v>
      </c>
      <c r="C15" s="1">
        <v>44260.388935185183</v>
      </c>
      <c r="D15">
        <v>2</v>
      </c>
      <c r="E15">
        <v>3</v>
      </c>
      <c r="F15" t="s">
        <v>406</v>
      </c>
      <c r="K15">
        <v>2</v>
      </c>
      <c r="L15" s="2" t="s">
        <v>719</v>
      </c>
      <c r="M15" s="2" t="s">
        <v>720</v>
      </c>
      <c r="N15">
        <v>4</v>
      </c>
      <c r="O15">
        <v>4</v>
      </c>
      <c r="P15">
        <v>3</v>
      </c>
      <c r="Q15">
        <v>1</v>
      </c>
      <c r="R15">
        <v>2</v>
      </c>
      <c r="S15">
        <v>2</v>
      </c>
      <c r="T15">
        <v>4</v>
      </c>
      <c r="U15">
        <v>3</v>
      </c>
      <c r="V15">
        <v>5</v>
      </c>
      <c r="W15">
        <v>3</v>
      </c>
      <c r="X15">
        <v>3</v>
      </c>
      <c r="Y15">
        <v>5</v>
      </c>
      <c r="Z15">
        <v>5</v>
      </c>
      <c r="AA15">
        <v>4</v>
      </c>
      <c r="AD15">
        <v>-9</v>
      </c>
      <c r="AE15">
        <v>17</v>
      </c>
      <c r="AF15">
        <v>22</v>
      </c>
      <c r="AG15">
        <v>2</v>
      </c>
      <c r="AP15">
        <v>118</v>
      </c>
      <c r="AQ15">
        <v>20</v>
      </c>
      <c r="AR15">
        <v>36</v>
      </c>
      <c r="AS15">
        <v>101</v>
      </c>
      <c r="AT15">
        <v>17</v>
      </c>
      <c r="AU15">
        <v>351</v>
      </c>
      <c r="AV15">
        <v>429</v>
      </c>
      <c r="AW15">
        <v>137</v>
      </c>
      <c r="AX15">
        <v>789</v>
      </c>
      <c r="AY15" s="1">
        <v>44260.402928240743</v>
      </c>
      <c r="AZ15">
        <v>1</v>
      </c>
      <c r="BA15">
        <v>8</v>
      </c>
      <c r="BB15">
        <v>8</v>
      </c>
      <c r="BC15">
        <v>4</v>
      </c>
      <c r="BD15">
        <v>4</v>
      </c>
      <c r="BE15" t="s">
        <v>611</v>
      </c>
      <c r="BF15">
        <v>6</v>
      </c>
    </row>
    <row r="16" spans="1:58" ht="409.5" x14ac:dyDescent="0.25">
      <c r="A16">
        <v>385</v>
      </c>
      <c r="B16" t="s">
        <v>227</v>
      </c>
      <c r="C16" s="1">
        <v>44260.389004629629</v>
      </c>
      <c r="D16">
        <v>2</v>
      </c>
      <c r="E16">
        <v>3</v>
      </c>
      <c r="F16" t="s">
        <v>401</v>
      </c>
      <c r="K16">
        <v>2</v>
      </c>
      <c r="L16" s="2" t="s">
        <v>1065</v>
      </c>
      <c r="M16" s="2" t="s">
        <v>727</v>
      </c>
      <c r="N16">
        <v>2</v>
      </c>
      <c r="O16">
        <v>4</v>
      </c>
      <c r="P16">
        <v>3</v>
      </c>
      <c r="Q16">
        <v>2</v>
      </c>
      <c r="R16">
        <v>4</v>
      </c>
      <c r="S16">
        <v>3</v>
      </c>
      <c r="T16">
        <v>2</v>
      </c>
      <c r="U16">
        <v>3</v>
      </c>
      <c r="V16">
        <v>4</v>
      </c>
      <c r="W16">
        <v>4</v>
      </c>
      <c r="X16">
        <v>3</v>
      </c>
      <c r="Y16">
        <v>4</v>
      </c>
      <c r="Z16">
        <v>4</v>
      </c>
      <c r="AA16">
        <v>4</v>
      </c>
      <c r="AB16">
        <v>4</v>
      </c>
      <c r="AD16">
        <v>1</v>
      </c>
      <c r="AE16">
        <v>16</v>
      </c>
      <c r="AF16">
        <v>24</v>
      </c>
      <c r="AG16">
        <v>2</v>
      </c>
      <c r="AP16">
        <v>116</v>
      </c>
      <c r="AQ16">
        <v>35</v>
      </c>
      <c r="AR16">
        <v>38</v>
      </c>
      <c r="AS16">
        <v>56</v>
      </c>
      <c r="AT16">
        <v>24</v>
      </c>
      <c r="AU16">
        <v>189</v>
      </c>
      <c r="AV16">
        <v>307</v>
      </c>
      <c r="AW16">
        <v>91</v>
      </c>
      <c r="AX16">
        <v>856</v>
      </c>
      <c r="AY16" s="1">
        <v>44260.398912037039</v>
      </c>
      <c r="AZ16">
        <v>1</v>
      </c>
      <c r="BA16">
        <v>8</v>
      </c>
      <c r="BB16">
        <v>8</v>
      </c>
      <c r="BC16">
        <v>0</v>
      </c>
      <c r="BD16">
        <v>0</v>
      </c>
      <c r="BE16" t="s">
        <v>728</v>
      </c>
      <c r="BF16">
        <v>1</v>
      </c>
    </row>
    <row r="17" spans="1:58" ht="195" x14ac:dyDescent="0.25">
      <c r="A17">
        <v>386</v>
      </c>
      <c r="B17" t="s">
        <v>227</v>
      </c>
      <c r="C17" s="1">
        <v>44260.389016203706</v>
      </c>
      <c r="D17">
        <v>2</v>
      </c>
      <c r="E17">
        <v>3</v>
      </c>
      <c r="F17" t="s">
        <v>401</v>
      </c>
      <c r="K17">
        <v>2</v>
      </c>
      <c r="L17" s="2" t="s">
        <v>729</v>
      </c>
      <c r="M17" t="s">
        <v>730</v>
      </c>
      <c r="N17">
        <v>2</v>
      </c>
      <c r="O17">
        <v>4</v>
      </c>
      <c r="P17">
        <v>4</v>
      </c>
      <c r="Q17">
        <v>2</v>
      </c>
      <c r="R17">
        <v>2</v>
      </c>
      <c r="S17">
        <v>1</v>
      </c>
      <c r="T17">
        <v>2</v>
      </c>
      <c r="U17">
        <v>2</v>
      </c>
      <c r="V17">
        <v>3</v>
      </c>
      <c r="W17">
        <v>3</v>
      </c>
      <c r="X17">
        <v>3</v>
      </c>
      <c r="Y17">
        <v>4</v>
      </c>
      <c r="Z17">
        <v>4</v>
      </c>
      <c r="AA17">
        <v>4</v>
      </c>
      <c r="AB17">
        <v>4</v>
      </c>
      <c r="AC17">
        <v>4</v>
      </c>
      <c r="AD17">
        <v>1</v>
      </c>
      <c r="AE17">
        <v>17</v>
      </c>
      <c r="AF17">
        <v>25</v>
      </c>
      <c r="AG17">
        <v>2</v>
      </c>
      <c r="AP17">
        <v>138</v>
      </c>
      <c r="AQ17">
        <v>48</v>
      </c>
      <c r="AR17">
        <v>46</v>
      </c>
      <c r="AS17">
        <v>158</v>
      </c>
      <c r="AT17">
        <v>30</v>
      </c>
      <c r="AU17">
        <v>120</v>
      </c>
      <c r="AV17">
        <v>163</v>
      </c>
      <c r="AW17">
        <v>76</v>
      </c>
      <c r="AX17">
        <v>684</v>
      </c>
      <c r="AY17" s="1">
        <v>44260.398032407407</v>
      </c>
      <c r="AZ17">
        <v>1</v>
      </c>
      <c r="BA17">
        <v>8</v>
      </c>
      <c r="BB17">
        <v>8</v>
      </c>
      <c r="BC17">
        <v>0</v>
      </c>
      <c r="BD17">
        <v>0</v>
      </c>
      <c r="BE17" t="s">
        <v>397</v>
      </c>
      <c r="BF17">
        <v>4</v>
      </c>
    </row>
    <row r="18" spans="1:58" ht="409.5" x14ac:dyDescent="0.25">
      <c r="A18">
        <v>388</v>
      </c>
      <c r="B18" t="s">
        <v>227</v>
      </c>
      <c r="C18" s="1">
        <v>44260.389062499999</v>
      </c>
      <c r="D18">
        <v>2</v>
      </c>
      <c r="E18">
        <v>3</v>
      </c>
      <c r="F18" t="s">
        <v>401</v>
      </c>
      <c r="K18">
        <v>2</v>
      </c>
      <c r="L18" s="2" t="s">
        <v>733</v>
      </c>
      <c r="M18" t="e">
        <v>#NAME?</v>
      </c>
      <c r="N18">
        <v>3</v>
      </c>
      <c r="O18">
        <v>4</v>
      </c>
      <c r="P18">
        <v>3</v>
      </c>
      <c r="Q18">
        <v>2</v>
      </c>
      <c r="R18">
        <v>2</v>
      </c>
      <c r="S18">
        <v>3</v>
      </c>
      <c r="T18">
        <v>4</v>
      </c>
      <c r="U18">
        <v>3</v>
      </c>
      <c r="V18">
        <v>4</v>
      </c>
      <c r="W18">
        <v>4</v>
      </c>
      <c r="X18">
        <v>3</v>
      </c>
      <c r="Y18">
        <v>4</v>
      </c>
      <c r="Z18">
        <v>4</v>
      </c>
      <c r="AA18">
        <v>4</v>
      </c>
      <c r="AB18">
        <v>4</v>
      </c>
      <c r="AC18">
        <v>2</v>
      </c>
      <c r="AD18">
        <v>1</v>
      </c>
      <c r="AE18">
        <v>17</v>
      </c>
      <c r="AF18">
        <v>26</v>
      </c>
      <c r="AG18">
        <v>2</v>
      </c>
      <c r="AP18">
        <v>108</v>
      </c>
      <c r="AQ18">
        <v>101</v>
      </c>
      <c r="AR18">
        <v>69</v>
      </c>
      <c r="AS18">
        <v>153</v>
      </c>
      <c r="AT18">
        <v>38</v>
      </c>
      <c r="AU18">
        <v>633</v>
      </c>
      <c r="AV18">
        <v>111</v>
      </c>
      <c r="AW18">
        <v>49</v>
      </c>
      <c r="AX18">
        <v>1106</v>
      </c>
      <c r="AY18" s="1">
        <v>44260.403668981482</v>
      </c>
      <c r="AZ18">
        <v>1</v>
      </c>
      <c r="BA18">
        <v>8</v>
      </c>
      <c r="BB18">
        <v>8</v>
      </c>
      <c r="BC18">
        <v>0</v>
      </c>
      <c r="BD18">
        <v>0</v>
      </c>
      <c r="BE18" t="s">
        <v>734</v>
      </c>
      <c r="BF18">
        <v>0</v>
      </c>
    </row>
    <row r="19" spans="1:58" ht="405" x14ac:dyDescent="0.25">
      <c r="A19">
        <v>407</v>
      </c>
      <c r="B19" t="s">
        <v>227</v>
      </c>
      <c r="C19" s="1">
        <v>44263.471805555557</v>
      </c>
      <c r="D19">
        <v>2</v>
      </c>
      <c r="E19">
        <v>3</v>
      </c>
      <c r="F19" t="s">
        <v>753</v>
      </c>
      <c r="K19">
        <v>2</v>
      </c>
      <c r="L19" s="2" t="s">
        <v>754</v>
      </c>
      <c r="M19" t="e">
        <v>#NAME?</v>
      </c>
      <c r="N19">
        <v>2</v>
      </c>
      <c r="O19">
        <v>4</v>
      </c>
      <c r="P19">
        <v>4</v>
      </c>
      <c r="Q19">
        <v>3</v>
      </c>
      <c r="R19">
        <v>4</v>
      </c>
      <c r="S19">
        <v>1</v>
      </c>
      <c r="T19">
        <v>2</v>
      </c>
      <c r="U19">
        <v>1</v>
      </c>
      <c r="V19">
        <v>3</v>
      </c>
      <c r="W19">
        <v>2</v>
      </c>
      <c r="X19">
        <v>1</v>
      </c>
      <c r="Y19">
        <v>3</v>
      </c>
      <c r="Z19">
        <v>4</v>
      </c>
      <c r="AA19">
        <v>4</v>
      </c>
      <c r="AB19">
        <v>4</v>
      </c>
      <c r="AC19">
        <v>3</v>
      </c>
      <c r="AD19">
        <v>1</v>
      </c>
      <c r="AE19">
        <v>17</v>
      </c>
      <c r="AF19">
        <v>33</v>
      </c>
      <c r="AG19">
        <v>2</v>
      </c>
      <c r="AP19">
        <v>75</v>
      </c>
      <c r="AQ19">
        <v>30</v>
      </c>
      <c r="AR19">
        <v>38</v>
      </c>
      <c r="AS19">
        <v>51</v>
      </c>
      <c r="AT19">
        <v>12</v>
      </c>
      <c r="AU19">
        <v>132</v>
      </c>
      <c r="AV19">
        <v>53</v>
      </c>
      <c r="AW19">
        <v>34</v>
      </c>
      <c r="AX19">
        <v>425</v>
      </c>
      <c r="AY19" s="1">
        <v>44263.476736111108</v>
      </c>
      <c r="AZ19">
        <v>1</v>
      </c>
      <c r="BA19">
        <v>8</v>
      </c>
      <c r="BB19">
        <v>8</v>
      </c>
      <c r="BC19">
        <v>0</v>
      </c>
      <c r="BD19">
        <v>0</v>
      </c>
      <c r="BE19" t="s">
        <v>294</v>
      </c>
      <c r="BF19">
        <v>18</v>
      </c>
    </row>
    <row r="20" spans="1:58" x14ac:dyDescent="0.25">
      <c r="A20">
        <v>409</v>
      </c>
      <c r="B20" t="s">
        <v>227</v>
      </c>
      <c r="C20" s="1">
        <v>44265.519432870373</v>
      </c>
      <c r="D20">
        <v>2</v>
      </c>
      <c r="E20">
        <v>2</v>
      </c>
      <c r="F20" t="s">
        <v>634</v>
      </c>
      <c r="K20">
        <v>2</v>
      </c>
      <c r="L20" t="e">
        <v>#NAME?</v>
      </c>
      <c r="M20" t="e">
        <v>#NAME?</v>
      </c>
      <c r="N20">
        <v>2</v>
      </c>
      <c r="P20">
        <v>3</v>
      </c>
      <c r="Q20">
        <v>2</v>
      </c>
      <c r="S20">
        <v>1</v>
      </c>
      <c r="U20">
        <v>2</v>
      </c>
      <c r="V20">
        <v>4</v>
      </c>
      <c r="X20">
        <v>3</v>
      </c>
      <c r="Y20">
        <v>3</v>
      </c>
      <c r="Z20">
        <v>4</v>
      </c>
      <c r="AA20">
        <v>4</v>
      </c>
      <c r="AD20">
        <v>1</v>
      </c>
      <c r="AE20">
        <v>16</v>
      </c>
      <c r="AF20">
        <v>34</v>
      </c>
      <c r="AG20">
        <v>2</v>
      </c>
      <c r="AP20">
        <v>170</v>
      </c>
      <c r="AQ20">
        <v>80</v>
      </c>
      <c r="AR20">
        <v>209</v>
      </c>
      <c r="AS20">
        <v>125</v>
      </c>
      <c r="AT20">
        <v>50</v>
      </c>
      <c r="AU20">
        <v>166</v>
      </c>
      <c r="AV20">
        <v>60</v>
      </c>
      <c r="AW20">
        <v>154</v>
      </c>
      <c r="AX20">
        <v>657</v>
      </c>
      <c r="AY20" s="1">
        <v>44265.531168981484</v>
      </c>
      <c r="AZ20">
        <v>1</v>
      </c>
      <c r="BA20">
        <v>8</v>
      </c>
      <c r="BB20">
        <v>8</v>
      </c>
      <c r="BC20">
        <v>0</v>
      </c>
      <c r="BD20">
        <v>0</v>
      </c>
      <c r="BE20" t="s">
        <v>712</v>
      </c>
      <c r="BF20">
        <v>5</v>
      </c>
    </row>
    <row r="21" spans="1:58" x14ac:dyDescent="0.25">
      <c r="A21">
        <v>412</v>
      </c>
      <c r="B21" t="s">
        <v>227</v>
      </c>
      <c r="C21" s="1">
        <v>44265.519456018519</v>
      </c>
      <c r="D21">
        <v>2</v>
      </c>
      <c r="E21">
        <v>2</v>
      </c>
      <c r="F21" t="s">
        <v>616</v>
      </c>
      <c r="K21">
        <v>2</v>
      </c>
      <c r="L21" t="s">
        <v>1066</v>
      </c>
      <c r="M21" t="s">
        <v>761</v>
      </c>
      <c r="N21">
        <v>2</v>
      </c>
      <c r="O21">
        <v>4</v>
      </c>
      <c r="Q21">
        <v>3</v>
      </c>
      <c r="R21">
        <v>2</v>
      </c>
      <c r="S21">
        <v>1</v>
      </c>
      <c r="T21">
        <v>2</v>
      </c>
      <c r="U21">
        <v>2</v>
      </c>
      <c r="V21">
        <v>5</v>
      </c>
      <c r="W21">
        <v>4</v>
      </c>
      <c r="X21">
        <v>2</v>
      </c>
      <c r="Y21">
        <v>3</v>
      </c>
      <c r="Z21">
        <v>4</v>
      </c>
      <c r="AB21">
        <v>4</v>
      </c>
      <c r="AD21">
        <v>1</v>
      </c>
      <c r="AE21">
        <v>16</v>
      </c>
      <c r="AF21">
        <v>36</v>
      </c>
      <c r="AG21">
        <v>2</v>
      </c>
      <c r="AP21">
        <v>144</v>
      </c>
      <c r="AQ21">
        <v>30</v>
      </c>
      <c r="AR21">
        <v>27</v>
      </c>
      <c r="AS21">
        <v>80</v>
      </c>
      <c r="AT21">
        <v>17</v>
      </c>
      <c r="AU21">
        <v>173</v>
      </c>
      <c r="AV21">
        <v>216</v>
      </c>
      <c r="AW21">
        <v>56</v>
      </c>
      <c r="AX21">
        <v>743</v>
      </c>
      <c r="AY21" s="1">
        <v>44265.528055555558</v>
      </c>
      <c r="AZ21">
        <v>1</v>
      </c>
      <c r="BA21">
        <v>8</v>
      </c>
      <c r="BB21">
        <v>8</v>
      </c>
      <c r="BC21">
        <v>0</v>
      </c>
      <c r="BD21">
        <v>0</v>
      </c>
      <c r="BE21" t="s">
        <v>203</v>
      </c>
      <c r="BF21">
        <v>5</v>
      </c>
    </row>
    <row r="22" spans="1:58" ht="409.5" x14ac:dyDescent="0.25">
      <c r="A22">
        <v>415</v>
      </c>
      <c r="B22" t="s">
        <v>227</v>
      </c>
      <c r="C22" s="1">
        <v>44265.519490740742</v>
      </c>
      <c r="D22">
        <v>2</v>
      </c>
      <c r="E22">
        <v>2</v>
      </c>
      <c r="F22" t="s">
        <v>616</v>
      </c>
      <c r="K22">
        <v>2</v>
      </c>
      <c r="L22" s="2" t="s">
        <v>767</v>
      </c>
      <c r="M22" s="2" t="s">
        <v>768</v>
      </c>
      <c r="N22">
        <v>3</v>
      </c>
      <c r="Q22">
        <v>3</v>
      </c>
      <c r="R22">
        <v>1</v>
      </c>
      <c r="S22">
        <v>1</v>
      </c>
      <c r="T22">
        <v>1</v>
      </c>
      <c r="U22">
        <v>1</v>
      </c>
      <c r="V22">
        <v>4</v>
      </c>
      <c r="W22">
        <v>4</v>
      </c>
      <c r="X22">
        <v>3</v>
      </c>
      <c r="Y22">
        <v>3</v>
      </c>
      <c r="Z22">
        <v>4</v>
      </c>
      <c r="AA22">
        <v>4</v>
      </c>
      <c r="AB22">
        <v>4</v>
      </c>
      <c r="AC22">
        <v>2</v>
      </c>
      <c r="AD22">
        <v>1</v>
      </c>
      <c r="AE22">
        <v>15</v>
      </c>
      <c r="AF22">
        <v>37</v>
      </c>
      <c r="AG22">
        <v>2</v>
      </c>
      <c r="AP22">
        <v>78</v>
      </c>
      <c r="AQ22">
        <v>21</v>
      </c>
      <c r="AR22">
        <v>24</v>
      </c>
      <c r="AS22">
        <v>52</v>
      </c>
      <c r="AT22">
        <v>35</v>
      </c>
      <c r="AU22">
        <v>267</v>
      </c>
      <c r="AV22">
        <v>213</v>
      </c>
      <c r="AW22">
        <v>52</v>
      </c>
      <c r="AX22">
        <v>742</v>
      </c>
      <c r="AY22" s="1">
        <v>44265.528078703705</v>
      </c>
      <c r="AZ22">
        <v>1</v>
      </c>
      <c r="BA22">
        <v>8</v>
      </c>
      <c r="BB22">
        <v>8</v>
      </c>
      <c r="BC22">
        <v>0</v>
      </c>
      <c r="BD22">
        <v>0</v>
      </c>
      <c r="BE22">
        <v>1</v>
      </c>
      <c r="BF22">
        <v>8</v>
      </c>
    </row>
    <row r="23" spans="1:58" x14ac:dyDescent="0.25">
      <c r="A23">
        <v>417</v>
      </c>
      <c r="B23" t="s">
        <v>227</v>
      </c>
      <c r="C23" s="1">
        <v>44265.519502314812</v>
      </c>
      <c r="D23">
        <v>2</v>
      </c>
      <c r="E23">
        <v>2</v>
      </c>
      <c r="F23" t="s">
        <v>770</v>
      </c>
      <c r="K23">
        <v>2</v>
      </c>
      <c r="L23" t="s">
        <v>771</v>
      </c>
      <c r="M23" t="e">
        <v>#NAME?</v>
      </c>
      <c r="N23">
        <v>3</v>
      </c>
      <c r="O23">
        <v>3</v>
      </c>
      <c r="Q23">
        <v>2</v>
      </c>
      <c r="R23">
        <v>3</v>
      </c>
      <c r="S23">
        <v>1</v>
      </c>
      <c r="T23">
        <v>2</v>
      </c>
      <c r="U23">
        <v>1</v>
      </c>
      <c r="V23">
        <v>5</v>
      </c>
      <c r="Y23">
        <v>4</v>
      </c>
      <c r="Z23">
        <v>4</v>
      </c>
      <c r="AB23">
        <v>5</v>
      </c>
      <c r="AD23">
        <v>1</v>
      </c>
      <c r="AE23">
        <v>15</v>
      </c>
      <c r="AF23">
        <v>38</v>
      </c>
      <c r="AG23">
        <v>2</v>
      </c>
      <c r="AP23">
        <v>132</v>
      </c>
      <c r="AQ23">
        <v>45</v>
      </c>
      <c r="AR23">
        <v>35</v>
      </c>
      <c r="AS23">
        <v>58</v>
      </c>
      <c r="AT23">
        <v>18</v>
      </c>
      <c r="AU23">
        <v>166</v>
      </c>
      <c r="AV23">
        <v>125</v>
      </c>
      <c r="AW23">
        <v>80</v>
      </c>
      <c r="AX23">
        <v>659</v>
      </c>
      <c r="AY23" s="1">
        <v>44265.527129629627</v>
      </c>
      <c r="AZ23">
        <v>1</v>
      </c>
      <c r="BA23">
        <v>8</v>
      </c>
      <c r="BB23">
        <v>8</v>
      </c>
      <c r="BC23">
        <v>0</v>
      </c>
      <c r="BD23">
        <v>0</v>
      </c>
      <c r="BE23" t="s">
        <v>724</v>
      </c>
      <c r="BF23">
        <v>3</v>
      </c>
    </row>
    <row r="24" spans="1:58" ht="409.5" x14ac:dyDescent="0.25">
      <c r="A24">
        <v>421</v>
      </c>
      <c r="B24" t="s">
        <v>227</v>
      </c>
      <c r="C24" s="1">
        <v>44265.519594907404</v>
      </c>
      <c r="D24">
        <v>2</v>
      </c>
      <c r="E24">
        <v>2</v>
      </c>
      <c r="F24" t="s">
        <v>616</v>
      </c>
      <c r="K24">
        <v>2</v>
      </c>
      <c r="L24" s="2" t="s">
        <v>774</v>
      </c>
      <c r="M24" t="e">
        <v>#NAME?</v>
      </c>
      <c r="N24">
        <v>4</v>
      </c>
      <c r="Q24">
        <v>2</v>
      </c>
      <c r="R24">
        <v>1</v>
      </c>
      <c r="S24">
        <v>1</v>
      </c>
      <c r="T24">
        <v>1</v>
      </c>
      <c r="U24">
        <v>1</v>
      </c>
      <c r="V24">
        <v>4</v>
      </c>
      <c r="W24">
        <v>4</v>
      </c>
      <c r="X24">
        <v>3</v>
      </c>
      <c r="Y24">
        <v>3</v>
      </c>
      <c r="Z24">
        <v>4</v>
      </c>
      <c r="AA24">
        <v>4</v>
      </c>
      <c r="AB24">
        <v>4</v>
      </c>
      <c r="AC24">
        <v>2</v>
      </c>
      <c r="AD24">
        <v>1</v>
      </c>
      <c r="AE24">
        <v>16</v>
      </c>
      <c r="AF24">
        <v>40</v>
      </c>
      <c r="AG24">
        <v>2</v>
      </c>
      <c r="AP24">
        <v>74</v>
      </c>
      <c r="AQ24">
        <v>22</v>
      </c>
      <c r="AR24">
        <v>18</v>
      </c>
      <c r="AS24">
        <v>52</v>
      </c>
      <c r="AT24">
        <v>19</v>
      </c>
      <c r="AU24">
        <v>282</v>
      </c>
      <c r="AV24">
        <v>221</v>
      </c>
      <c r="AW24">
        <v>47</v>
      </c>
      <c r="AX24">
        <v>735</v>
      </c>
      <c r="AY24" s="1">
        <v>44265.528101851851</v>
      </c>
      <c r="AZ24">
        <v>1</v>
      </c>
      <c r="BA24">
        <v>8</v>
      </c>
      <c r="BB24">
        <v>8</v>
      </c>
      <c r="BC24">
        <v>0</v>
      </c>
      <c r="BD24">
        <v>0</v>
      </c>
      <c r="BE24" t="s">
        <v>121</v>
      </c>
      <c r="BF24">
        <v>12</v>
      </c>
    </row>
    <row r="25" spans="1:58" x14ac:dyDescent="0.25">
      <c r="A25">
        <v>425</v>
      </c>
      <c r="B25" t="s">
        <v>227</v>
      </c>
      <c r="C25" s="1">
        <v>44265.519803240742</v>
      </c>
      <c r="D25">
        <v>2</v>
      </c>
      <c r="E25">
        <v>2</v>
      </c>
      <c r="F25" t="s">
        <v>616</v>
      </c>
      <c r="K25">
        <v>2</v>
      </c>
      <c r="L25" t="e">
        <v>#NAME?</v>
      </c>
      <c r="M25" t="e">
        <v>#NAME?</v>
      </c>
      <c r="N25">
        <v>2</v>
      </c>
      <c r="O25">
        <v>2</v>
      </c>
      <c r="P25">
        <v>2</v>
      </c>
      <c r="Q25">
        <v>4</v>
      </c>
      <c r="R25">
        <v>3</v>
      </c>
      <c r="S25">
        <v>2</v>
      </c>
      <c r="T25">
        <v>3</v>
      </c>
      <c r="U25">
        <v>3</v>
      </c>
      <c r="V25">
        <v>4</v>
      </c>
      <c r="W25">
        <v>3</v>
      </c>
      <c r="X25">
        <v>3</v>
      </c>
      <c r="Y25">
        <v>4</v>
      </c>
      <c r="Z25">
        <v>4</v>
      </c>
      <c r="AA25">
        <v>4</v>
      </c>
      <c r="AB25">
        <v>4</v>
      </c>
      <c r="AD25">
        <v>1</v>
      </c>
      <c r="AE25">
        <v>15</v>
      </c>
      <c r="AF25">
        <v>42</v>
      </c>
      <c r="AG25">
        <v>2</v>
      </c>
      <c r="AP25">
        <v>86</v>
      </c>
      <c r="AQ25">
        <v>34</v>
      </c>
      <c r="AR25">
        <v>89</v>
      </c>
      <c r="AS25">
        <v>35</v>
      </c>
      <c r="AT25">
        <v>16</v>
      </c>
      <c r="AU25">
        <v>292</v>
      </c>
      <c r="AV25">
        <v>208</v>
      </c>
      <c r="AW25">
        <v>30</v>
      </c>
      <c r="AX25">
        <v>735</v>
      </c>
      <c r="AY25" s="1">
        <v>44265.528946759259</v>
      </c>
      <c r="AZ25">
        <v>1</v>
      </c>
      <c r="BA25">
        <v>8</v>
      </c>
      <c r="BB25">
        <v>8</v>
      </c>
      <c r="BC25">
        <v>0</v>
      </c>
      <c r="BD25">
        <v>0</v>
      </c>
      <c r="BE25" t="s">
        <v>659</v>
      </c>
      <c r="BF25">
        <v>10</v>
      </c>
    </row>
    <row r="26" spans="1:58" ht="409.5" x14ac:dyDescent="0.25">
      <c r="A26">
        <v>427</v>
      </c>
      <c r="B26" t="s">
        <v>227</v>
      </c>
      <c r="C26" s="1">
        <v>44265.521736111114</v>
      </c>
      <c r="D26">
        <v>2</v>
      </c>
      <c r="E26">
        <v>2</v>
      </c>
      <c r="F26" t="s">
        <v>616</v>
      </c>
      <c r="K26">
        <v>2</v>
      </c>
      <c r="L26" s="2" t="s">
        <v>1067</v>
      </c>
      <c r="M26" s="2" t="s">
        <v>1068</v>
      </c>
      <c r="N26">
        <v>2</v>
      </c>
      <c r="O26">
        <v>3</v>
      </c>
      <c r="P26">
        <v>3</v>
      </c>
      <c r="Q26">
        <v>2</v>
      </c>
      <c r="R26">
        <v>3</v>
      </c>
      <c r="S26">
        <v>1</v>
      </c>
      <c r="T26">
        <v>2</v>
      </c>
      <c r="U26">
        <v>2</v>
      </c>
      <c r="V26">
        <v>3</v>
      </c>
      <c r="W26">
        <v>3</v>
      </c>
      <c r="X26">
        <v>2</v>
      </c>
      <c r="Y26">
        <v>3</v>
      </c>
      <c r="Z26">
        <v>4</v>
      </c>
      <c r="AA26">
        <v>4</v>
      </c>
      <c r="AB26">
        <v>4</v>
      </c>
      <c r="AC26">
        <v>2</v>
      </c>
      <c r="AD26">
        <v>1</v>
      </c>
      <c r="AE26">
        <v>16</v>
      </c>
      <c r="AF26">
        <v>43</v>
      </c>
      <c r="AG26">
        <v>2</v>
      </c>
      <c r="AP26">
        <v>69</v>
      </c>
      <c r="AQ26">
        <v>25</v>
      </c>
      <c r="AR26">
        <v>28</v>
      </c>
      <c r="AS26">
        <v>44</v>
      </c>
      <c r="AT26">
        <v>17</v>
      </c>
      <c r="AU26">
        <v>348</v>
      </c>
      <c r="AV26">
        <v>147</v>
      </c>
      <c r="AW26">
        <v>37</v>
      </c>
      <c r="AX26">
        <v>715</v>
      </c>
      <c r="AY26" s="1">
        <v>44265.530011574076</v>
      </c>
      <c r="AZ26">
        <v>1</v>
      </c>
      <c r="BA26">
        <v>8</v>
      </c>
      <c r="BB26">
        <v>8</v>
      </c>
      <c r="BC26">
        <v>0</v>
      </c>
      <c r="BD26">
        <v>0</v>
      </c>
      <c r="BE26" t="s">
        <v>375</v>
      </c>
      <c r="BF26">
        <v>11</v>
      </c>
    </row>
    <row r="27" spans="1:58" ht="409.5" x14ac:dyDescent="0.25">
      <c r="A27">
        <v>434</v>
      </c>
      <c r="B27" t="s">
        <v>227</v>
      </c>
      <c r="C27" s="1">
        <v>44266.470497685186</v>
      </c>
      <c r="D27">
        <v>2</v>
      </c>
      <c r="E27">
        <v>3</v>
      </c>
      <c r="F27" t="s">
        <v>786</v>
      </c>
      <c r="K27">
        <v>2</v>
      </c>
      <c r="L27" s="2" t="s">
        <v>1069</v>
      </c>
      <c r="M27" s="2" t="s">
        <v>788</v>
      </c>
      <c r="N27">
        <v>5</v>
      </c>
      <c r="O27">
        <v>5</v>
      </c>
      <c r="P27">
        <v>5</v>
      </c>
      <c r="Q27">
        <v>5</v>
      </c>
      <c r="R27">
        <v>4</v>
      </c>
      <c r="S27">
        <v>2</v>
      </c>
      <c r="T27">
        <v>4</v>
      </c>
      <c r="U27">
        <v>2</v>
      </c>
      <c r="V27">
        <v>2</v>
      </c>
      <c r="W27">
        <v>4</v>
      </c>
      <c r="X27">
        <v>1</v>
      </c>
      <c r="Y27">
        <v>3</v>
      </c>
      <c r="Z27">
        <v>3</v>
      </c>
      <c r="AA27">
        <v>5</v>
      </c>
      <c r="AB27">
        <v>5</v>
      </c>
      <c r="AC27">
        <v>2</v>
      </c>
      <c r="AD27">
        <v>1</v>
      </c>
      <c r="AE27">
        <v>16</v>
      </c>
      <c r="AF27">
        <v>46</v>
      </c>
      <c r="AG27">
        <v>2</v>
      </c>
      <c r="AP27">
        <v>531</v>
      </c>
      <c r="AQ27">
        <v>51</v>
      </c>
      <c r="AR27">
        <v>19</v>
      </c>
      <c r="AS27">
        <v>44</v>
      </c>
      <c r="AT27">
        <v>36</v>
      </c>
      <c r="AU27">
        <v>294</v>
      </c>
      <c r="AV27">
        <v>155</v>
      </c>
      <c r="AW27">
        <v>33</v>
      </c>
      <c r="AX27">
        <v>715</v>
      </c>
      <c r="AY27" s="1">
        <v>44266.483958333331</v>
      </c>
      <c r="AZ27">
        <v>1</v>
      </c>
      <c r="BA27">
        <v>8</v>
      </c>
      <c r="BB27">
        <v>8</v>
      </c>
      <c r="BC27">
        <v>0</v>
      </c>
      <c r="BD27">
        <v>0</v>
      </c>
      <c r="BE27" t="s">
        <v>418</v>
      </c>
      <c r="BF27">
        <v>10</v>
      </c>
    </row>
    <row r="28" spans="1:58" ht="165" x14ac:dyDescent="0.25">
      <c r="A28">
        <v>437</v>
      </c>
      <c r="B28" t="s">
        <v>227</v>
      </c>
      <c r="C28" s="1">
        <v>44266.47284722222</v>
      </c>
      <c r="D28">
        <v>2</v>
      </c>
      <c r="E28">
        <v>3</v>
      </c>
      <c r="F28" t="s">
        <v>786</v>
      </c>
      <c r="K28">
        <v>2</v>
      </c>
      <c r="L28" t="s">
        <v>1070</v>
      </c>
      <c r="M28" s="2" t="s">
        <v>795</v>
      </c>
      <c r="N28">
        <v>3</v>
      </c>
      <c r="O28">
        <v>4</v>
      </c>
      <c r="P28">
        <v>2</v>
      </c>
      <c r="Q28">
        <v>3</v>
      </c>
      <c r="S28">
        <v>1</v>
      </c>
      <c r="T28">
        <v>1</v>
      </c>
      <c r="U28">
        <v>2</v>
      </c>
      <c r="V28">
        <v>3</v>
      </c>
      <c r="W28">
        <v>3</v>
      </c>
      <c r="X28">
        <v>3</v>
      </c>
      <c r="Y28">
        <v>3</v>
      </c>
      <c r="Z28">
        <v>3</v>
      </c>
      <c r="AA28">
        <v>4</v>
      </c>
      <c r="AB28">
        <v>3</v>
      </c>
      <c r="AD28">
        <v>1</v>
      </c>
      <c r="AE28">
        <v>17</v>
      </c>
      <c r="AF28">
        <v>47</v>
      </c>
      <c r="AG28">
        <v>2</v>
      </c>
      <c r="AP28">
        <v>413</v>
      </c>
      <c r="AQ28">
        <v>84</v>
      </c>
      <c r="AR28">
        <v>31</v>
      </c>
      <c r="AS28">
        <v>102</v>
      </c>
      <c r="AT28">
        <v>35</v>
      </c>
      <c r="AU28">
        <v>78</v>
      </c>
      <c r="AV28">
        <v>103</v>
      </c>
      <c r="AW28">
        <v>59</v>
      </c>
      <c r="AX28">
        <v>526</v>
      </c>
      <c r="AY28" s="1">
        <v>44266.48332175926</v>
      </c>
      <c r="AZ28">
        <v>1</v>
      </c>
      <c r="BA28">
        <v>8</v>
      </c>
      <c r="BB28">
        <v>8</v>
      </c>
      <c r="BC28">
        <v>0</v>
      </c>
      <c r="BD28">
        <v>0</v>
      </c>
      <c r="BE28" t="s">
        <v>724</v>
      </c>
      <c r="BF28">
        <v>10</v>
      </c>
    </row>
    <row r="29" spans="1:58" ht="409.5" x14ac:dyDescent="0.25">
      <c r="A29">
        <v>441</v>
      </c>
      <c r="B29" t="s">
        <v>227</v>
      </c>
      <c r="C29" s="1">
        <v>44266.47446759259</v>
      </c>
      <c r="D29">
        <v>2</v>
      </c>
      <c r="E29">
        <v>3</v>
      </c>
      <c r="F29" t="s">
        <v>786</v>
      </c>
      <c r="K29">
        <v>2</v>
      </c>
      <c r="L29" s="2" t="s">
        <v>802</v>
      </c>
      <c r="M29" s="2" t="s">
        <v>803</v>
      </c>
      <c r="N29">
        <v>4</v>
      </c>
      <c r="O29">
        <v>4</v>
      </c>
      <c r="P29">
        <v>4</v>
      </c>
      <c r="Q29">
        <v>3</v>
      </c>
      <c r="R29">
        <v>4</v>
      </c>
      <c r="S29">
        <v>1</v>
      </c>
      <c r="T29">
        <v>2</v>
      </c>
      <c r="U29">
        <v>3</v>
      </c>
      <c r="V29">
        <v>4</v>
      </c>
      <c r="W29">
        <v>4</v>
      </c>
      <c r="X29">
        <v>3</v>
      </c>
      <c r="Y29">
        <v>3</v>
      </c>
      <c r="Z29">
        <v>5</v>
      </c>
      <c r="AA29">
        <v>4</v>
      </c>
      <c r="AB29">
        <v>3</v>
      </c>
      <c r="AC29">
        <v>2</v>
      </c>
      <c r="AD29">
        <v>1</v>
      </c>
      <c r="AE29">
        <v>17</v>
      </c>
      <c r="AF29">
        <v>49</v>
      </c>
      <c r="AG29">
        <v>2</v>
      </c>
      <c r="AP29">
        <v>50</v>
      </c>
      <c r="AQ29">
        <v>30</v>
      </c>
      <c r="AR29">
        <v>37</v>
      </c>
      <c r="AS29">
        <v>39</v>
      </c>
      <c r="AT29">
        <v>21</v>
      </c>
      <c r="AU29">
        <v>359</v>
      </c>
      <c r="AV29">
        <v>75</v>
      </c>
      <c r="AW29">
        <v>42</v>
      </c>
      <c r="AX29">
        <v>653</v>
      </c>
      <c r="AY29" s="1">
        <v>44266.482025462959</v>
      </c>
      <c r="AZ29">
        <v>1</v>
      </c>
      <c r="BA29">
        <v>8</v>
      </c>
      <c r="BB29">
        <v>8</v>
      </c>
      <c r="BC29">
        <v>0</v>
      </c>
      <c r="BD29">
        <v>0</v>
      </c>
      <c r="BE29" t="s">
        <v>372</v>
      </c>
      <c r="BF29">
        <v>12</v>
      </c>
    </row>
    <row r="30" spans="1:58" x14ac:dyDescent="0.25">
      <c r="A30">
        <v>444</v>
      </c>
      <c r="B30" t="s">
        <v>227</v>
      </c>
      <c r="C30" s="1">
        <v>44266.474918981483</v>
      </c>
      <c r="D30">
        <v>2</v>
      </c>
      <c r="E30">
        <v>3</v>
      </c>
      <c r="F30" t="s">
        <v>786</v>
      </c>
      <c r="K30">
        <v>2</v>
      </c>
      <c r="L30" t="s">
        <v>808</v>
      </c>
      <c r="M30" t="e">
        <v>#NAME?</v>
      </c>
      <c r="N30">
        <v>3</v>
      </c>
      <c r="O30">
        <v>3</v>
      </c>
      <c r="P30">
        <v>2</v>
      </c>
      <c r="Q30">
        <v>4</v>
      </c>
      <c r="R30">
        <v>4</v>
      </c>
      <c r="S30">
        <v>1</v>
      </c>
      <c r="T30">
        <v>2</v>
      </c>
      <c r="U30">
        <v>2</v>
      </c>
      <c r="V30">
        <v>3</v>
      </c>
      <c r="W30">
        <v>2</v>
      </c>
      <c r="X30">
        <v>2</v>
      </c>
      <c r="Y30">
        <v>3</v>
      </c>
      <c r="Z30">
        <v>4</v>
      </c>
      <c r="AA30">
        <v>4</v>
      </c>
      <c r="AB30">
        <v>3</v>
      </c>
      <c r="AD30">
        <v>1</v>
      </c>
      <c r="AE30">
        <v>16</v>
      </c>
      <c r="AF30">
        <v>51</v>
      </c>
      <c r="AG30">
        <v>2</v>
      </c>
      <c r="AP30">
        <v>220</v>
      </c>
      <c r="AQ30">
        <v>106</v>
      </c>
      <c r="AR30">
        <v>49</v>
      </c>
      <c r="AS30">
        <v>89</v>
      </c>
      <c r="AT30">
        <v>37</v>
      </c>
      <c r="AU30">
        <v>155</v>
      </c>
      <c r="AV30">
        <v>107</v>
      </c>
      <c r="AW30">
        <v>58</v>
      </c>
      <c r="AX30">
        <v>750</v>
      </c>
      <c r="AY30" s="1">
        <v>44266.4844212963</v>
      </c>
      <c r="AZ30">
        <v>1</v>
      </c>
      <c r="BA30">
        <v>8</v>
      </c>
      <c r="BB30">
        <v>8</v>
      </c>
      <c r="BC30">
        <v>0</v>
      </c>
      <c r="BD30">
        <v>0</v>
      </c>
      <c r="BE30" t="s">
        <v>522</v>
      </c>
      <c r="BF30">
        <v>1</v>
      </c>
    </row>
    <row r="31" spans="1:58" ht="409.5" x14ac:dyDescent="0.25">
      <c r="A31">
        <v>464</v>
      </c>
      <c r="B31" t="s">
        <v>227</v>
      </c>
      <c r="C31" s="1">
        <v>44273.458553240744</v>
      </c>
      <c r="D31">
        <v>2</v>
      </c>
      <c r="E31">
        <v>3</v>
      </c>
      <c r="F31" t="s">
        <v>819</v>
      </c>
      <c r="K31">
        <v>2</v>
      </c>
      <c r="L31" s="2" t="s">
        <v>822</v>
      </c>
      <c r="M31" s="2" t="s">
        <v>823</v>
      </c>
      <c r="N31">
        <v>3</v>
      </c>
      <c r="O31">
        <v>4</v>
      </c>
      <c r="P31">
        <v>4</v>
      </c>
      <c r="Q31">
        <v>1</v>
      </c>
      <c r="R31">
        <v>1</v>
      </c>
      <c r="S31">
        <v>3</v>
      </c>
      <c r="T31">
        <v>3</v>
      </c>
      <c r="U31">
        <v>4</v>
      </c>
      <c r="V31">
        <v>4</v>
      </c>
      <c r="W31">
        <v>4</v>
      </c>
      <c r="X31">
        <v>3</v>
      </c>
      <c r="Y31">
        <v>3</v>
      </c>
      <c r="Z31">
        <v>4</v>
      </c>
      <c r="AA31">
        <v>5</v>
      </c>
      <c r="AB31">
        <v>5</v>
      </c>
      <c r="AC31">
        <v>2</v>
      </c>
      <c r="AD31">
        <v>2</v>
      </c>
      <c r="AE31">
        <v>17</v>
      </c>
      <c r="AF31">
        <v>60</v>
      </c>
      <c r="AG31">
        <v>2</v>
      </c>
      <c r="AP31">
        <v>106</v>
      </c>
      <c r="AQ31">
        <v>43</v>
      </c>
      <c r="AR31">
        <v>117</v>
      </c>
      <c r="AS31">
        <v>152</v>
      </c>
      <c r="AT31">
        <v>34</v>
      </c>
      <c r="AU31">
        <v>680</v>
      </c>
      <c r="AV31">
        <v>815</v>
      </c>
      <c r="AW31">
        <v>136</v>
      </c>
      <c r="AX31">
        <v>618</v>
      </c>
      <c r="AY31" s="1">
        <v>44273.482662037037</v>
      </c>
      <c r="AZ31">
        <v>1</v>
      </c>
      <c r="BA31">
        <v>8</v>
      </c>
      <c r="BB31">
        <v>8</v>
      </c>
      <c r="BC31">
        <v>0</v>
      </c>
      <c r="BD31">
        <v>0</v>
      </c>
      <c r="BE31" t="s">
        <v>824</v>
      </c>
      <c r="BF31">
        <v>0</v>
      </c>
    </row>
    <row r="32" spans="1:58" ht="240" x14ac:dyDescent="0.25">
      <c r="A32">
        <v>469</v>
      </c>
      <c r="B32" t="s">
        <v>227</v>
      </c>
      <c r="C32" s="1">
        <v>44273.46670138889</v>
      </c>
      <c r="D32">
        <v>2</v>
      </c>
      <c r="E32">
        <v>3</v>
      </c>
      <c r="F32" t="s">
        <v>829</v>
      </c>
      <c r="K32">
        <v>2</v>
      </c>
      <c r="L32" s="2" t="s">
        <v>830</v>
      </c>
      <c r="M32" s="2" t="s">
        <v>831</v>
      </c>
      <c r="N32">
        <v>4</v>
      </c>
      <c r="O32">
        <v>3</v>
      </c>
      <c r="Q32">
        <v>1</v>
      </c>
      <c r="R32">
        <v>2</v>
      </c>
      <c r="S32">
        <v>2</v>
      </c>
      <c r="T32">
        <v>2</v>
      </c>
      <c r="U32">
        <v>1</v>
      </c>
      <c r="V32">
        <v>4</v>
      </c>
      <c r="W32">
        <v>3</v>
      </c>
      <c r="Y32">
        <v>4</v>
      </c>
      <c r="Z32">
        <v>4</v>
      </c>
      <c r="AA32">
        <v>4</v>
      </c>
      <c r="AB32">
        <v>4</v>
      </c>
      <c r="AD32">
        <v>1</v>
      </c>
      <c r="AE32">
        <v>17</v>
      </c>
      <c r="AF32">
        <v>62</v>
      </c>
      <c r="AG32">
        <v>2</v>
      </c>
      <c r="AP32">
        <v>50</v>
      </c>
      <c r="AQ32">
        <v>32</v>
      </c>
      <c r="AR32">
        <v>33</v>
      </c>
      <c r="AS32">
        <v>61</v>
      </c>
      <c r="AT32">
        <v>27</v>
      </c>
      <c r="AU32">
        <v>141</v>
      </c>
      <c r="AV32">
        <v>204</v>
      </c>
      <c r="AW32">
        <v>45</v>
      </c>
      <c r="AX32">
        <v>593</v>
      </c>
      <c r="AY32" s="1">
        <v>44273.473564814813</v>
      </c>
      <c r="AZ32">
        <v>1</v>
      </c>
      <c r="BA32">
        <v>8</v>
      </c>
      <c r="BB32">
        <v>8</v>
      </c>
      <c r="BC32">
        <v>0</v>
      </c>
      <c r="BD32">
        <v>0</v>
      </c>
      <c r="BE32" t="s">
        <v>614</v>
      </c>
      <c r="BF32">
        <v>7</v>
      </c>
    </row>
    <row r="33" spans="1:58" ht="409.5" x14ac:dyDescent="0.25">
      <c r="A33">
        <v>470</v>
      </c>
      <c r="B33" t="s">
        <v>227</v>
      </c>
      <c r="C33" s="1">
        <v>44273.47047453704</v>
      </c>
      <c r="D33">
        <v>2</v>
      </c>
      <c r="E33">
        <v>3</v>
      </c>
      <c r="F33" t="s">
        <v>832</v>
      </c>
      <c r="K33">
        <v>2</v>
      </c>
      <c r="L33" s="2" t="s">
        <v>833</v>
      </c>
      <c r="M33" t="e">
        <v>#NAME?</v>
      </c>
      <c r="O33">
        <v>4</v>
      </c>
      <c r="P33">
        <v>4</v>
      </c>
      <c r="Q33">
        <v>1</v>
      </c>
      <c r="S33">
        <v>2</v>
      </c>
      <c r="T33">
        <v>3</v>
      </c>
      <c r="U33">
        <v>4</v>
      </c>
      <c r="V33">
        <v>3</v>
      </c>
      <c r="W33">
        <v>1</v>
      </c>
      <c r="X33">
        <v>1</v>
      </c>
      <c r="Y33">
        <v>3</v>
      </c>
      <c r="Z33">
        <v>4</v>
      </c>
      <c r="AA33">
        <v>4</v>
      </c>
      <c r="AB33">
        <v>3</v>
      </c>
      <c r="AC33">
        <v>4</v>
      </c>
      <c r="AD33">
        <v>1</v>
      </c>
      <c r="AE33">
        <v>18</v>
      </c>
      <c r="AF33">
        <v>63</v>
      </c>
      <c r="AG33">
        <v>2</v>
      </c>
      <c r="AP33">
        <v>133</v>
      </c>
      <c r="AQ33">
        <v>52</v>
      </c>
      <c r="AR33">
        <v>36</v>
      </c>
      <c r="AS33">
        <v>65</v>
      </c>
      <c r="AT33">
        <v>23</v>
      </c>
      <c r="AU33">
        <v>173</v>
      </c>
      <c r="AV33">
        <v>119</v>
      </c>
      <c r="AW33">
        <v>49</v>
      </c>
      <c r="AX33">
        <v>650</v>
      </c>
      <c r="AY33" s="1">
        <v>44273.477997685186</v>
      </c>
      <c r="AZ33">
        <v>1</v>
      </c>
      <c r="BA33">
        <v>8</v>
      </c>
      <c r="BB33">
        <v>8</v>
      </c>
      <c r="BC33">
        <v>0</v>
      </c>
      <c r="BD33">
        <v>0</v>
      </c>
      <c r="BE33" t="s">
        <v>453</v>
      </c>
      <c r="BF33">
        <v>1</v>
      </c>
    </row>
    <row r="34" spans="1:58" ht="409.5" x14ac:dyDescent="0.25">
      <c r="A34">
        <v>473</v>
      </c>
      <c r="B34" t="s">
        <v>227</v>
      </c>
      <c r="C34" s="1">
        <v>44273.51898148148</v>
      </c>
      <c r="D34">
        <v>2</v>
      </c>
      <c r="E34">
        <v>3</v>
      </c>
      <c r="F34" t="s">
        <v>819</v>
      </c>
      <c r="K34">
        <v>2</v>
      </c>
      <c r="L34" s="2" t="s">
        <v>837</v>
      </c>
      <c r="M34" t="s">
        <v>838</v>
      </c>
      <c r="N34">
        <v>5</v>
      </c>
      <c r="O34">
        <v>5</v>
      </c>
      <c r="P34">
        <v>4</v>
      </c>
      <c r="Q34">
        <v>1</v>
      </c>
      <c r="R34">
        <v>3</v>
      </c>
      <c r="S34">
        <v>1</v>
      </c>
      <c r="T34">
        <v>3</v>
      </c>
      <c r="U34">
        <v>2</v>
      </c>
      <c r="V34">
        <v>3</v>
      </c>
      <c r="W34">
        <v>4</v>
      </c>
      <c r="X34">
        <v>4</v>
      </c>
      <c r="Y34">
        <v>4</v>
      </c>
      <c r="Z34">
        <v>5</v>
      </c>
      <c r="AA34">
        <v>5</v>
      </c>
      <c r="AB34">
        <v>4</v>
      </c>
      <c r="AD34">
        <v>2</v>
      </c>
      <c r="AE34">
        <v>17</v>
      </c>
      <c r="AF34">
        <v>64</v>
      </c>
      <c r="AG34">
        <v>2</v>
      </c>
      <c r="AP34">
        <v>52</v>
      </c>
      <c r="AQ34">
        <v>54</v>
      </c>
      <c r="AR34">
        <v>54</v>
      </c>
      <c r="AS34">
        <v>76</v>
      </c>
      <c r="AT34">
        <v>41</v>
      </c>
      <c r="AU34">
        <v>994</v>
      </c>
      <c r="AV34">
        <v>163</v>
      </c>
      <c r="AW34">
        <v>208</v>
      </c>
      <c r="AX34">
        <v>678</v>
      </c>
      <c r="AY34" s="1">
        <v>44273.537986111114</v>
      </c>
      <c r="AZ34">
        <v>1</v>
      </c>
      <c r="BA34">
        <v>8</v>
      </c>
      <c r="BB34">
        <v>8</v>
      </c>
      <c r="BC34">
        <v>0</v>
      </c>
      <c r="BD34">
        <v>0</v>
      </c>
      <c r="BE34" t="s">
        <v>732</v>
      </c>
      <c r="BF34">
        <v>4</v>
      </c>
    </row>
    <row r="35" spans="1:58" ht="409.5" x14ac:dyDescent="0.25">
      <c r="A35">
        <v>474</v>
      </c>
      <c r="B35" t="s">
        <v>227</v>
      </c>
      <c r="C35" s="1">
        <v>44273.750509259262</v>
      </c>
      <c r="D35">
        <v>2</v>
      </c>
      <c r="E35">
        <v>3</v>
      </c>
      <c r="F35" t="s">
        <v>839</v>
      </c>
      <c r="K35">
        <v>2</v>
      </c>
      <c r="L35" s="2" t="s">
        <v>840</v>
      </c>
      <c r="M35" s="2" t="s">
        <v>841</v>
      </c>
      <c r="N35">
        <v>3</v>
      </c>
      <c r="O35">
        <v>4</v>
      </c>
      <c r="P35">
        <v>5</v>
      </c>
      <c r="Q35">
        <v>2</v>
      </c>
      <c r="R35">
        <v>4</v>
      </c>
      <c r="S35">
        <v>2</v>
      </c>
      <c r="T35">
        <v>2</v>
      </c>
      <c r="U35">
        <v>3</v>
      </c>
      <c r="V35">
        <v>4</v>
      </c>
      <c r="X35">
        <v>3</v>
      </c>
      <c r="Y35">
        <v>4</v>
      </c>
      <c r="Z35">
        <v>5</v>
      </c>
      <c r="AA35">
        <v>5</v>
      </c>
      <c r="AB35">
        <v>3</v>
      </c>
      <c r="AC35">
        <v>2</v>
      </c>
      <c r="AD35">
        <v>1</v>
      </c>
      <c r="AE35">
        <v>16</v>
      </c>
      <c r="AF35">
        <v>65</v>
      </c>
      <c r="AG35">
        <v>2</v>
      </c>
      <c r="AP35">
        <v>141</v>
      </c>
      <c r="AQ35">
        <v>43</v>
      </c>
      <c r="AR35">
        <v>28</v>
      </c>
      <c r="AS35">
        <v>63</v>
      </c>
      <c r="AT35">
        <v>17</v>
      </c>
      <c r="AU35">
        <v>283</v>
      </c>
      <c r="AV35">
        <v>211</v>
      </c>
      <c r="AW35">
        <v>138</v>
      </c>
      <c r="AX35">
        <v>832</v>
      </c>
      <c r="AY35" s="1">
        <v>44273.761203703703</v>
      </c>
      <c r="AZ35">
        <v>1</v>
      </c>
      <c r="BA35">
        <v>8</v>
      </c>
      <c r="BB35">
        <v>8</v>
      </c>
      <c r="BC35">
        <v>0</v>
      </c>
      <c r="BD35">
        <v>0</v>
      </c>
      <c r="BE35" t="s">
        <v>576</v>
      </c>
      <c r="BF35">
        <v>3</v>
      </c>
    </row>
    <row r="36" spans="1:58" ht="409.5" x14ac:dyDescent="0.25">
      <c r="A36">
        <v>476</v>
      </c>
      <c r="B36" t="s">
        <v>227</v>
      </c>
      <c r="C36" s="1">
        <v>44274.360127314816</v>
      </c>
      <c r="D36">
        <v>2</v>
      </c>
      <c r="E36">
        <v>3</v>
      </c>
      <c r="F36" t="s">
        <v>842</v>
      </c>
      <c r="K36">
        <v>2</v>
      </c>
      <c r="L36" s="2" t="s">
        <v>843</v>
      </c>
      <c r="M36" t="e">
        <v>#NAME?</v>
      </c>
      <c r="N36">
        <v>2</v>
      </c>
      <c r="O36">
        <v>4</v>
      </c>
      <c r="P36">
        <v>3</v>
      </c>
      <c r="Q36">
        <v>2</v>
      </c>
      <c r="R36">
        <v>2</v>
      </c>
      <c r="S36">
        <v>2</v>
      </c>
      <c r="T36">
        <v>4</v>
      </c>
      <c r="U36">
        <v>2</v>
      </c>
      <c r="V36">
        <v>4</v>
      </c>
      <c r="W36">
        <v>2</v>
      </c>
      <c r="X36">
        <v>5</v>
      </c>
      <c r="Y36">
        <v>4</v>
      </c>
      <c r="Z36">
        <v>5</v>
      </c>
      <c r="AA36">
        <v>2</v>
      </c>
      <c r="AB36">
        <v>4</v>
      </c>
      <c r="AC36">
        <v>2</v>
      </c>
      <c r="AD36">
        <v>1</v>
      </c>
      <c r="AE36">
        <v>17</v>
      </c>
      <c r="AF36">
        <v>66</v>
      </c>
      <c r="AG36">
        <v>2</v>
      </c>
      <c r="AP36">
        <v>148</v>
      </c>
      <c r="AQ36">
        <v>26</v>
      </c>
      <c r="AR36">
        <v>22</v>
      </c>
      <c r="AS36">
        <v>51</v>
      </c>
      <c r="AT36">
        <v>9</v>
      </c>
      <c r="AU36">
        <v>343</v>
      </c>
      <c r="AV36">
        <v>65</v>
      </c>
      <c r="AW36">
        <v>25</v>
      </c>
      <c r="AX36">
        <v>689</v>
      </c>
      <c r="AY36" s="1">
        <v>44274.368101851855</v>
      </c>
      <c r="AZ36">
        <v>1</v>
      </c>
      <c r="BA36">
        <v>8</v>
      </c>
      <c r="BB36">
        <v>8</v>
      </c>
      <c r="BC36">
        <v>0</v>
      </c>
      <c r="BD36">
        <v>0</v>
      </c>
      <c r="BE36" t="s">
        <v>844</v>
      </c>
      <c r="BF36">
        <v>24</v>
      </c>
    </row>
    <row r="37" spans="1:58" ht="409.5" x14ac:dyDescent="0.25">
      <c r="A37">
        <v>480</v>
      </c>
      <c r="B37" t="s">
        <v>227</v>
      </c>
      <c r="C37" s="1">
        <v>44274.360196759262</v>
      </c>
      <c r="D37">
        <v>2</v>
      </c>
      <c r="E37">
        <v>3</v>
      </c>
      <c r="F37" t="s">
        <v>842</v>
      </c>
      <c r="K37">
        <v>2</v>
      </c>
      <c r="L37" s="2" t="s">
        <v>1071</v>
      </c>
      <c r="M37" s="2" t="s">
        <v>854</v>
      </c>
      <c r="N37">
        <v>2</v>
      </c>
      <c r="O37">
        <v>4</v>
      </c>
      <c r="P37">
        <v>4</v>
      </c>
      <c r="Q37">
        <v>4</v>
      </c>
      <c r="R37">
        <v>3</v>
      </c>
      <c r="S37">
        <v>1</v>
      </c>
      <c r="T37">
        <v>1</v>
      </c>
      <c r="U37">
        <v>1</v>
      </c>
      <c r="V37">
        <v>2</v>
      </c>
      <c r="W37">
        <v>4</v>
      </c>
      <c r="X37">
        <v>3</v>
      </c>
      <c r="Y37">
        <v>5</v>
      </c>
      <c r="Z37">
        <v>5</v>
      </c>
      <c r="AA37">
        <v>4</v>
      </c>
      <c r="AB37">
        <v>4</v>
      </c>
      <c r="AC37">
        <v>1</v>
      </c>
      <c r="AD37">
        <v>1</v>
      </c>
      <c r="AE37">
        <v>17</v>
      </c>
      <c r="AF37">
        <v>68</v>
      </c>
      <c r="AG37">
        <v>2</v>
      </c>
      <c r="AP37">
        <v>83</v>
      </c>
      <c r="AQ37">
        <v>39</v>
      </c>
      <c r="AR37">
        <v>22</v>
      </c>
      <c r="AS37">
        <v>49</v>
      </c>
      <c r="AT37">
        <v>9</v>
      </c>
      <c r="AU37">
        <v>233</v>
      </c>
      <c r="AV37">
        <v>119</v>
      </c>
      <c r="AW37">
        <v>30</v>
      </c>
      <c r="AX37">
        <v>584</v>
      </c>
      <c r="AY37" s="1">
        <v>44274.366956018515</v>
      </c>
      <c r="AZ37">
        <v>1</v>
      </c>
      <c r="BA37">
        <v>8</v>
      </c>
      <c r="BB37">
        <v>8</v>
      </c>
      <c r="BC37">
        <v>0</v>
      </c>
      <c r="BD37">
        <v>0</v>
      </c>
      <c r="BE37" t="s">
        <v>534</v>
      </c>
      <c r="BF37">
        <v>17</v>
      </c>
    </row>
    <row r="38" spans="1:58" x14ac:dyDescent="0.25">
      <c r="A38">
        <v>485</v>
      </c>
      <c r="B38" t="s">
        <v>227</v>
      </c>
      <c r="C38" s="1">
        <v>44274.360532407409</v>
      </c>
      <c r="D38">
        <v>2</v>
      </c>
      <c r="E38">
        <v>3</v>
      </c>
      <c r="F38" t="s">
        <v>842</v>
      </c>
      <c r="K38">
        <v>2</v>
      </c>
      <c r="L38" t="s">
        <v>860</v>
      </c>
      <c r="M38" t="s">
        <v>861</v>
      </c>
      <c r="O38">
        <v>1</v>
      </c>
      <c r="P38">
        <v>2</v>
      </c>
      <c r="T38">
        <v>1</v>
      </c>
      <c r="U38">
        <v>1</v>
      </c>
      <c r="V38">
        <v>2</v>
      </c>
      <c r="Y38">
        <v>2</v>
      </c>
      <c r="Z38">
        <v>2</v>
      </c>
      <c r="AA38">
        <v>3</v>
      </c>
      <c r="AB38">
        <v>3</v>
      </c>
      <c r="AD38">
        <v>1</v>
      </c>
      <c r="AE38">
        <v>16</v>
      </c>
      <c r="AF38">
        <v>70</v>
      </c>
      <c r="AG38">
        <v>2</v>
      </c>
      <c r="AP38">
        <v>114</v>
      </c>
      <c r="AQ38">
        <v>38</v>
      </c>
      <c r="AR38">
        <v>24</v>
      </c>
      <c r="AS38">
        <v>49</v>
      </c>
      <c r="AT38">
        <v>25</v>
      </c>
      <c r="AU38">
        <v>31</v>
      </c>
      <c r="AV38">
        <v>53</v>
      </c>
      <c r="AW38">
        <v>68</v>
      </c>
      <c r="AX38">
        <v>402</v>
      </c>
      <c r="AY38" s="1">
        <v>44274.365185185183</v>
      </c>
      <c r="AZ38">
        <v>1</v>
      </c>
      <c r="BA38">
        <v>8</v>
      </c>
      <c r="BB38">
        <v>8</v>
      </c>
      <c r="BC38">
        <v>0</v>
      </c>
      <c r="BD38">
        <v>0</v>
      </c>
      <c r="BE38" t="s">
        <v>396</v>
      </c>
      <c r="BF38">
        <v>42</v>
      </c>
    </row>
    <row r="39" spans="1:58" ht="285" x14ac:dyDescent="0.25">
      <c r="A39">
        <v>491</v>
      </c>
      <c r="B39" t="s">
        <v>227</v>
      </c>
      <c r="C39" s="1">
        <v>44274.360937500001</v>
      </c>
      <c r="D39">
        <v>2</v>
      </c>
      <c r="E39">
        <v>3</v>
      </c>
      <c r="F39" t="s">
        <v>842</v>
      </c>
      <c r="K39">
        <v>2</v>
      </c>
      <c r="L39" s="2" t="s">
        <v>868</v>
      </c>
      <c r="M39" s="2" t="s">
        <v>869</v>
      </c>
      <c r="N39">
        <v>4</v>
      </c>
      <c r="O39">
        <v>3</v>
      </c>
      <c r="P39">
        <v>2</v>
      </c>
      <c r="Q39">
        <v>1</v>
      </c>
      <c r="R39">
        <v>3</v>
      </c>
      <c r="S39">
        <v>1</v>
      </c>
      <c r="T39">
        <v>3</v>
      </c>
      <c r="U39">
        <v>3</v>
      </c>
      <c r="V39">
        <v>4</v>
      </c>
      <c r="W39">
        <v>3</v>
      </c>
      <c r="X39">
        <v>3</v>
      </c>
      <c r="Y39">
        <v>3</v>
      </c>
      <c r="Z39">
        <v>4</v>
      </c>
      <c r="AA39">
        <v>4</v>
      </c>
      <c r="AB39">
        <v>3</v>
      </c>
      <c r="AC39">
        <v>2</v>
      </c>
      <c r="AD39">
        <v>1</v>
      </c>
      <c r="AE39">
        <v>17</v>
      </c>
      <c r="AF39">
        <v>73</v>
      </c>
      <c r="AG39">
        <v>2</v>
      </c>
      <c r="AP39">
        <v>81</v>
      </c>
      <c r="AQ39">
        <v>28</v>
      </c>
      <c r="AR39">
        <v>23</v>
      </c>
      <c r="AS39">
        <v>41</v>
      </c>
      <c r="AT39">
        <v>21</v>
      </c>
      <c r="AU39">
        <v>182</v>
      </c>
      <c r="AV39">
        <v>88</v>
      </c>
      <c r="AW39">
        <v>36</v>
      </c>
      <c r="AX39">
        <v>500</v>
      </c>
      <c r="AY39" s="1">
        <v>44274.366736111115</v>
      </c>
      <c r="AZ39">
        <v>1</v>
      </c>
      <c r="BA39">
        <v>8</v>
      </c>
      <c r="BB39">
        <v>8</v>
      </c>
      <c r="BC39">
        <v>0</v>
      </c>
      <c r="BD39">
        <v>0</v>
      </c>
      <c r="BE39" t="s">
        <v>619</v>
      </c>
      <c r="BF39">
        <v>11</v>
      </c>
    </row>
    <row r="40" spans="1:58" ht="285" x14ac:dyDescent="0.25">
      <c r="A40">
        <v>492</v>
      </c>
      <c r="B40" t="s">
        <v>227</v>
      </c>
      <c r="C40" s="1">
        <v>44274.360937500001</v>
      </c>
      <c r="D40">
        <v>2</v>
      </c>
      <c r="E40">
        <v>3</v>
      </c>
      <c r="F40" t="s">
        <v>842</v>
      </c>
      <c r="K40">
        <v>2</v>
      </c>
      <c r="L40" s="2" t="s">
        <v>870</v>
      </c>
      <c r="M40" s="2" t="s">
        <v>871</v>
      </c>
      <c r="N40">
        <v>2</v>
      </c>
      <c r="O40">
        <v>4</v>
      </c>
      <c r="P40">
        <v>4</v>
      </c>
      <c r="Q40">
        <v>2</v>
      </c>
      <c r="R40">
        <v>2</v>
      </c>
      <c r="S40">
        <v>1</v>
      </c>
      <c r="T40">
        <v>2</v>
      </c>
      <c r="U40">
        <v>2</v>
      </c>
      <c r="V40">
        <v>4</v>
      </c>
      <c r="W40">
        <v>4</v>
      </c>
      <c r="X40">
        <v>4</v>
      </c>
      <c r="Y40">
        <v>3</v>
      </c>
      <c r="Z40">
        <v>3</v>
      </c>
      <c r="AA40">
        <v>4</v>
      </c>
      <c r="AB40">
        <v>5</v>
      </c>
      <c r="AD40">
        <v>1</v>
      </c>
      <c r="AE40">
        <v>17</v>
      </c>
      <c r="AF40">
        <v>74</v>
      </c>
      <c r="AG40">
        <v>2</v>
      </c>
      <c r="AP40">
        <v>54</v>
      </c>
      <c r="AQ40">
        <v>55</v>
      </c>
      <c r="AR40">
        <v>22</v>
      </c>
      <c r="AS40">
        <v>49</v>
      </c>
      <c r="AT40">
        <v>15</v>
      </c>
      <c r="AU40">
        <v>158</v>
      </c>
      <c r="AV40">
        <v>128</v>
      </c>
      <c r="AW40">
        <v>53</v>
      </c>
      <c r="AX40">
        <v>534</v>
      </c>
      <c r="AY40" s="1">
        <v>44274.367118055554</v>
      </c>
      <c r="AZ40">
        <v>1</v>
      </c>
      <c r="BA40">
        <v>8</v>
      </c>
      <c r="BB40">
        <v>8</v>
      </c>
      <c r="BC40">
        <v>0</v>
      </c>
      <c r="BD40">
        <v>0</v>
      </c>
      <c r="BE40" t="s">
        <v>372</v>
      </c>
      <c r="BF40">
        <v>12</v>
      </c>
    </row>
    <row r="41" spans="1:58" ht="375" x14ac:dyDescent="0.25">
      <c r="A41">
        <v>498</v>
      </c>
      <c r="B41" t="s">
        <v>227</v>
      </c>
      <c r="C41" s="1">
        <v>44274.361157407409</v>
      </c>
      <c r="D41">
        <v>2</v>
      </c>
      <c r="E41">
        <v>3</v>
      </c>
      <c r="F41" t="s">
        <v>847</v>
      </c>
      <c r="K41">
        <v>2</v>
      </c>
      <c r="L41" s="2" t="s">
        <v>876</v>
      </c>
      <c r="M41" s="2" t="s">
        <v>877</v>
      </c>
      <c r="N41">
        <v>4</v>
      </c>
      <c r="O41">
        <v>5</v>
      </c>
      <c r="P41">
        <v>5</v>
      </c>
      <c r="Q41">
        <v>1</v>
      </c>
      <c r="R41">
        <v>3</v>
      </c>
      <c r="S41">
        <v>2</v>
      </c>
      <c r="T41">
        <v>5</v>
      </c>
      <c r="U41">
        <v>3</v>
      </c>
      <c r="V41">
        <v>5</v>
      </c>
      <c r="W41">
        <v>4</v>
      </c>
      <c r="X41">
        <v>2</v>
      </c>
      <c r="Y41">
        <v>3</v>
      </c>
      <c r="Z41">
        <v>4</v>
      </c>
      <c r="AA41">
        <v>5</v>
      </c>
      <c r="AB41">
        <v>5</v>
      </c>
      <c r="AC41">
        <v>2</v>
      </c>
      <c r="AD41">
        <v>2</v>
      </c>
      <c r="AE41">
        <v>17</v>
      </c>
      <c r="AF41">
        <v>77</v>
      </c>
      <c r="AG41">
        <v>2</v>
      </c>
      <c r="AP41">
        <v>143</v>
      </c>
      <c r="AQ41">
        <v>34</v>
      </c>
      <c r="AR41">
        <v>49</v>
      </c>
      <c r="AS41">
        <v>72</v>
      </c>
      <c r="AT41">
        <v>41</v>
      </c>
      <c r="AU41">
        <v>278</v>
      </c>
      <c r="AV41">
        <v>101</v>
      </c>
      <c r="AW41">
        <v>64</v>
      </c>
      <c r="AX41">
        <v>782</v>
      </c>
      <c r="AY41" s="1">
        <v>44274.370219907411</v>
      </c>
      <c r="AZ41">
        <v>1</v>
      </c>
      <c r="BA41">
        <v>8</v>
      </c>
      <c r="BB41">
        <v>8</v>
      </c>
      <c r="BC41">
        <v>0</v>
      </c>
      <c r="BD41">
        <v>0</v>
      </c>
      <c r="BE41" t="s">
        <v>878</v>
      </c>
      <c r="BF41">
        <v>0</v>
      </c>
    </row>
    <row r="42" spans="1:58" ht="315" x14ac:dyDescent="0.25">
      <c r="A42">
        <v>515</v>
      </c>
      <c r="B42" t="s">
        <v>227</v>
      </c>
      <c r="C42" s="1">
        <v>44278.481666666667</v>
      </c>
      <c r="D42">
        <v>2</v>
      </c>
      <c r="E42">
        <v>3</v>
      </c>
      <c r="F42" t="s">
        <v>842</v>
      </c>
      <c r="K42">
        <v>2</v>
      </c>
      <c r="L42" s="2" t="s">
        <v>896</v>
      </c>
      <c r="M42" t="e">
        <v>#NAME?</v>
      </c>
      <c r="O42">
        <v>4</v>
      </c>
      <c r="P42">
        <v>3</v>
      </c>
      <c r="Q42">
        <v>1</v>
      </c>
      <c r="R42">
        <v>2</v>
      </c>
      <c r="S42">
        <v>2</v>
      </c>
      <c r="T42">
        <v>3</v>
      </c>
      <c r="U42">
        <v>2</v>
      </c>
      <c r="V42">
        <v>4</v>
      </c>
      <c r="W42">
        <v>2</v>
      </c>
      <c r="X42">
        <v>2</v>
      </c>
      <c r="Y42">
        <v>3</v>
      </c>
      <c r="Z42">
        <v>4</v>
      </c>
      <c r="AA42">
        <v>4</v>
      </c>
      <c r="AB42">
        <v>3</v>
      </c>
      <c r="AC42">
        <v>3</v>
      </c>
      <c r="AD42">
        <v>2</v>
      </c>
      <c r="AE42">
        <v>17</v>
      </c>
      <c r="AF42">
        <v>83</v>
      </c>
      <c r="AG42">
        <v>2</v>
      </c>
      <c r="AP42">
        <v>63</v>
      </c>
      <c r="AQ42">
        <v>25</v>
      </c>
      <c r="AR42">
        <v>32</v>
      </c>
      <c r="AS42">
        <v>48</v>
      </c>
      <c r="AT42">
        <v>19</v>
      </c>
      <c r="AU42">
        <v>112</v>
      </c>
      <c r="AV42">
        <v>100</v>
      </c>
      <c r="AW42">
        <v>43</v>
      </c>
      <c r="AX42">
        <v>442</v>
      </c>
      <c r="AY42" s="1">
        <v>44278.48678240741</v>
      </c>
      <c r="AZ42">
        <v>1</v>
      </c>
      <c r="BA42">
        <v>8</v>
      </c>
      <c r="BB42">
        <v>8</v>
      </c>
      <c r="BC42">
        <v>0</v>
      </c>
      <c r="BD42">
        <v>0</v>
      </c>
      <c r="BE42" t="s">
        <v>195</v>
      </c>
      <c r="BF42">
        <v>12</v>
      </c>
    </row>
    <row r="43" spans="1:58" x14ac:dyDescent="0.25">
      <c r="A43">
        <v>517</v>
      </c>
      <c r="B43" t="s">
        <v>227</v>
      </c>
      <c r="C43" s="1">
        <v>44278.48170138889</v>
      </c>
      <c r="D43">
        <v>2</v>
      </c>
      <c r="E43">
        <v>3</v>
      </c>
      <c r="F43" t="s">
        <v>847</v>
      </c>
      <c r="K43">
        <v>2</v>
      </c>
      <c r="L43" t="e">
        <v>#NAME?</v>
      </c>
      <c r="M43" t="s">
        <v>899</v>
      </c>
      <c r="N43">
        <v>2</v>
      </c>
      <c r="O43">
        <v>4</v>
      </c>
      <c r="S43">
        <v>1</v>
      </c>
      <c r="T43">
        <v>1</v>
      </c>
      <c r="U43">
        <v>1</v>
      </c>
      <c r="V43">
        <v>3</v>
      </c>
      <c r="W43">
        <v>3</v>
      </c>
      <c r="X43">
        <v>3</v>
      </c>
      <c r="Y43">
        <v>3</v>
      </c>
      <c r="Z43">
        <v>3</v>
      </c>
      <c r="AA43">
        <v>4</v>
      </c>
      <c r="AB43">
        <v>4</v>
      </c>
      <c r="AD43">
        <v>1</v>
      </c>
      <c r="AE43">
        <v>16</v>
      </c>
      <c r="AF43">
        <v>84</v>
      </c>
      <c r="AG43">
        <v>2</v>
      </c>
      <c r="AP43">
        <v>233</v>
      </c>
      <c r="AQ43">
        <v>25</v>
      </c>
      <c r="AR43">
        <v>29</v>
      </c>
      <c r="AS43">
        <v>57</v>
      </c>
      <c r="AT43">
        <v>20</v>
      </c>
      <c r="AU43">
        <v>146</v>
      </c>
      <c r="AV43">
        <v>79</v>
      </c>
      <c r="AW43">
        <v>107</v>
      </c>
      <c r="AX43">
        <v>635</v>
      </c>
      <c r="AY43" s="1">
        <v>44278.489756944444</v>
      </c>
      <c r="AZ43">
        <v>1</v>
      </c>
      <c r="BA43">
        <v>8</v>
      </c>
      <c r="BB43">
        <v>8</v>
      </c>
      <c r="BC43">
        <v>0</v>
      </c>
      <c r="BD43">
        <v>0</v>
      </c>
      <c r="BE43" t="s">
        <v>298</v>
      </c>
      <c r="BF43">
        <v>8</v>
      </c>
    </row>
    <row r="44" spans="1:58" ht="409.5" x14ac:dyDescent="0.25">
      <c r="A44">
        <v>521</v>
      </c>
      <c r="B44" t="s">
        <v>227</v>
      </c>
      <c r="C44" s="1">
        <v>44278.481932870367</v>
      </c>
      <c r="D44">
        <v>2</v>
      </c>
      <c r="E44">
        <v>3</v>
      </c>
      <c r="F44" t="s">
        <v>842</v>
      </c>
      <c r="K44">
        <v>2</v>
      </c>
      <c r="L44" s="2" t="s">
        <v>902</v>
      </c>
      <c r="M44" t="s">
        <v>903</v>
      </c>
      <c r="N44">
        <v>4</v>
      </c>
      <c r="P44">
        <v>3</v>
      </c>
      <c r="Q44">
        <v>1</v>
      </c>
      <c r="R44">
        <v>2</v>
      </c>
      <c r="S44">
        <v>3</v>
      </c>
      <c r="T44">
        <v>3</v>
      </c>
      <c r="U44">
        <v>2</v>
      </c>
      <c r="V44">
        <v>4</v>
      </c>
      <c r="W44">
        <v>3</v>
      </c>
      <c r="X44">
        <v>4</v>
      </c>
      <c r="Y44">
        <v>4</v>
      </c>
      <c r="Z44">
        <v>4</v>
      </c>
      <c r="AA44">
        <v>4</v>
      </c>
      <c r="AC44">
        <v>2</v>
      </c>
      <c r="AD44">
        <v>2</v>
      </c>
      <c r="AE44">
        <v>17</v>
      </c>
      <c r="AF44">
        <v>86</v>
      </c>
      <c r="AG44">
        <v>2</v>
      </c>
      <c r="AP44">
        <v>68</v>
      </c>
      <c r="AQ44">
        <v>37</v>
      </c>
      <c r="AR44">
        <v>46</v>
      </c>
      <c r="AS44">
        <v>95</v>
      </c>
      <c r="AT44">
        <v>22</v>
      </c>
      <c r="AU44">
        <v>275</v>
      </c>
      <c r="AV44">
        <v>62</v>
      </c>
      <c r="AW44">
        <v>42</v>
      </c>
      <c r="AX44">
        <v>647</v>
      </c>
      <c r="AY44" s="1">
        <v>44278.489432870374</v>
      </c>
      <c r="AZ44">
        <v>1</v>
      </c>
      <c r="BA44">
        <v>8</v>
      </c>
      <c r="BB44">
        <v>8</v>
      </c>
      <c r="BC44">
        <v>0</v>
      </c>
      <c r="BD44">
        <v>0</v>
      </c>
      <c r="BE44" t="s">
        <v>692</v>
      </c>
      <c r="BF44">
        <v>6</v>
      </c>
    </row>
    <row r="45" spans="1:58" ht="225" x14ac:dyDescent="0.25">
      <c r="A45">
        <v>525</v>
      </c>
      <c r="B45" t="s">
        <v>227</v>
      </c>
      <c r="C45" s="1">
        <v>44278.48201388889</v>
      </c>
      <c r="D45">
        <v>2</v>
      </c>
      <c r="E45">
        <v>3</v>
      </c>
      <c r="F45" t="s">
        <v>842</v>
      </c>
      <c r="K45">
        <v>2</v>
      </c>
      <c r="L45" s="2" t="s">
        <v>1072</v>
      </c>
      <c r="M45" s="2" t="s">
        <v>905</v>
      </c>
      <c r="N45">
        <v>3</v>
      </c>
      <c r="O45">
        <v>4</v>
      </c>
      <c r="P45">
        <v>4</v>
      </c>
      <c r="Q45">
        <v>2</v>
      </c>
      <c r="R45">
        <v>2</v>
      </c>
      <c r="S45">
        <v>2</v>
      </c>
      <c r="T45">
        <v>3</v>
      </c>
      <c r="U45">
        <v>2</v>
      </c>
      <c r="V45">
        <v>3</v>
      </c>
      <c r="W45">
        <v>4</v>
      </c>
      <c r="X45">
        <v>2</v>
      </c>
      <c r="Y45">
        <v>4</v>
      </c>
      <c r="Z45">
        <v>4</v>
      </c>
      <c r="AA45">
        <v>4</v>
      </c>
      <c r="AB45">
        <v>4</v>
      </c>
      <c r="AC45">
        <v>2</v>
      </c>
      <c r="AD45">
        <v>1</v>
      </c>
      <c r="AE45">
        <v>17</v>
      </c>
      <c r="AF45">
        <v>88</v>
      </c>
      <c r="AG45">
        <v>2</v>
      </c>
      <c r="AP45">
        <v>181</v>
      </c>
      <c r="AQ45">
        <v>28</v>
      </c>
      <c r="AR45">
        <v>35</v>
      </c>
      <c r="AS45">
        <v>81</v>
      </c>
      <c r="AT45">
        <v>43</v>
      </c>
      <c r="AU45">
        <v>381</v>
      </c>
      <c r="AV45">
        <v>193</v>
      </c>
      <c r="AW45">
        <v>38</v>
      </c>
      <c r="AX45">
        <v>980</v>
      </c>
      <c r="AY45" s="1">
        <v>44278.493356481478</v>
      </c>
      <c r="AZ45">
        <v>1</v>
      </c>
      <c r="BA45">
        <v>8</v>
      </c>
      <c r="BB45">
        <v>8</v>
      </c>
      <c r="BC45">
        <v>0</v>
      </c>
      <c r="BD45">
        <v>0</v>
      </c>
      <c r="BE45" t="s">
        <v>155</v>
      </c>
      <c r="BF45">
        <v>3</v>
      </c>
    </row>
    <row r="46" spans="1:58" ht="225" x14ac:dyDescent="0.25">
      <c r="A46">
        <v>527</v>
      </c>
      <c r="B46" t="s">
        <v>227</v>
      </c>
      <c r="C46" s="1">
        <v>44278.482060185182</v>
      </c>
      <c r="D46">
        <v>2</v>
      </c>
      <c r="E46">
        <v>3</v>
      </c>
      <c r="F46" t="s">
        <v>847</v>
      </c>
      <c r="K46">
        <v>2</v>
      </c>
      <c r="L46" t="e">
        <v>#NAME?</v>
      </c>
      <c r="M46" s="2" t="s">
        <v>908</v>
      </c>
      <c r="N46">
        <v>2</v>
      </c>
      <c r="O46">
        <v>3</v>
      </c>
      <c r="P46">
        <v>4</v>
      </c>
      <c r="Q46">
        <v>2</v>
      </c>
      <c r="R46">
        <v>1</v>
      </c>
      <c r="S46">
        <v>2</v>
      </c>
      <c r="T46">
        <v>3</v>
      </c>
      <c r="U46">
        <v>3</v>
      </c>
      <c r="V46">
        <v>4</v>
      </c>
      <c r="W46">
        <v>3</v>
      </c>
      <c r="X46">
        <v>2</v>
      </c>
      <c r="Y46">
        <v>4</v>
      </c>
      <c r="Z46">
        <v>4</v>
      </c>
      <c r="AA46">
        <v>3</v>
      </c>
      <c r="AB46">
        <v>3</v>
      </c>
      <c r="AC46">
        <v>2</v>
      </c>
      <c r="AD46">
        <v>1</v>
      </c>
      <c r="AE46">
        <v>17</v>
      </c>
      <c r="AF46">
        <v>89</v>
      </c>
      <c r="AG46">
        <v>2</v>
      </c>
      <c r="AP46">
        <v>141</v>
      </c>
      <c r="AQ46">
        <v>26</v>
      </c>
      <c r="AR46">
        <v>45</v>
      </c>
      <c r="AS46">
        <v>36</v>
      </c>
      <c r="AT46">
        <v>9</v>
      </c>
      <c r="AU46">
        <v>337</v>
      </c>
      <c r="AV46">
        <v>118</v>
      </c>
      <c r="AW46">
        <v>27</v>
      </c>
      <c r="AX46">
        <v>739</v>
      </c>
      <c r="AY46" s="1">
        <v>44278.490613425929</v>
      </c>
      <c r="AZ46">
        <v>1</v>
      </c>
      <c r="BA46">
        <v>8</v>
      </c>
      <c r="BB46">
        <v>8</v>
      </c>
      <c r="BC46">
        <v>0</v>
      </c>
      <c r="BD46">
        <v>0</v>
      </c>
      <c r="BE46" t="s">
        <v>624</v>
      </c>
      <c r="BF46">
        <v>20</v>
      </c>
    </row>
    <row r="47" spans="1:58" ht="210" x14ac:dyDescent="0.25">
      <c r="A47">
        <v>530</v>
      </c>
      <c r="B47" t="s">
        <v>227</v>
      </c>
      <c r="C47" s="1">
        <v>44278.482175925928</v>
      </c>
      <c r="D47">
        <v>2</v>
      </c>
      <c r="E47">
        <v>3</v>
      </c>
      <c r="F47" t="s">
        <v>909</v>
      </c>
      <c r="K47">
        <v>2</v>
      </c>
      <c r="L47" s="2" t="s">
        <v>1073</v>
      </c>
      <c r="M47" t="s">
        <v>911</v>
      </c>
      <c r="N47">
        <v>3</v>
      </c>
      <c r="O47">
        <v>3</v>
      </c>
      <c r="Q47">
        <v>2</v>
      </c>
      <c r="R47">
        <v>4</v>
      </c>
      <c r="S47">
        <v>2</v>
      </c>
      <c r="T47">
        <v>1</v>
      </c>
      <c r="U47">
        <v>2</v>
      </c>
      <c r="V47">
        <v>5</v>
      </c>
      <c r="W47">
        <v>5</v>
      </c>
      <c r="Y47">
        <v>3</v>
      </c>
      <c r="AA47">
        <v>4</v>
      </c>
      <c r="AB47">
        <v>5</v>
      </c>
      <c r="AC47">
        <v>1</v>
      </c>
      <c r="AD47">
        <v>1</v>
      </c>
      <c r="AE47">
        <v>19</v>
      </c>
      <c r="AF47">
        <v>90</v>
      </c>
      <c r="AG47">
        <v>2</v>
      </c>
      <c r="AP47">
        <v>10</v>
      </c>
      <c r="AQ47">
        <v>35</v>
      </c>
      <c r="AR47">
        <v>44</v>
      </c>
      <c r="AS47">
        <v>92</v>
      </c>
      <c r="AT47">
        <v>39</v>
      </c>
      <c r="AU47">
        <v>207</v>
      </c>
      <c r="AV47">
        <v>91</v>
      </c>
      <c r="AW47">
        <v>65</v>
      </c>
      <c r="AX47">
        <v>583</v>
      </c>
      <c r="AY47" s="1">
        <v>44278.488923611112</v>
      </c>
      <c r="AZ47">
        <v>1</v>
      </c>
      <c r="BA47">
        <v>8</v>
      </c>
      <c r="BB47">
        <v>8</v>
      </c>
      <c r="BC47">
        <v>0</v>
      </c>
      <c r="BD47">
        <v>0</v>
      </c>
      <c r="BE47" t="s">
        <v>333</v>
      </c>
      <c r="BF47">
        <v>46</v>
      </c>
    </row>
    <row r="48" spans="1:58" x14ac:dyDescent="0.25">
      <c r="A48">
        <v>531</v>
      </c>
      <c r="B48" t="s">
        <v>227</v>
      </c>
      <c r="C48" s="1">
        <v>44278.482222222221</v>
      </c>
      <c r="D48">
        <v>2</v>
      </c>
      <c r="E48">
        <v>3</v>
      </c>
      <c r="F48" t="s">
        <v>847</v>
      </c>
      <c r="K48">
        <v>2</v>
      </c>
      <c r="L48" t="e">
        <v>#NAME?</v>
      </c>
      <c r="M48" t="s">
        <v>1074</v>
      </c>
      <c r="N48">
        <v>2</v>
      </c>
      <c r="O48">
        <v>4</v>
      </c>
      <c r="P48">
        <v>4</v>
      </c>
      <c r="Q48">
        <v>2</v>
      </c>
      <c r="R48">
        <v>4</v>
      </c>
      <c r="S48">
        <v>2</v>
      </c>
      <c r="T48">
        <v>3</v>
      </c>
      <c r="U48">
        <v>3</v>
      </c>
      <c r="V48">
        <v>4</v>
      </c>
      <c r="W48">
        <v>4</v>
      </c>
      <c r="X48">
        <v>2</v>
      </c>
      <c r="Y48">
        <v>4</v>
      </c>
      <c r="Z48">
        <v>4</v>
      </c>
      <c r="AA48">
        <v>4</v>
      </c>
      <c r="AB48">
        <v>4</v>
      </c>
      <c r="AC48">
        <v>2</v>
      </c>
      <c r="AD48">
        <v>1</v>
      </c>
      <c r="AE48">
        <v>17</v>
      </c>
      <c r="AF48">
        <v>91</v>
      </c>
      <c r="AG48">
        <v>2</v>
      </c>
      <c r="AP48">
        <v>94</v>
      </c>
      <c r="AQ48">
        <v>23</v>
      </c>
      <c r="AR48">
        <v>27</v>
      </c>
      <c r="AS48">
        <v>57</v>
      </c>
      <c r="AT48">
        <v>21</v>
      </c>
      <c r="AU48">
        <v>213</v>
      </c>
      <c r="AV48">
        <v>418</v>
      </c>
      <c r="AW48">
        <v>58</v>
      </c>
      <c r="AX48">
        <v>593</v>
      </c>
      <c r="AY48" s="1">
        <v>44278.492766203701</v>
      </c>
      <c r="AZ48">
        <v>1</v>
      </c>
      <c r="BA48">
        <v>8</v>
      </c>
      <c r="BB48">
        <v>8</v>
      </c>
      <c r="BC48">
        <v>0</v>
      </c>
      <c r="BD48">
        <v>0</v>
      </c>
      <c r="BE48" t="s">
        <v>801</v>
      </c>
      <c r="BF48">
        <v>6</v>
      </c>
    </row>
    <row r="49" spans="1:58" x14ac:dyDescent="0.25">
      <c r="A49">
        <v>533</v>
      </c>
      <c r="B49" t="s">
        <v>227</v>
      </c>
      <c r="C49" s="1">
        <v>44278.48228009259</v>
      </c>
      <c r="D49">
        <v>2</v>
      </c>
      <c r="E49">
        <v>3</v>
      </c>
      <c r="F49" t="s">
        <v>847</v>
      </c>
      <c r="K49">
        <v>2</v>
      </c>
      <c r="L49" t="e">
        <v>#NAME?</v>
      </c>
      <c r="M49" t="e">
        <v>#NAME?</v>
      </c>
      <c r="N49">
        <v>4</v>
      </c>
      <c r="O49">
        <v>4</v>
      </c>
      <c r="P49">
        <v>4</v>
      </c>
      <c r="Q49">
        <v>3</v>
      </c>
      <c r="S49">
        <v>2</v>
      </c>
      <c r="T49">
        <v>3</v>
      </c>
      <c r="U49">
        <v>4</v>
      </c>
      <c r="V49">
        <v>4</v>
      </c>
      <c r="W49">
        <v>4</v>
      </c>
      <c r="X49">
        <v>4</v>
      </c>
      <c r="Y49">
        <v>4</v>
      </c>
      <c r="Z49">
        <v>4</v>
      </c>
      <c r="AA49">
        <v>4</v>
      </c>
      <c r="AB49">
        <v>4</v>
      </c>
      <c r="AC49">
        <v>2</v>
      </c>
      <c r="AD49">
        <v>2</v>
      </c>
      <c r="AE49">
        <v>16</v>
      </c>
      <c r="AF49">
        <v>92</v>
      </c>
      <c r="AG49">
        <v>2</v>
      </c>
      <c r="AP49">
        <v>163</v>
      </c>
      <c r="AQ49">
        <v>26</v>
      </c>
      <c r="AR49">
        <v>29</v>
      </c>
      <c r="AS49">
        <v>59</v>
      </c>
      <c r="AT49">
        <v>9</v>
      </c>
      <c r="AU49">
        <v>157</v>
      </c>
      <c r="AV49">
        <v>133</v>
      </c>
      <c r="AW49">
        <v>44</v>
      </c>
      <c r="AX49">
        <v>620</v>
      </c>
      <c r="AY49" s="1">
        <v>44278.48945601852</v>
      </c>
      <c r="AZ49">
        <v>1</v>
      </c>
      <c r="BA49">
        <v>8</v>
      </c>
      <c r="BB49">
        <v>8</v>
      </c>
      <c r="BC49">
        <v>0</v>
      </c>
      <c r="BD49">
        <v>0</v>
      </c>
      <c r="BE49" t="s">
        <v>287</v>
      </c>
      <c r="BF49">
        <v>14</v>
      </c>
    </row>
    <row r="50" spans="1:58" x14ac:dyDescent="0.25">
      <c r="A50">
        <v>535</v>
      </c>
      <c r="B50" t="s">
        <v>227</v>
      </c>
      <c r="C50" s="1">
        <v>44278.482777777775</v>
      </c>
      <c r="D50">
        <v>2</v>
      </c>
      <c r="E50">
        <v>3</v>
      </c>
      <c r="F50" t="s">
        <v>842</v>
      </c>
      <c r="K50">
        <v>2</v>
      </c>
      <c r="L50" t="s">
        <v>913</v>
      </c>
      <c r="M50" t="e">
        <v>#NAME?</v>
      </c>
      <c r="N50">
        <v>2</v>
      </c>
      <c r="O50">
        <v>4</v>
      </c>
      <c r="P50">
        <v>4</v>
      </c>
      <c r="Q50">
        <v>1</v>
      </c>
      <c r="R50">
        <v>4</v>
      </c>
      <c r="S50">
        <v>2</v>
      </c>
      <c r="T50">
        <v>4</v>
      </c>
      <c r="U50">
        <v>3</v>
      </c>
      <c r="V50">
        <v>4</v>
      </c>
      <c r="W50">
        <v>5</v>
      </c>
      <c r="X50">
        <v>2</v>
      </c>
      <c r="Y50">
        <v>4</v>
      </c>
      <c r="Z50">
        <v>5</v>
      </c>
      <c r="AA50">
        <v>4</v>
      </c>
      <c r="AB50">
        <v>5</v>
      </c>
      <c r="AC50">
        <v>2</v>
      </c>
      <c r="AD50">
        <v>2</v>
      </c>
      <c r="AE50">
        <v>17</v>
      </c>
      <c r="AF50">
        <v>93</v>
      </c>
      <c r="AG50">
        <v>2</v>
      </c>
      <c r="AP50">
        <v>126</v>
      </c>
      <c r="AQ50">
        <v>30</v>
      </c>
      <c r="AR50">
        <v>29</v>
      </c>
      <c r="AS50">
        <v>82</v>
      </c>
      <c r="AT50">
        <v>65</v>
      </c>
      <c r="AU50">
        <v>249</v>
      </c>
      <c r="AV50">
        <v>92</v>
      </c>
      <c r="AW50">
        <v>25</v>
      </c>
      <c r="AX50">
        <v>654</v>
      </c>
      <c r="AY50" s="1">
        <v>44278.490856481483</v>
      </c>
      <c r="AZ50">
        <v>1</v>
      </c>
      <c r="BA50">
        <v>8</v>
      </c>
      <c r="BB50">
        <v>8</v>
      </c>
      <c r="BC50">
        <v>0</v>
      </c>
      <c r="BD50">
        <v>0</v>
      </c>
      <c r="BE50" t="s">
        <v>226</v>
      </c>
      <c r="BF50">
        <v>8</v>
      </c>
    </row>
    <row r="51" spans="1:58" x14ac:dyDescent="0.25">
      <c r="A51">
        <v>538</v>
      </c>
      <c r="B51" t="s">
        <v>227</v>
      </c>
      <c r="C51" s="1">
        <v>44278.482824074075</v>
      </c>
      <c r="D51">
        <v>2</v>
      </c>
      <c r="E51">
        <v>3</v>
      </c>
      <c r="F51" t="s">
        <v>847</v>
      </c>
      <c r="K51">
        <v>2</v>
      </c>
      <c r="L51" t="e">
        <v>#NAME?</v>
      </c>
      <c r="M51" t="e">
        <v>#NAME?</v>
      </c>
      <c r="N51">
        <v>5</v>
      </c>
      <c r="O51">
        <v>4</v>
      </c>
      <c r="P51">
        <v>5</v>
      </c>
      <c r="Q51">
        <v>2</v>
      </c>
      <c r="S51">
        <v>2</v>
      </c>
      <c r="T51">
        <v>4</v>
      </c>
      <c r="U51">
        <v>4</v>
      </c>
      <c r="V51">
        <v>4</v>
      </c>
      <c r="W51">
        <v>2</v>
      </c>
      <c r="X51">
        <v>2</v>
      </c>
      <c r="Y51">
        <v>3</v>
      </c>
      <c r="Z51">
        <v>3</v>
      </c>
      <c r="AA51">
        <v>2</v>
      </c>
      <c r="AB51">
        <v>2</v>
      </c>
      <c r="AC51">
        <v>3</v>
      </c>
      <c r="AD51">
        <v>1</v>
      </c>
      <c r="AE51">
        <v>17</v>
      </c>
      <c r="AF51">
        <v>94</v>
      </c>
      <c r="AG51">
        <v>2</v>
      </c>
      <c r="AP51">
        <v>108</v>
      </c>
      <c r="AQ51">
        <v>39</v>
      </c>
      <c r="AR51">
        <v>27</v>
      </c>
      <c r="AS51">
        <v>61</v>
      </c>
      <c r="AT51">
        <v>17</v>
      </c>
      <c r="AU51">
        <v>252</v>
      </c>
      <c r="AV51">
        <v>49</v>
      </c>
      <c r="AW51">
        <v>51</v>
      </c>
      <c r="AX51">
        <v>604</v>
      </c>
      <c r="AY51" s="1">
        <v>44278.489814814813</v>
      </c>
      <c r="AZ51">
        <v>1</v>
      </c>
      <c r="BA51">
        <v>8</v>
      </c>
      <c r="BB51">
        <v>8</v>
      </c>
      <c r="BC51">
        <v>0</v>
      </c>
      <c r="BD51">
        <v>0</v>
      </c>
      <c r="BE51" t="s">
        <v>308</v>
      </c>
      <c r="BF51">
        <v>10</v>
      </c>
    </row>
    <row r="52" spans="1:58" ht="75" x14ac:dyDescent="0.25">
      <c r="A52">
        <v>540</v>
      </c>
      <c r="B52" t="s">
        <v>227</v>
      </c>
      <c r="C52" s="1">
        <v>44278.482951388891</v>
      </c>
      <c r="D52">
        <v>2</v>
      </c>
      <c r="E52">
        <v>3</v>
      </c>
      <c r="K52">
        <v>2</v>
      </c>
      <c r="L52" s="2" t="s">
        <v>917</v>
      </c>
      <c r="M52" t="s">
        <v>918</v>
      </c>
      <c r="Q52">
        <v>2</v>
      </c>
      <c r="S52">
        <v>2</v>
      </c>
      <c r="T52">
        <v>2</v>
      </c>
      <c r="U52">
        <v>2</v>
      </c>
      <c r="V52">
        <v>3</v>
      </c>
      <c r="W52">
        <v>3</v>
      </c>
      <c r="X52">
        <v>2</v>
      </c>
      <c r="Y52">
        <v>3</v>
      </c>
      <c r="AD52">
        <v>-9</v>
      </c>
      <c r="AF52">
        <v>95</v>
      </c>
      <c r="AG52">
        <v>2</v>
      </c>
      <c r="AP52">
        <v>107</v>
      </c>
      <c r="AQ52">
        <v>41</v>
      </c>
      <c r="AR52">
        <v>62</v>
      </c>
      <c r="AS52">
        <v>114</v>
      </c>
      <c r="AT52">
        <v>27</v>
      </c>
      <c r="AU52">
        <v>73</v>
      </c>
      <c r="AV52">
        <v>20</v>
      </c>
      <c r="AW52">
        <v>47</v>
      </c>
      <c r="AX52">
        <v>491</v>
      </c>
      <c r="AY52" s="1">
        <v>44278.488634259258</v>
      </c>
      <c r="AZ52">
        <v>1</v>
      </c>
      <c r="BA52">
        <v>8</v>
      </c>
      <c r="BB52">
        <v>8</v>
      </c>
      <c r="BC52">
        <v>13</v>
      </c>
      <c r="BD52">
        <v>12</v>
      </c>
      <c r="BE52" t="s">
        <v>393</v>
      </c>
      <c r="BF52">
        <v>35</v>
      </c>
    </row>
    <row r="53" spans="1:58" ht="409.5" x14ac:dyDescent="0.25">
      <c r="A53">
        <v>545</v>
      </c>
      <c r="B53" t="s">
        <v>227</v>
      </c>
      <c r="C53" s="1">
        <v>44278.48946759259</v>
      </c>
      <c r="D53">
        <v>2</v>
      </c>
      <c r="E53">
        <v>3</v>
      </c>
      <c r="F53" t="s">
        <v>842</v>
      </c>
      <c r="K53">
        <v>2</v>
      </c>
      <c r="L53" s="2" t="s">
        <v>923</v>
      </c>
      <c r="M53" s="2" t="s">
        <v>924</v>
      </c>
      <c r="N53">
        <v>3</v>
      </c>
      <c r="O53">
        <v>4</v>
      </c>
      <c r="P53">
        <v>3</v>
      </c>
      <c r="Q53">
        <v>2</v>
      </c>
      <c r="R53">
        <v>4</v>
      </c>
      <c r="S53">
        <v>1</v>
      </c>
      <c r="T53">
        <v>2</v>
      </c>
      <c r="U53">
        <v>2</v>
      </c>
      <c r="V53">
        <v>4</v>
      </c>
      <c r="W53">
        <v>3</v>
      </c>
      <c r="X53">
        <v>2</v>
      </c>
      <c r="Y53">
        <v>3</v>
      </c>
      <c r="Z53">
        <v>4</v>
      </c>
      <c r="AA53">
        <v>5</v>
      </c>
      <c r="AB53">
        <v>4</v>
      </c>
      <c r="AC53">
        <v>1</v>
      </c>
      <c r="AD53">
        <v>1</v>
      </c>
      <c r="AE53">
        <v>17</v>
      </c>
      <c r="AF53">
        <v>98</v>
      </c>
      <c r="AG53">
        <v>2</v>
      </c>
      <c r="AP53">
        <v>96</v>
      </c>
      <c r="AQ53">
        <v>28</v>
      </c>
      <c r="AR53">
        <v>63</v>
      </c>
      <c r="AS53">
        <v>39</v>
      </c>
      <c r="AT53">
        <v>11</v>
      </c>
      <c r="AU53">
        <v>1200</v>
      </c>
      <c r="AV53">
        <v>155</v>
      </c>
      <c r="AW53">
        <v>32</v>
      </c>
      <c r="AX53">
        <v>616</v>
      </c>
      <c r="AY53" s="1">
        <v>44278.508263888885</v>
      </c>
      <c r="AZ53">
        <v>1</v>
      </c>
      <c r="BA53">
        <v>8</v>
      </c>
      <c r="BB53">
        <v>8</v>
      </c>
      <c r="BC53">
        <v>0</v>
      </c>
      <c r="BD53">
        <v>0</v>
      </c>
      <c r="BE53" t="s">
        <v>133</v>
      </c>
      <c r="BF53">
        <v>14</v>
      </c>
    </row>
    <row r="54" spans="1:58" ht="409.5" x14ac:dyDescent="0.25">
      <c r="A54">
        <v>560</v>
      </c>
      <c r="B54" t="s">
        <v>227</v>
      </c>
      <c r="C54" s="1">
        <v>44284.518819444442</v>
      </c>
      <c r="D54">
        <v>2</v>
      </c>
      <c r="E54">
        <v>2</v>
      </c>
      <c r="F54" t="s">
        <v>931</v>
      </c>
      <c r="K54">
        <v>2</v>
      </c>
      <c r="L54" s="2" t="s">
        <v>932</v>
      </c>
      <c r="M54" s="2" t="s">
        <v>933</v>
      </c>
      <c r="N54">
        <v>4</v>
      </c>
      <c r="O54">
        <v>5</v>
      </c>
      <c r="P54">
        <v>5</v>
      </c>
      <c r="Q54">
        <v>1</v>
      </c>
      <c r="R54">
        <v>4</v>
      </c>
      <c r="S54">
        <v>2</v>
      </c>
      <c r="T54">
        <v>3</v>
      </c>
      <c r="U54">
        <v>3</v>
      </c>
      <c r="V54">
        <v>4</v>
      </c>
      <c r="W54">
        <v>4</v>
      </c>
      <c r="X54">
        <v>4</v>
      </c>
      <c r="Y54">
        <v>4</v>
      </c>
      <c r="Z54">
        <v>4</v>
      </c>
      <c r="AA54">
        <v>5</v>
      </c>
      <c r="AC54">
        <v>4</v>
      </c>
      <c r="AD54">
        <v>1</v>
      </c>
      <c r="AE54">
        <v>16</v>
      </c>
      <c r="AF54">
        <v>105</v>
      </c>
      <c r="AG54">
        <v>2</v>
      </c>
      <c r="AP54">
        <v>140</v>
      </c>
      <c r="AQ54">
        <v>33</v>
      </c>
      <c r="AR54">
        <v>36</v>
      </c>
      <c r="AS54">
        <v>63</v>
      </c>
      <c r="AT54">
        <v>14</v>
      </c>
      <c r="AU54">
        <v>198</v>
      </c>
      <c r="AV54">
        <v>206</v>
      </c>
      <c r="AW54">
        <v>52</v>
      </c>
      <c r="AX54">
        <v>742</v>
      </c>
      <c r="AY54" s="1">
        <v>44284.527407407404</v>
      </c>
      <c r="AZ54">
        <v>1</v>
      </c>
      <c r="BA54">
        <v>8</v>
      </c>
      <c r="BB54">
        <v>8</v>
      </c>
      <c r="BC54">
        <v>0</v>
      </c>
      <c r="BD54">
        <v>0</v>
      </c>
      <c r="BE54" t="s">
        <v>203</v>
      </c>
      <c r="BF54">
        <v>4</v>
      </c>
    </row>
    <row r="55" spans="1:58" ht="409.5" x14ac:dyDescent="0.25">
      <c r="A55">
        <v>568</v>
      </c>
      <c r="B55" t="s">
        <v>227</v>
      </c>
      <c r="C55" s="1">
        <v>44284.519548611112</v>
      </c>
      <c r="D55">
        <v>2</v>
      </c>
      <c r="E55">
        <v>2</v>
      </c>
      <c r="F55" t="s">
        <v>634</v>
      </c>
      <c r="K55">
        <v>2</v>
      </c>
      <c r="L55" s="2" t="s">
        <v>1075</v>
      </c>
      <c r="M55" s="2" t="s">
        <v>947</v>
      </c>
      <c r="N55">
        <v>2</v>
      </c>
      <c r="Q55">
        <v>2</v>
      </c>
      <c r="S55">
        <v>2</v>
      </c>
      <c r="T55">
        <v>2</v>
      </c>
      <c r="U55">
        <v>2</v>
      </c>
      <c r="V55">
        <v>4</v>
      </c>
      <c r="W55">
        <v>3</v>
      </c>
      <c r="Y55">
        <v>3</v>
      </c>
      <c r="Z55">
        <v>3</v>
      </c>
      <c r="AA55">
        <v>4</v>
      </c>
      <c r="AD55">
        <v>2</v>
      </c>
      <c r="AE55">
        <v>16</v>
      </c>
      <c r="AF55">
        <v>109</v>
      </c>
      <c r="AG55">
        <v>2</v>
      </c>
      <c r="AP55">
        <v>150</v>
      </c>
      <c r="AQ55">
        <v>25</v>
      </c>
      <c r="AR55">
        <v>26</v>
      </c>
      <c r="AS55">
        <v>104</v>
      </c>
      <c r="AT55">
        <v>27</v>
      </c>
      <c r="AU55">
        <v>138</v>
      </c>
      <c r="AV55">
        <v>51</v>
      </c>
      <c r="AW55">
        <v>38</v>
      </c>
      <c r="AX55">
        <v>559</v>
      </c>
      <c r="AY55" s="1">
        <v>44284.526018518518</v>
      </c>
      <c r="AZ55">
        <v>1</v>
      </c>
      <c r="BA55">
        <v>8</v>
      </c>
      <c r="BB55">
        <v>8</v>
      </c>
      <c r="BC55">
        <v>0</v>
      </c>
      <c r="BD55">
        <v>0</v>
      </c>
      <c r="BE55" t="s">
        <v>273</v>
      </c>
      <c r="BF55">
        <v>14</v>
      </c>
    </row>
    <row r="56" spans="1:58" ht="210" x14ac:dyDescent="0.25">
      <c r="A56">
        <v>571</v>
      </c>
      <c r="B56" t="s">
        <v>227</v>
      </c>
      <c r="C56" s="1">
        <v>44284.519594907404</v>
      </c>
      <c r="D56">
        <v>2</v>
      </c>
      <c r="E56">
        <v>2</v>
      </c>
      <c r="F56" t="s">
        <v>616</v>
      </c>
      <c r="K56">
        <v>2</v>
      </c>
      <c r="L56" s="2" t="s">
        <v>948</v>
      </c>
      <c r="M56" s="2" t="s">
        <v>949</v>
      </c>
      <c r="N56">
        <v>3</v>
      </c>
      <c r="O56">
        <v>3</v>
      </c>
      <c r="P56">
        <v>4</v>
      </c>
      <c r="Q56">
        <v>2</v>
      </c>
      <c r="R56">
        <v>3</v>
      </c>
      <c r="S56">
        <v>2</v>
      </c>
      <c r="T56">
        <v>2</v>
      </c>
      <c r="U56">
        <v>4</v>
      </c>
      <c r="V56">
        <v>4</v>
      </c>
      <c r="Y56">
        <v>3</v>
      </c>
      <c r="Z56">
        <v>5</v>
      </c>
      <c r="AA56">
        <v>4</v>
      </c>
      <c r="AB56">
        <v>3</v>
      </c>
      <c r="AD56">
        <v>1</v>
      </c>
      <c r="AE56">
        <v>16</v>
      </c>
      <c r="AF56">
        <v>111</v>
      </c>
      <c r="AG56">
        <v>2</v>
      </c>
      <c r="AP56">
        <v>158</v>
      </c>
      <c r="AQ56">
        <v>25</v>
      </c>
      <c r="AR56">
        <v>39</v>
      </c>
      <c r="AS56">
        <v>54</v>
      </c>
      <c r="AT56">
        <v>12</v>
      </c>
      <c r="AU56">
        <v>172</v>
      </c>
      <c r="AV56">
        <v>79</v>
      </c>
      <c r="AW56">
        <v>35</v>
      </c>
      <c r="AX56">
        <v>574</v>
      </c>
      <c r="AY56" s="1">
        <v>44284.526238425926</v>
      </c>
      <c r="AZ56">
        <v>1</v>
      </c>
      <c r="BA56">
        <v>8</v>
      </c>
      <c r="BB56">
        <v>8</v>
      </c>
      <c r="BC56">
        <v>0</v>
      </c>
      <c r="BD56">
        <v>0</v>
      </c>
      <c r="BE56" t="s">
        <v>287</v>
      </c>
      <c r="BF56">
        <v>13</v>
      </c>
    </row>
    <row r="57" spans="1:58" ht="409.5" x14ac:dyDescent="0.25">
      <c r="A57">
        <v>573</v>
      </c>
      <c r="B57" t="s">
        <v>227</v>
      </c>
      <c r="C57" s="1">
        <v>44284.519953703704</v>
      </c>
      <c r="D57">
        <v>2</v>
      </c>
      <c r="E57">
        <v>2</v>
      </c>
      <c r="F57" t="s">
        <v>616</v>
      </c>
      <c r="K57">
        <v>2</v>
      </c>
      <c r="L57" s="2" t="s">
        <v>952</v>
      </c>
      <c r="M57" t="e">
        <v>#NAME?</v>
      </c>
      <c r="N57">
        <v>1</v>
      </c>
      <c r="O57">
        <v>3</v>
      </c>
      <c r="P57">
        <v>3</v>
      </c>
      <c r="Q57">
        <v>1</v>
      </c>
      <c r="R57">
        <v>2</v>
      </c>
      <c r="S57">
        <v>2</v>
      </c>
      <c r="T57">
        <v>3</v>
      </c>
      <c r="U57">
        <v>2</v>
      </c>
      <c r="V57">
        <v>4</v>
      </c>
      <c r="W57">
        <v>4</v>
      </c>
      <c r="X57">
        <v>4</v>
      </c>
      <c r="Y57">
        <v>3</v>
      </c>
      <c r="Z57">
        <v>5</v>
      </c>
      <c r="AA57">
        <v>5</v>
      </c>
      <c r="AB57">
        <v>3</v>
      </c>
      <c r="AC57">
        <v>2</v>
      </c>
      <c r="AD57">
        <v>1</v>
      </c>
      <c r="AE57">
        <v>16</v>
      </c>
      <c r="AF57">
        <v>112</v>
      </c>
      <c r="AG57">
        <v>2</v>
      </c>
      <c r="AP57">
        <v>119</v>
      </c>
      <c r="AQ57">
        <v>31</v>
      </c>
      <c r="AR57">
        <v>33</v>
      </c>
      <c r="AS57">
        <v>50</v>
      </c>
      <c r="AT57">
        <v>18</v>
      </c>
      <c r="AU57">
        <v>264</v>
      </c>
      <c r="AV57">
        <v>123</v>
      </c>
      <c r="AW57">
        <v>37</v>
      </c>
      <c r="AX57">
        <v>675</v>
      </c>
      <c r="AY57" s="1">
        <v>44284.527766203704</v>
      </c>
      <c r="AZ57">
        <v>1</v>
      </c>
      <c r="BA57">
        <v>8</v>
      </c>
      <c r="BB57">
        <v>8</v>
      </c>
      <c r="BC57">
        <v>0</v>
      </c>
      <c r="BD57">
        <v>0</v>
      </c>
      <c r="BE57" t="s">
        <v>298</v>
      </c>
      <c r="BF57">
        <v>5</v>
      </c>
    </row>
    <row r="58" spans="1:58" ht="225" x14ac:dyDescent="0.25">
      <c r="A58">
        <v>576</v>
      </c>
      <c r="B58" t="s">
        <v>227</v>
      </c>
      <c r="C58" s="1">
        <v>44284.520127314812</v>
      </c>
      <c r="D58">
        <v>2</v>
      </c>
      <c r="E58">
        <v>2</v>
      </c>
      <c r="F58" t="s">
        <v>616</v>
      </c>
      <c r="K58">
        <v>2</v>
      </c>
      <c r="L58" s="2" t="s">
        <v>1076</v>
      </c>
      <c r="M58" t="s">
        <v>957</v>
      </c>
      <c r="N58">
        <v>2</v>
      </c>
      <c r="O58">
        <v>3</v>
      </c>
      <c r="P58">
        <v>3</v>
      </c>
      <c r="Q58">
        <v>2</v>
      </c>
      <c r="R58">
        <v>3</v>
      </c>
      <c r="S58">
        <v>1</v>
      </c>
      <c r="T58">
        <v>3</v>
      </c>
      <c r="U58">
        <v>3</v>
      </c>
      <c r="V58">
        <v>3</v>
      </c>
      <c r="W58">
        <v>4</v>
      </c>
      <c r="X58">
        <v>3</v>
      </c>
      <c r="Y58">
        <v>4</v>
      </c>
      <c r="Z58">
        <v>4</v>
      </c>
      <c r="AA58">
        <v>4</v>
      </c>
      <c r="AB58">
        <v>4</v>
      </c>
      <c r="AC58">
        <v>2</v>
      </c>
      <c r="AD58">
        <v>1</v>
      </c>
      <c r="AE58">
        <v>16</v>
      </c>
      <c r="AF58">
        <v>113</v>
      </c>
      <c r="AG58">
        <v>2</v>
      </c>
      <c r="AP58">
        <v>122</v>
      </c>
      <c r="AQ58">
        <v>53</v>
      </c>
      <c r="AR58">
        <v>103</v>
      </c>
      <c r="AS58">
        <v>75</v>
      </c>
      <c r="AT58">
        <v>10</v>
      </c>
      <c r="AU58">
        <v>184</v>
      </c>
      <c r="AV58">
        <v>20</v>
      </c>
      <c r="AW58">
        <v>32</v>
      </c>
      <c r="AX58">
        <v>530</v>
      </c>
      <c r="AY58" s="1">
        <v>44284.527060185188</v>
      </c>
      <c r="AZ58">
        <v>1</v>
      </c>
      <c r="BA58">
        <v>8</v>
      </c>
      <c r="BB58">
        <v>8</v>
      </c>
      <c r="BC58">
        <v>0</v>
      </c>
      <c r="BD58">
        <v>0</v>
      </c>
      <c r="BE58" t="s">
        <v>393</v>
      </c>
      <c r="BF58">
        <v>35</v>
      </c>
    </row>
    <row r="59" spans="1:58" ht="409.5" x14ac:dyDescent="0.25">
      <c r="A59">
        <v>589</v>
      </c>
      <c r="B59" t="s">
        <v>227</v>
      </c>
      <c r="C59" s="1">
        <v>44286.4997337963</v>
      </c>
      <c r="D59">
        <v>2</v>
      </c>
      <c r="E59">
        <v>3</v>
      </c>
      <c r="F59" t="s">
        <v>970</v>
      </c>
      <c r="K59">
        <v>2</v>
      </c>
      <c r="L59" s="2" t="s">
        <v>1077</v>
      </c>
      <c r="M59" t="s">
        <v>972</v>
      </c>
      <c r="N59">
        <v>2</v>
      </c>
      <c r="O59">
        <v>2</v>
      </c>
      <c r="P59">
        <v>4</v>
      </c>
      <c r="Q59">
        <v>1</v>
      </c>
      <c r="R59">
        <v>1</v>
      </c>
      <c r="S59">
        <v>1</v>
      </c>
      <c r="T59">
        <v>3</v>
      </c>
      <c r="U59">
        <v>3</v>
      </c>
      <c r="V59">
        <v>3</v>
      </c>
      <c r="W59">
        <v>2</v>
      </c>
      <c r="X59">
        <v>2</v>
      </c>
      <c r="Y59">
        <v>3</v>
      </c>
      <c r="Z59">
        <v>2</v>
      </c>
      <c r="AA59">
        <v>2</v>
      </c>
      <c r="AB59">
        <v>1</v>
      </c>
      <c r="AC59">
        <v>3</v>
      </c>
      <c r="AD59">
        <v>2</v>
      </c>
      <c r="AE59">
        <v>18</v>
      </c>
      <c r="AF59">
        <v>119</v>
      </c>
      <c r="AG59">
        <v>2</v>
      </c>
      <c r="AP59">
        <v>61</v>
      </c>
      <c r="AQ59">
        <v>40</v>
      </c>
      <c r="AR59">
        <v>60</v>
      </c>
      <c r="AS59">
        <v>91</v>
      </c>
      <c r="AT59">
        <v>24</v>
      </c>
      <c r="AU59">
        <v>391</v>
      </c>
      <c r="AV59">
        <v>165</v>
      </c>
      <c r="AW59">
        <v>61</v>
      </c>
      <c r="AX59">
        <v>893</v>
      </c>
      <c r="AY59" s="1">
        <v>44286.510069444441</v>
      </c>
      <c r="AZ59">
        <v>1</v>
      </c>
      <c r="BA59">
        <v>8</v>
      </c>
      <c r="BB59">
        <v>8</v>
      </c>
      <c r="BC59">
        <v>0</v>
      </c>
      <c r="BD59">
        <v>0</v>
      </c>
      <c r="BE59" t="s">
        <v>160</v>
      </c>
      <c r="BF59">
        <v>2</v>
      </c>
    </row>
    <row r="60" spans="1:58" ht="360" x14ac:dyDescent="0.25">
      <c r="A60">
        <v>591</v>
      </c>
      <c r="B60" t="s">
        <v>227</v>
      </c>
      <c r="C60" s="1">
        <v>44286.499745370369</v>
      </c>
      <c r="D60">
        <v>2</v>
      </c>
      <c r="E60">
        <v>3</v>
      </c>
      <c r="F60" t="s">
        <v>973</v>
      </c>
      <c r="K60">
        <v>2</v>
      </c>
      <c r="L60" s="2" t="s">
        <v>975</v>
      </c>
      <c r="M60" s="2" t="s">
        <v>976</v>
      </c>
      <c r="N60">
        <v>3</v>
      </c>
      <c r="O60">
        <v>4</v>
      </c>
      <c r="P60">
        <v>3</v>
      </c>
      <c r="Q60">
        <v>1</v>
      </c>
      <c r="R60">
        <v>3</v>
      </c>
      <c r="S60">
        <v>1</v>
      </c>
      <c r="T60">
        <v>2</v>
      </c>
      <c r="U60">
        <v>1</v>
      </c>
      <c r="V60">
        <v>2</v>
      </c>
      <c r="W60">
        <v>2</v>
      </c>
      <c r="X60">
        <v>3</v>
      </c>
      <c r="Y60">
        <v>2</v>
      </c>
      <c r="Z60">
        <v>3</v>
      </c>
      <c r="AA60">
        <v>2</v>
      </c>
      <c r="AB60">
        <v>2</v>
      </c>
      <c r="AC60">
        <v>3</v>
      </c>
      <c r="AD60">
        <v>2</v>
      </c>
      <c r="AE60">
        <v>16</v>
      </c>
      <c r="AF60">
        <v>120</v>
      </c>
      <c r="AG60">
        <v>2</v>
      </c>
      <c r="AP60">
        <v>63</v>
      </c>
      <c r="AQ60">
        <v>32</v>
      </c>
      <c r="AR60">
        <v>23</v>
      </c>
      <c r="AS60">
        <v>48</v>
      </c>
      <c r="AT60">
        <v>21</v>
      </c>
      <c r="AU60">
        <v>287</v>
      </c>
      <c r="AV60">
        <v>105</v>
      </c>
      <c r="AW60">
        <v>38</v>
      </c>
      <c r="AX60">
        <v>617</v>
      </c>
      <c r="AY60" s="1">
        <v>44286.506886574076</v>
      </c>
      <c r="AZ60">
        <v>1</v>
      </c>
      <c r="BA60">
        <v>8</v>
      </c>
      <c r="BB60">
        <v>8</v>
      </c>
      <c r="BC60">
        <v>0</v>
      </c>
      <c r="BD60">
        <v>0</v>
      </c>
      <c r="BE60" t="s">
        <v>121</v>
      </c>
      <c r="BF60">
        <v>9</v>
      </c>
    </row>
    <row r="61" spans="1:58" ht="180" x14ac:dyDescent="0.25">
      <c r="A61">
        <v>593</v>
      </c>
      <c r="B61" t="s">
        <v>227</v>
      </c>
      <c r="C61" s="1">
        <v>44286.499756944446</v>
      </c>
      <c r="D61">
        <v>2</v>
      </c>
      <c r="E61">
        <v>3</v>
      </c>
      <c r="F61" t="s">
        <v>973</v>
      </c>
      <c r="K61">
        <v>2</v>
      </c>
      <c r="L61" s="2" t="s">
        <v>977</v>
      </c>
      <c r="M61" t="s">
        <v>978</v>
      </c>
      <c r="N61">
        <v>2</v>
      </c>
      <c r="O61">
        <v>3</v>
      </c>
      <c r="P61">
        <v>2</v>
      </c>
      <c r="Q61">
        <v>3</v>
      </c>
      <c r="S61">
        <v>2</v>
      </c>
      <c r="T61">
        <v>2</v>
      </c>
      <c r="U61">
        <v>3</v>
      </c>
      <c r="V61">
        <v>3</v>
      </c>
      <c r="W61">
        <v>4</v>
      </c>
      <c r="X61">
        <v>2</v>
      </c>
      <c r="Y61">
        <v>4</v>
      </c>
      <c r="Z61">
        <v>4</v>
      </c>
      <c r="AA61">
        <v>4</v>
      </c>
      <c r="AB61">
        <v>3</v>
      </c>
      <c r="AD61">
        <v>1</v>
      </c>
      <c r="AE61">
        <v>17</v>
      </c>
      <c r="AF61">
        <v>121</v>
      </c>
      <c r="AG61">
        <v>2</v>
      </c>
      <c r="AP61">
        <v>146</v>
      </c>
      <c r="AQ61">
        <v>39</v>
      </c>
      <c r="AR61">
        <v>22</v>
      </c>
      <c r="AS61">
        <v>42</v>
      </c>
      <c r="AT61">
        <v>27</v>
      </c>
      <c r="AU61">
        <v>68</v>
      </c>
      <c r="AV61">
        <v>26</v>
      </c>
      <c r="AW61">
        <v>38</v>
      </c>
      <c r="AX61">
        <v>408</v>
      </c>
      <c r="AY61" s="1">
        <v>44286.504479166666</v>
      </c>
      <c r="AZ61">
        <v>1</v>
      </c>
      <c r="BA61">
        <v>8</v>
      </c>
      <c r="BB61">
        <v>8</v>
      </c>
      <c r="BC61">
        <v>0</v>
      </c>
      <c r="BD61">
        <v>0</v>
      </c>
      <c r="BE61" t="s">
        <v>940</v>
      </c>
      <c r="BF61">
        <v>37</v>
      </c>
    </row>
    <row r="62" spans="1:58" ht="315" x14ac:dyDescent="0.25">
      <c r="A62">
        <v>596</v>
      </c>
      <c r="B62" t="s">
        <v>227</v>
      </c>
      <c r="C62" s="1">
        <v>44286.499768518515</v>
      </c>
      <c r="D62">
        <v>2</v>
      </c>
      <c r="E62">
        <v>3</v>
      </c>
      <c r="F62" t="s">
        <v>981</v>
      </c>
      <c r="K62">
        <v>2</v>
      </c>
      <c r="L62" s="2" t="s">
        <v>1078</v>
      </c>
      <c r="M62" s="2" t="s">
        <v>983</v>
      </c>
      <c r="N62">
        <v>2</v>
      </c>
      <c r="O62">
        <v>3</v>
      </c>
      <c r="P62">
        <v>3</v>
      </c>
      <c r="Q62">
        <v>3</v>
      </c>
      <c r="S62">
        <v>2</v>
      </c>
      <c r="T62">
        <v>3</v>
      </c>
      <c r="U62">
        <v>2</v>
      </c>
      <c r="V62">
        <v>3</v>
      </c>
      <c r="W62">
        <v>4</v>
      </c>
      <c r="X62">
        <v>3</v>
      </c>
      <c r="Y62">
        <v>4</v>
      </c>
      <c r="Z62">
        <v>5</v>
      </c>
      <c r="AA62">
        <v>4</v>
      </c>
      <c r="AB62">
        <v>4</v>
      </c>
      <c r="AD62">
        <v>1</v>
      </c>
      <c r="AE62">
        <v>17</v>
      </c>
      <c r="AF62">
        <v>122</v>
      </c>
      <c r="AG62">
        <v>2</v>
      </c>
      <c r="AP62">
        <v>170</v>
      </c>
      <c r="AQ62">
        <v>39</v>
      </c>
      <c r="AR62">
        <v>44</v>
      </c>
      <c r="AS62">
        <v>53</v>
      </c>
      <c r="AT62">
        <v>25</v>
      </c>
      <c r="AU62">
        <v>306</v>
      </c>
      <c r="AV62">
        <v>136</v>
      </c>
      <c r="AW62">
        <v>50</v>
      </c>
      <c r="AX62">
        <v>823</v>
      </c>
      <c r="AY62" s="1">
        <v>44286.509293981479</v>
      </c>
      <c r="AZ62">
        <v>1</v>
      </c>
      <c r="BA62">
        <v>8</v>
      </c>
      <c r="BB62">
        <v>8</v>
      </c>
      <c r="BC62">
        <v>0</v>
      </c>
      <c r="BD62">
        <v>0</v>
      </c>
      <c r="BE62" t="s">
        <v>728</v>
      </c>
      <c r="BF62">
        <v>1</v>
      </c>
    </row>
    <row r="63" spans="1:58" ht="409.5" x14ac:dyDescent="0.25">
      <c r="A63">
        <v>598</v>
      </c>
      <c r="B63" t="s">
        <v>227</v>
      </c>
      <c r="C63" s="1">
        <v>44286.499780092592</v>
      </c>
      <c r="D63">
        <v>2</v>
      </c>
      <c r="E63">
        <v>3</v>
      </c>
      <c r="F63" t="s">
        <v>987</v>
      </c>
      <c r="K63">
        <v>2</v>
      </c>
      <c r="L63" s="2" t="s">
        <v>988</v>
      </c>
      <c r="M63" t="e">
        <v>#NAME?</v>
      </c>
      <c r="N63">
        <v>5</v>
      </c>
      <c r="O63">
        <v>5</v>
      </c>
      <c r="P63">
        <v>4</v>
      </c>
      <c r="Q63">
        <v>2</v>
      </c>
      <c r="R63">
        <v>3</v>
      </c>
      <c r="S63">
        <v>2</v>
      </c>
      <c r="T63">
        <v>5</v>
      </c>
      <c r="U63">
        <v>3</v>
      </c>
      <c r="V63">
        <v>5</v>
      </c>
      <c r="W63">
        <v>4</v>
      </c>
      <c r="X63">
        <v>3</v>
      </c>
      <c r="Y63">
        <v>3</v>
      </c>
      <c r="Z63">
        <v>4</v>
      </c>
      <c r="AA63">
        <v>4</v>
      </c>
      <c r="AB63">
        <v>5</v>
      </c>
      <c r="AC63">
        <v>3</v>
      </c>
      <c r="AD63">
        <v>2</v>
      </c>
      <c r="AE63">
        <v>17</v>
      </c>
      <c r="AF63">
        <v>123</v>
      </c>
      <c r="AG63">
        <v>2</v>
      </c>
      <c r="AP63">
        <v>137</v>
      </c>
      <c r="AQ63">
        <v>46</v>
      </c>
      <c r="AR63">
        <v>26</v>
      </c>
      <c r="AS63">
        <v>42</v>
      </c>
      <c r="AT63">
        <v>17</v>
      </c>
      <c r="AU63">
        <v>393</v>
      </c>
      <c r="AV63">
        <v>181</v>
      </c>
      <c r="AW63">
        <v>40</v>
      </c>
      <c r="AX63">
        <v>882</v>
      </c>
      <c r="AY63" s="1">
        <v>44286.509988425925</v>
      </c>
      <c r="AZ63">
        <v>1</v>
      </c>
      <c r="BA63">
        <v>8</v>
      </c>
      <c r="BB63">
        <v>8</v>
      </c>
      <c r="BC63">
        <v>0</v>
      </c>
      <c r="BD63">
        <v>0</v>
      </c>
      <c r="BE63" t="s">
        <v>209</v>
      </c>
      <c r="BF63">
        <v>7</v>
      </c>
    </row>
    <row r="64" spans="1:58" ht="409.5" x14ac:dyDescent="0.25">
      <c r="A64">
        <v>602</v>
      </c>
      <c r="B64" t="s">
        <v>227</v>
      </c>
      <c r="C64" s="1">
        <v>44286.499849537038</v>
      </c>
      <c r="D64">
        <v>2</v>
      </c>
      <c r="E64">
        <v>3</v>
      </c>
      <c r="F64" t="s">
        <v>973</v>
      </c>
      <c r="K64">
        <v>2</v>
      </c>
      <c r="L64" s="2" t="s">
        <v>995</v>
      </c>
      <c r="M64" s="2" t="s">
        <v>996</v>
      </c>
      <c r="N64">
        <v>4</v>
      </c>
      <c r="O64">
        <v>3</v>
      </c>
      <c r="P64">
        <v>3</v>
      </c>
      <c r="Q64">
        <v>2</v>
      </c>
      <c r="R64">
        <v>3</v>
      </c>
      <c r="S64">
        <v>2</v>
      </c>
      <c r="T64">
        <v>2</v>
      </c>
      <c r="U64">
        <v>2</v>
      </c>
      <c r="V64">
        <v>4</v>
      </c>
      <c r="W64">
        <v>3</v>
      </c>
      <c r="X64">
        <v>4</v>
      </c>
      <c r="Y64">
        <v>3</v>
      </c>
      <c r="Z64">
        <v>4</v>
      </c>
      <c r="AA64">
        <v>4</v>
      </c>
      <c r="AB64">
        <v>5</v>
      </c>
      <c r="AD64">
        <v>2</v>
      </c>
      <c r="AE64">
        <v>18</v>
      </c>
      <c r="AF64">
        <v>125</v>
      </c>
      <c r="AG64">
        <v>2</v>
      </c>
      <c r="AP64">
        <v>134</v>
      </c>
      <c r="AQ64">
        <v>37</v>
      </c>
      <c r="AR64">
        <v>27</v>
      </c>
      <c r="AS64">
        <v>93</v>
      </c>
      <c r="AT64">
        <v>26</v>
      </c>
      <c r="AU64">
        <v>185</v>
      </c>
      <c r="AV64">
        <v>410</v>
      </c>
      <c r="AW64">
        <v>56</v>
      </c>
      <c r="AX64">
        <v>658</v>
      </c>
      <c r="AY64" s="1">
        <v>44286.511053240742</v>
      </c>
      <c r="AZ64">
        <v>1</v>
      </c>
      <c r="BA64">
        <v>8</v>
      </c>
      <c r="BB64">
        <v>8</v>
      </c>
      <c r="BC64">
        <v>0</v>
      </c>
      <c r="BD64">
        <v>0</v>
      </c>
      <c r="BE64" t="s">
        <v>611</v>
      </c>
      <c r="BF64">
        <v>2</v>
      </c>
    </row>
    <row r="65" spans="1:58" ht="409.5" x14ac:dyDescent="0.25">
      <c r="A65">
        <v>604</v>
      </c>
      <c r="B65" t="s">
        <v>227</v>
      </c>
      <c r="C65" s="1">
        <v>44286.500069444446</v>
      </c>
      <c r="D65">
        <v>2</v>
      </c>
      <c r="E65">
        <v>3</v>
      </c>
      <c r="F65" t="s">
        <v>998</v>
      </c>
      <c r="K65">
        <v>2</v>
      </c>
      <c r="L65" s="2" t="s">
        <v>999</v>
      </c>
      <c r="M65" t="s">
        <v>1000</v>
      </c>
      <c r="N65">
        <v>5</v>
      </c>
      <c r="O65">
        <v>5</v>
      </c>
      <c r="P65">
        <v>4</v>
      </c>
      <c r="Q65">
        <v>1</v>
      </c>
      <c r="R65">
        <v>1</v>
      </c>
      <c r="S65">
        <v>1</v>
      </c>
      <c r="T65">
        <v>4</v>
      </c>
      <c r="U65">
        <v>4</v>
      </c>
      <c r="V65">
        <v>5</v>
      </c>
      <c r="W65">
        <v>5</v>
      </c>
      <c r="X65">
        <v>3</v>
      </c>
      <c r="Y65">
        <v>4</v>
      </c>
      <c r="Z65">
        <v>5</v>
      </c>
      <c r="AA65">
        <v>5</v>
      </c>
      <c r="AB65">
        <v>4</v>
      </c>
      <c r="AC65">
        <v>1</v>
      </c>
      <c r="AD65">
        <v>2</v>
      </c>
      <c r="AE65">
        <v>17</v>
      </c>
      <c r="AF65">
        <v>126</v>
      </c>
      <c r="AG65">
        <v>2</v>
      </c>
      <c r="AP65">
        <v>175</v>
      </c>
      <c r="AQ65">
        <v>25</v>
      </c>
      <c r="AR65">
        <v>19</v>
      </c>
      <c r="AS65">
        <v>84</v>
      </c>
      <c r="AT65">
        <v>13</v>
      </c>
      <c r="AU65">
        <v>141</v>
      </c>
      <c r="AV65">
        <v>337</v>
      </c>
      <c r="AW65">
        <v>39</v>
      </c>
      <c r="AX65">
        <v>596</v>
      </c>
      <c r="AY65" s="1">
        <v>44286.509710648148</v>
      </c>
      <c r="AZ65">
        <v>1</v>
      </c>
      <c r="BA65">
        <v>8</v>
      </c>
      <c r="BB65">
        <v>8</v>
      </c>
      <c r="BC65">
        <v>0</v>
      </c>
      <c r="BD65">
        <v>0</v>
      </c>
      <c r="BE65" t="s">
        <v>308</v>
      </c>
      <c r="BF65">
        <v>15</v>
      </c>
    </row>
    <row r="66" spans="1:58" ht="409.5" x14ac:dyDescent="0.25">
      <c r="A66">
        <v>606</v>
      </c>
      <c r="B66" t="s">
        <v>227</v>
      </c>
      <c r="C66" s="1">
        <v>44286.500138888892</v>
      </c>
      <c r="D66">
        <v>2</v>
      </c>
      <c r="E66">
        <v>3</v>
      </c>
      <c r="F66" t="s">
        <v>973</v>
      </c>
      <c r="K66">
        <v>2</v>
      </c>
      <c r="L66" s="2" t="s">
        <v>1002</v>
      </c>
      <c r="M66" s="2" t="s">
        <v>1003</v>
      </c>
      <c r="N66">
        <v>4</v>
      </c>
      <c r="O66">
        <v>4</v>
      </c>
      <c r="P66">
        <v>5</v>
      </c>
      <c r="Q66">
        <v>2</v>
      </c>
      <c r="R66">
        <v>1</v>
      </c>
      <c r="S66">
        <v>2</v>
      </c>
      <c r="T66">
        <v>4</v>
      </c>
      <c r="U66">
        <v>3</v>
      </c>
      <c r="V66">
        <v>4</v>
      </c>
      <c r="W66">
        <v>4</v>
      </c>
      <c r="X66">
        <v>5</v>
      </c>
      <c r="Y66">
        <v>4</v>
      </c>
      <c r="Z66">
        <v>5</v>
      </c>
      <c r="AA66">
        <v>5</v>
      </c>
      <c r="AB66">
        <v>4</v>
      </c>
      <c r="AC66">
        <v>2</v>
      </c>
      <c r="AD66">
        <v>2</v>
      </c>
      <c r="AE66">
        <v>17</v>
      </c>
      <c r="AF66">
        <v>127</v>
      </c>
      <c r="AG66">
        <v>2</v>
      </c>
      <c r="AP66">
        <v>84</v>
      </c>
      <c r="AQ66">
        <v>28</v>
      </c>
      <c r="AR66">
        <v>41</v>
      </c>
      <c r="AS66">
        <v>58</v>
      </c>
      <c r="AT66">
        <v>8</v>
      </c>
      <c r="AU66">
        <v>318</v>
      </c>
      <c r="AV66">
        <v>209</v>
      </c>
      <c r="AW66">
        <v>30</v>
      </c>
      <c r="AX66">
        <v>776</v>
      </c>
      <c r="AY66" s="1">
        <v>44286.509120370371</v>
      </c>
      <c r="AZ66">
        <v>1</v>
      </c>
      <c r="BA66">
        <v>8</v>
      </c>
      <c r="BB66">
        <v>8</v>
      </c>
      <c r="BC66">
        <v>0</v>
      </c>
      <c r="BD66">
        <v>0</v>
      </c>
      <c r="BE66" t="s">
        <v>633</v>
      </c>
      <c r="BF66">
        <v>16</v>
      </c>
    </row>
    <row r="67" spans="1:58" x14ac:dyDescent="0.25">
      <c r="A67">
        <v>610</v>
      </c>
      <c r="B67" t="s">
        <v>227</v>
      </c>
      <c r="C67" s="1">
        <v>44286.500289351854</v>
      </c>
      <c r="D67">
        <v>2</v>
      </c>
      <c r="E67">
        <v>3</v>
      </c>
      <c r="F67" t="s">
        <v>970</v>
      </c>
      <c r="K67">
        <v>2</v>
      </c>
      <c r="L67" t="s">
        <v>1009</v>
      </c>
      <c r="M67" t="e">
        <v>#NAME?</v>
      </c>
      <c r="N67">
        <v>5</v>
      </c>
      <c r="O67">
        <v>4</v>
      </c>
      <c r="P67">
        <v>3</v>
      </c>
      <c r="Q67">
        <v>1</v>
      </c>
      <c r="S67">
        <v>2</v>
      </c>
      <c r="T67">
        <v>3</v>
      </c>
      <c r="U67">
        <v>2</v>
      </c>
      <c r="V67">
        <v>3</v>
      </c>
      <c r="W67">
        <v>4</v>
      </c>
      <c r="X67">
        <v>4</v>
      </c>
      <c r="Y67">
        <v>3</v>
      </c>
      <c r="Z67">
        <v>3</v>
      </c>
      <c r="AA67">
        <v>3</v>
      </c>
      <c r="AB67">
        <v>4</v>
      </c>
      <c r="AD67">
        <v>2</v>
      </c>
      <c r="AE67">
        <v>17</v>
      </c>
      <c r="AF67">
        <v>129</v>
      </c>
      <c r="AG67">
        <v>2</v>
      </c>
      <c r="AP67">
        <v>55</v>
      </c>
      <c r="AQ67">
        <v>43</v>
      </c>
      <c r="AR67">
        <v>45</v>
      </c>
      <c r="AS67">
        <v>90</v>
      </c>
      <c r="AT67">
        <v>22</v>
      </c>
      <c r="AU67">
        <v>214</v>
      </c>
      <c r="AV67">
        <v>87</v>
      </c>
      <c r="AW67">
        <v>74</v>
      </c>
      <c r="AX67">
        <v>630</v>
      </c>
      <c r="AY67" s="1">
        <v>44286.507581018515</v>
      </c>
      <c r="AZ67">
        <v>1</v>
      </c>
      <c r="BA67">
        <v>8</v>
      </c>
      <c r="BB67">
        <v>8</v>
      </c>
      <c r="BC67">
        <v>0</v>
      </c>
      <c r="BD67">
        <v>0</v>
      </c>
      <c r="BE67" t="s">
        <v>418</v>
      </c>
      <c r="BF67">
        <v>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F69"/>
  <sheetViews>
    <sheetView topLeftCell="Y1" workbookViewId="0">
      <selection activeCell="AI5" sqref="AI5"/>
    </sheetView>
  </sheetViews>
  <sheetFormatPr baseColWidth="10" defaultRowHeight="15" x14ac:dyDescent="0.25"/>
  <cols>
    <col min="3" max="3" width="13.855468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x14ac:dyDescent="0.25">
      <c r="A3">
        <v>326</v>
      </c>
      <c r="B3" t="s">
        <v>227</v>
      </c>
      <c r="C3" s="1">
        <v>44258.599039351851</v>
      </c>
      <c r="D3">
        <v>2</v>
      </c>
      <c r="E3">
        <v>2</v>
      </c>
      <c r="F3" t="s">
        <v>616</v>
      </c>
      <c r="K3">
        <v>2</v>
      </c>
      <c r="L3" t="e">
        <v>#NAME?</v>
      </c>
      <c r="M3" t="e">
        <v>#NAME?</v>
      </c>
      <c r="N3">
        <v>2</v>
      </c>
      <c r="O3">
        <v>3</v>
      </c>
      <c r="P3">
        <v>4</v>
      </c>
      <c r="Q3">
        <v>2</v>
      </c>
      <c r="R3">
        <v>3</v>
      </c>
      <c r="S3">
        <v>1</v>
      </c>
      <c r="T3">
        <v>2</v>
      </c>
      <c r="U3">
        <v>2</v>
      </c>
      <c r="W3">
        <v>4</v>
      </c>
      <c r="X3">
        <v>4</v>
      </c>
      <c r="Y3">
        <v>3</v>
      </c>
      <c r="Z3">
        <v>3</v>
      </c>
      <c r="AA3">
        <v>4</v>
      </c>
      <c r="AB3">
        <v>4</v>
      </c>
      <c r="AD3">
        <v>1</v>
      </c>
      <c r="AE3">
        <v>16</v>
      </c>
      <c r="AF3">
        <v>2</v>
      </c>
      <c r="AG3">
        <v>3</v>
      </c>
      <c r="AP3">
        <v>48</v>
      </c>
      <c r="AQ3">
        <v>40</v>
      </c>
      <c r="AR3">
        <v>60</v>
      </c>
      <c r="AS3">
        <v>43</v>
      </c>
      <c r="AT3">
        <v>24</v>
      </c>
      <c r="AU3">
        <v>135</v>
      </c>
      <c r="AV3">
        <v>67</v>
      </c>
      <c r="AW3">
        <v>41</v>
      </c>
      <c r="AX3">
        <v>458</v>
      </c>
      <c r="AY3" s="1">
        <v>44258.604351851849</v>
      </c>
      <c r="AZ3">
        <v>1</v>
      </c>
      <c r="BA3">
        <v>8</v>
      </c>
      <c r="BB3">
        <v>8</v>
      </c>
      <c r="BC3">
        <v>0</v>
      </c>
      <c r="BD3">
        <v>0</v>
      </c>
      <c r="BE3" t="s">
        <v>427</v>
      </c>
      <c r="BF3">
        <v>14</v>
      </c>
    </row>
    <row r="4" spans="1:58" x14ac:dyDescent="0.25">
      <c r="A4">
        <v>328</v>
      </c>
      <c r="B4" t="s">
        <v>227</v>
      </c>
      <c r="C4" s="1">
        <v>44258.599062499998</v>
      </c>
      <c r="D4">
        <v>2</v>
      </c>
      <c r="E4">
        <v>2</v>
      </c>
      <c r="F4" t="s">
        <v>616</v>
      </c>
      <c r="K4">
        <v>2</v>
      </c>
      <c r="L4" t="e">
        <v>#NAME?</v>
      </c>
      <c r="M4" t="e">
        <v>#NAME?</v>
      </c>
      <c r="N4">
        <v>4</v>
      </c>
      <c r="O4">
        <v>4</v>
      </c>
      <c r="P4">
        <v>4</v>
      </c>
      <c r="Q4">
        <v>2</v>
      </c>
      <c r="R4">
        <v>2</v>
      </c>
      <c r="S4">
        <v>2</v>
      </c>
      <c r="T4">
        <v>4</v>
      </c>
      <c r="U4">
        <v>2</v>
      </c>
      <c r="V4">
        <v>4</v>
      </c>
      <c r="W4">
        <v>5</v>
      </c>
      <c r="X4">
        <v>2</v>
      </c>
      <c r="Y4">
        <v>5</v>
      </c>
      <c r="Z4">
        <v>5</v>
      </c>
      <c r="AA4">
        <v>5</v>
      </c>
      <c r="AB4">
        <v>5</v>
      </c>
      <c r="AC4">
        <v>3</v>
      </c>
      <c r="AD4">
        <v>2</v>
      </c>
      <c r="AE4">
        <v>15</v>
      </c>
      <c r="AF4">
        <v>3</v>
      </c>
      <c r="AG4">
        <v>3</v>
      </c>
      <c r="AP4">
        <v>47</v>
      </c>
      <c r="AQ4">
        <v>26</v>
      </c>
      <c r="AR4">
        <v>51</v>
      </c>
      <c r="AS4">
        <v>73</v>
      </c>
      <c r="AT4">
        <v>14</v>
      </c>
      <c r="AU4">
        <v>274</v>
      </c>
      <c r="AV4">
        <v>103</v>
      </c>
      <c r="AW4">
        <v>23</v>
      </c>
      <c r="AX4">
        <v>611</v>
      </c>
      <c r="AY4" s="1">
        <v>44258.606134259258</v>
      </c>
      <c r="AZ4">
        <v>1</v>
      </c>
      <c r="BA4">
        <v>8</v>
      </c>
      <c r="BB4">
        <v>8</v>
      </c>
      <c r="BC4">
        <v>0</v>
      </c>
      <c r="BD4">
        <v>0</v>
      </c>
      <c r="BE4" t="s">
        <v>215</v>
      </c>
      <c r="BF4">
        <v>16</v>
      </c>
    </row>
    <row r="5" spans="1:58" ht="409.5" x14ac:dyDescent="0.25">
      <c r="A5">
        <v>330</v>
      </c>
      <c r="B5" t="s">
        <v>227</v>
      </c>
      <c r="C5" s="1">
        <v>44258.599085648151</v>
      </c>
      <c r="D5">
        <v>2</v>
      </c>
      <c r="E5">
        <v>2</v>
      </c>
      <c r="F5" t="s">
        <v>616</v>
      </c>
      <c r="K5">
        <v>2</v>
      </c>
      <c r="L5" s="2" t="s">
        <v>625</v>
      </c>
      <c r="M5" t="s">
        <v>626</v>
      </c>
      <c r="N5">
        <v>5</v>
      </c>
      <c r="O5">
        <v>5</v>
      </c>
      <c r="P5">
        <v>5</v>
      </c>
      <c r="Q5">
        <v>1</v>
      </c>
      <c r="S5">
        <v>1</v>
      </c>
      <c r="T5">
        <v>1</v>
      </c>
      <c r="U5">
        <v>2</v>
      </c>
      <c r="V5">
        <v>3</v>
      </c>
      <c r="W5">
        <v>3</v>
      </c>
      <c r="X5">
        <v>3</v>
      </c>
      <c r="Y5">
        <v>3</v>
      </c>
      <c r="Z5">
        <v>4</v>
      </c>
      <c r="AA5">
        <v>3</v>
      </c>
      <c r="AB5">
        <v>3</v>
      </c>
      <c r="AC5">
        <v>3</v>
      </c>
      <c r="AD5">
        <v>2</v>
      </c>
      <c r="AE5">
        <v>16</v>
      </c>
      <c r="AF5">
        <v>4</v>
      </c>
      <c r="AG5">
        <v>3</v>
      </c>
      <c r="AP5">
        <v>54</v>
      </c>
      <c r="AQ5">
        <v>35</v>
      </c>
      <c r="AR5">
        <v>31</v>
      </c>
      <c r="AS5">
        <v>64</v>
      </c>
      <c r="AT5">
        <v>31</v>
      </c>
      <c r="AU5">
        <v>190</v>
      </c>
      <c r="AV5">
        <v>36</v>
      </c>
      <c r="AW5">
        <v>37</v>
      </c>
      <c r="AX5">
        <v>478</v>
      </c>
      <c r="AY5" s="1">
        <v>44258.604618055557</v>
      </c>
      <c r="AZ5">
        <v>1</v>
      </c>
      <c r="BA5">
        <v>8</v>
      </c>
      <c r="BB5">
        <v>8</v>
      </c>
      <c r="BC5">
        <v>0</v>
      </c>
      <c r="BD5">
        <v>0</v>
      </c>
      <c r="BE5" t="s">
        <v>246</v>
      </c>
      <c r="BF5">
        <v>17</v>
      </c>
    </row>
    <row r="6" spans="1:58" x14ac:dyDescent="0.25">
      <c r="A6">
        <v>335</v>
      </c>
      <c r="B6" t="s">
        <v>227</v>
      </c>
      <c r="C6" s="1">
        <v>44258.599189814813</v>
      </c>
      <c r="D6">
        <v>2</v>
      </c>
      <c r="E6">
        <v>2</v>
      </c>
      <c r="F6" t="s">
        <v>616</v>
      </c>
      <c r="K6">
        <v>2</v>
      </c>
      <c r="L6" t="s">
        <v>639</v>
      </c>
      <c r="M6" t="s">
        <v>640</v>
      </c>
      <c r="N6">
        <v>3</v>
      </c>
      <c r="O6">
        <v>4</v>
      </c>
      <c r="P6">
        <v>4</v>
      </c>
      <c r="Q6">
        <v>2</v>
      </c>
      <c r="R6">
        <v>4</v>
      </c>
      <c r="S6">
        <v>1</v>
      </c>
      <c r="T6">
        <v>2</v>
      </c>
      <c r="U6">
        <v>2</v>
      </c>
      <c r="V6">
        <v>3</v>
      </c>
      <c r="W6">
        <v>4</v>
      </c>
      <c r="X6">
        <v>2</v>
      </c>
      <c r="Y6">
        <v>3</v>
      </c>
      <c r="Z6">
        <v>3</v>
      </c>
      <c r="AA6">
        <v>3</v>
      </c>
      <c r="AB6">
        <v>3</v>
      </c>
      <c r="AD6">
        <v>1</v>
      </c>
      <c r="AE6">
        <v>15</v>
      </c>
      <c r="AF6">
        <v>5</v>
      </c>
      <c r="AG6">
        <v>3</v>
      </c>
      <c r="AP6">
        <v>205</v>
      </c>
      <c r="AQ6">
        <v>52</v>
      </c>
      <c r="AR6">
        <v>31</v>
      </c>
      <c r="AS6">
        <v>75</v>
      </c>
      <c r="AT6">
        <v>26</v>
      </c>
      <c r="AU6">
        <v>91</v>
      </c>
      <c r="AV6">
        <v>23</v>
      </c>
      <c r="AW6">
        <v>39</v>
      </c>
      <c r="AX6">
        <v>542</v>
      </c>
      <c r="AY6" s="1">
        <v>44258.605462962965</v>
      </c>
      <c r="AZ6">
        <v>1</v>
      </c>
      <c r="BA6">
        <v>8</v>
      </c>
      <c r="BB6">
        <v>8</v>
      </c>
      <c r="BC6">
        <v>0</v>
      </c>
      <c r="BD6">
        <v>0</v>
      </c>
      <c r="BE6" t="s">
        <v>393</v>
      </c>
      <c r="BF6">
        <v>29</v>
      </c>
    </row>
    <row r="7" spans="1:58" ht="409.5" x14ac:dyDescent="0.25">
      <c r="A7">
        <v>336</v>
      </c>
      <c r="B7" t="s">
        <v>227</v>
      </c>
      <c r="C7" s="1">
        <v>44258.599236111113</v>
      </c>
      <c r="D7">
        <v>2</v>
      </c>
      <c r="E7">
        <v>2</v>
      </c>
      <c r="F7" t="s">
        <v>616</v>
      </c>
      <c r="K7">
        <v>2</v>
      </c>
      <c r="L7" s="2" t="s">
        <v>641</v>
      </c>
      <c r="M7" t="s">
        <v>642</v>
      </c>
      <c r="N7">
        <v>4</v>
      </c>
      <c r="O7">
        <v>4</v>
      </c>
      <c r="P7">
        <v>4</v>
      </c>
      <c r="Q7">
        <v>2</v>
      </c>
      <c r="R7">
        <v>4</v>
      </c>
      <c r="S7">
        <v>1</v>
      </c>
      <c r="T7">
        <v>4</v>
      </c>
      <c r="U7">
        <v>3</v>
      </c>
      <c r="V7">
        <v>2</v>
      </c>
      <c r="W7">
        <v>2</v>
      </c>
      <c r="X7">
        <v>5</v>
      </c>
      <c r="Y7">
        <v>4</v>
      </c>
      <c r="Z7">
        <v>5</v>
      </c>
      <c r="AA7">
        <v>4</v>
      </c>
      <c r="AB7">
        <v>4</v>
      </c>
      <c r="AD7">
        <v>1</v>
      </c>
      <c r="AE7">
        <v>16</v>
      </c>
      <c r="AF7">
        <v>6</v>
      </c>
      <c r="AG7">
        <v>3</v>
      </c>
      <c r="AP7">
        <v>163</v>
      </c>
      <c r="AQ7">
        <v>28</v>
      </c>
      <c r="AR7">
        <v>23</v>
      </c>
      <c r="AS7">
        <v>52</v>
      </c>
      <c r="AT7">
        <v>11</v>
      </c>
      <c r="AU7">
        <v>408</v>
      </c>
      <c r="AV7">
        <v>2522</v>
      </c>
      <c r="AW7">
        <v>25</v>
      </c>
      <c r="AX7">
        <v>810</v>
      </c>
      <c r="AY7" s="1">
        <v>44258.636643518519</v>
      </c>
      <c r="AZ7">
        <v>1</v>
      </c>
      <c r="BA7">
        <v>8</v>
      </c>
      <c r="BB7">
        <v>8</v>
      </c>
      <c r="BC7">
        <v>0</v>
      </c>
      <c r="BD7">
        <v>0</v>
      </c>
      <c r="BE7" t="s">
        <v>333</v>
      </c>
      <c r="BF7">
        <v>17</v>
      </c>
    </row>
    <row r="8" spans="1:58" ht="375" x14ac:dyDescent="0.25">
      <c r="A8">
        <v>345</v>
      </c>
      <c r="B8" t="s">
        <v>227</v>
      </c>
      <c r="C8" s="1">
        <v>44260.315567129626</v>
      </c>
      <c r="D8">
        <v>2</v>
      </c>
      <c r="E8">
        <v>3</v>
      </c>
      <c r="F8" t="s">
        <v>406</v>
      </c>
      <c r="K8">
        <v>2</v>
      </c>
      <c r="L8" s="2" t="s">
        <v>655</v>
      </c>
      <c r="M8" s="2" t="s">
        <v>656</v>
      </c>
      <c r="N8">
        <v>4</v>
      </c>
      <c r="O8">
        <v>4</v>
      </c>
      <c r="P8">
        <v>4</v>
      </c>
      <c r="Q8">
        <v>2</v>
      </c>
      <c r="R8">
        <v>1</v>
      </c>
      <c r="S8">
        <v>2</v>
      </c>
      <c r="T8">
        <v>4</v>
      </c>
      <c r="U8">
        <v>2</v>
      </c>
      <c r="V8">
        <v>5</v>
      </c>
      <c r="W8">
        <v>4</v>
      </c>
      <c r="X8">
        <v>4</v>
      </c>
      <c r="Y8">
        <v>4</v>
      </c>
      <c r="Z8">
        <v>5</v>
      </c>
      <c r="AA8">
        <v>5</v>
      </c>
      <c r="AB8">
        <v>5</v>
      </c>
      <c r="AC8">
        <v>2</v>
      </c>
      <c r="AD8">
        <v>1</v>
      </c>
      <c r="AE8">
        <v>17</v>
      </c>
      <c r="AF8">
        <v>8</v>
      </c>
      <c r="AG8">
        <v>3</v>
      </c>
      <c r="AP8">
        <v>130</v>
      </c>
      <c r="AQ8">
        <v>42</v>
      </c>
      <c r="AR8">
        <v>35</v>
      </c>
      <c r="AS8">
        <v>150</v>
      </c>
      <c r="AT8">
        <v>34</v>
      </c>
      <c r="AU8">
        <v>310</v>
      </c>
      <c r="AV8">
        <v>161</v>
      </c>
      <c r="AW8">
        <v>71</v>
      </c>
      <c r="AX8">
        <v>846</v>
      </c>
      <c r="AY8" s="1">
        <v>44260.326365740744</v>
      </c>
      <c r="AZ8">
        <v>1</v>
      </c>
      <c r="BA8">
        <v>8</v>
      </c>
      <c r="BB8">
        <v>8</v>
      </c>
      <c r="BC8">
        <v>0</v>
      </c>
      <c r="BD8">
        <v>0</v>
      </c>
      <c r="BE8" t="s">
        <v>571</v>
      </c>
      <c r="BF8">
        <v>0</v>
      </c>
    </row>
    <row r="9" spans="1:58" ht="409.5" x14ac:dyDescent="0.25">
      <c r="A9">
        <v>356</v>
      </c>
      <c r="B9" t="s">
        <v>227</v>
      </c>
      <c r="C9" s="1">
        <v>44260.315601851849</v>
      </c>
      <c r="D9">
        <v>2</v>
      </c>
      <c r="E9">
        <v>3</v>
      </c>
      <c r="F9" t="s">
        <v>401</v>
      </c>
      <c r="K9">
        <v>2</v>
      </c>
      <c r="L9" s="2" t="s">
        <v>675</v>
      </c>
      <c r="M9" t="e">
        <v>#NAME?</v>
      </c>
      <c r="N9">
        <v>3</v>
      </c>
      <c r="O9">
        <v>3</v>
      </c>
      <c r="P9">
        <v>3</v>
      </c>
      <c r="Q9">
        <v>1</v>
      </c>
      <c r="R9">
        <v>4</v>
      </c>
      <c r="S9">
        <v>2</v>
      </c>
      <c r="T9">
        <v>2</v>
      </c>
      <c r="U9">
        <v>2</v>
      </c>
      <c r="V9">
        <v>3</v>
      </c>
      <c r="W9">
        <v>4</v>
      </c>
      <c r="X9">
        <v>3</v>
      </c>
      <c r="Y9">
        <v>3</v>
      </c>
      <c r="Z9">
        <v>5</v>
      </c>
      <c r="AA9">
        <v>3</v>
      </c>
      <c r="AB9">
        <v>4</v>
      </c>
      <c r="AD9">
        <v>1</v>
      </c>
      <c r="AE9">
        <v>16</v>
      </c>
      <c r="AF9">
        <v>12</v>
      </c>
      <c r="AG9">
        <v>3</v>
      </c>
      <c r="AP9">
        <v>176</v>
      </c>
      <c r="AQ9">
        <v>52</v>
      </c>
      <c r="AR9">
        <v>88</v>
      </c>
      <c r="AS9">
        <v>69</v>
      </c>
      <c r="AT9">
        <v>24</v>
      </c>
      <c r="AU9">
        <v>415</v>
      </c>
      <c r="AV9">
        <v>59</v>
      </c>
      <c r="AW9">
        <v>52</v>
      </c>
      <c r="AX9">
        <v>881</v>
      </c>
      <c r="AY9" s="1">
        <v>44260.326423611114</v>
      </c>
      <c r="AZ9">
        <v>1</v>
      </c>
      <c r="BA9">
        <v>8</v>
      </c>
      <c r="BB9">
        <v>8</v>
      </c>
      <c r="BC9">
        <v>0</v>
      </c>
      <c r="BD9">
        <v>0</v>
      </c>
      <c r="BE9" t="s">
        <v>576</v>
      </c>
      <c r="BF9">
        <v>4</v>
      </c>
    </row>
    <row r="10" spans="1:58" ht="409.5" x14ac:dyDescent="0.25">
      <c r="A10">
        <v>360</v>
      </c>
      <c r="B10" t="s">
        <v>227</v>
      </c>
      <c r="C10" s="1">
        <v>44260.315636574072</v>
      </c>
      <c r="D10">
        <v>2</v>
      </c>
      <c r="E10">
        <v>3</v>
      </c>
      <c r="F10" t="s">
        <v>410</v>
      </c>
      <c r="K10">
        <v>2</v>
      </c>
      <c r="L10" s="2" t="s">
        <v>1063</v>
      </c>
      <c r="M10" t="e">
        <v>#NAME?</v>
      </c>
      <c r="N10">
        <v>3</v>
      </c>
      <c r="O10">
        <v>5</v>
      </c>
      <c r="P10">
        <v>5</v>
      </c>
      <c r="Q10">
        <v>3</v>
      </c>
      <c r="R10">
        <v>3</v>
      </c>
      <c r="S10">
        <v>2</v>
      </c>
      <c r="T10">
        <v>4</v>
      </c>
      <c r="U10">
        <v>2</v>
      </c>
      <c r="V10">
        <v>4</v>
      </c>
      <c r="W10">
        <v>4</v>
      </c>
      <c r="Y10">
        <v>5</v>
      </c>
      <c r="Z10">
        <v>5</v>
      </c>
      <c r="AA10">
        <v>4</v>
      </c>
      <c r="AB10">
        <v>5</v>
      </c>
      <c r="AD10">
        <v>1</v>
      </c>
      <c r="AE10">
        <v>17</v>
      </c>
      <c r="AF10">
        <v>13</v>
      </c>
      <c r="AG10">
        <v>3</v>
      </c>
      <c r="AP10">
        <v>83</v>
      </c>
      <c r="AQ10">
        <v>47</v>
      </c>
      <c r="AR10">
        <v>41</v>
      </c>
      <c r="AS10">
        <v>92</v>
      </c>
      <c r="AT10">
        <v>13</v>
      </c>
      <c r="AU10">
        <v>338</v>
      </c>
      <c r="AV10">
        <v>69</v>
      </c>
      <c r="AW10">
        <v>83</v>
      </c>
      <c r="AX10">
        <v>766</v>
      </c>
      <c r="AY10" s="1">
        <v>44260.324502314812</v>
      </c>
      <c r="AZ10">
        <v>1</v>
      </c>
      <c r="BA10">
        <v>8</v>
      </c>
      <c r="BB10">
        <v>8</v>
      </c>
      <c r="BC10">
        <v>0</v>
      </c>
      <c r="BD10">
        <v>0</v>
      </c>
      <c r="BE10" t="s">
        <v>203</v>
      </c>
      <c r="BF10">
        <v>7</v>
      </c>
    </row>
    <row r="11" spans="1:58" x14ac:dyDescent="0.25">
      <c r="A11">
        <v>364</v>
      </c>
      <c r="B11" t="s">
        <v>227</v>
      </c>
      <c r="C11" s="1">
        <v>44260.315706018519</v>
      </c>
      <c r="D11">
        <v>2</v>
      </c>
      <c r="E11">
        <v>3</v>
      </c>
      <c r="F11" t="s">
        <v>401</v>
      </c>
      <c r="K11">
        <v>2</v>
      </c>
      <c r="L11" t="s">
        <v>690</v>
      </c>
      <c r="M11" t="s">
        <v>691</v>
      </c>
      <c r="N11">
        <v>2</v>
      </c>
      <c r="O11">
        <v>4</v>
      </c>
      <c r="P11">
        <v>4</v>
      </c>
      <c r="Q11">
        <v>1</v>
      </c>
      <c r="R11">
        <v>2</v>
      </c>
      <c r="S11">
        <v>4</v>
      </c>
      <c r="T11">
        <v>4</v>
      </c>
      <c r="U11">
        <v>3</v>
      </c>
      <c r="V11">
        <v>4</v>
      </c>
      <c r="W11">
        <v>4</v>
      </c>
      <c r="X11">
        <v>2</v>
      </c>
      <c r="Y11">
        <v>4</v>
      </c>
      <c r="Z11">
        <v>5</v>
      </c>
      <c r="AA11">
        <v>5</v>
      </c>
      <c r="AB11">
        <v>5</v>
      </c>
      <c r="AD11">
        <v>1</v>
      </c>
      <c r="AE11">
        <v>17</v>
      </c>
      <c r="AF11">
        <v>15</v>
      </c>
      <c r="AG11">
        <v>3</v>
      </c>
      <c r="AP11">
        <v>140</v>
      </c>
      <c r="AQ11">
        <v>35</v>
      </c>
      <c r="AR11">
        <v>30</v>
      </c>
      <c r="AS11">
        <v>47</v>
      </c>
      <c r="AT11">
        <v>17</v>
      </c>
      <c r="AU11">
        <v>374</v>
      </c>
      <c r="AV11">
        <v>101</v>
      </c>
      <c r="AW11">
        <v>41</v>
      </c>
      <c r="AX11">
        <v>785</v>
      </c>
      <c r="AY11" s="1">
        <v>44260.324791666666</v>
      </c>
      <c r="AZ11">
        <v>1</v>
      </c>
      <c r="BA11">
        <v>8</v>
      </c>
      <c r="BB11">
        <v>8</v>
      </c>
      <c r="BC11">
        <v>0</v>
      </c>
      <c r="BD11">
        <v>0</v>
      </c>
      <c r="BE11" t="s">
        <v>692</v>
      </c>
      <c r="BF11">
        <v>5</v>
      </c>
    </row>
    <row r="12" spans="1:58" ht="409.5" x14ac:dyDescent="0.25">
      <c r="A12">
        <v>374</v>
      </c>
      <c r="B12" t="s">
        <v>227</v>
      </c>
      <c r="C12" s="1">
        <v>44260.388865740744</v>
      </c>
      <c r="D12">
        <v>2</v>
      </c>
      <c r="E12">
        <v>3</v>
      </c>
      <c r="F12" t="s">
        <v>454</v>
      </c>
      <c r="K12">
        <v>2</v>
      </c>
      <c r="L12" s="2" t="s">
        <v>707</v>
      </c>
      <c r="M12" s="2" t="s">
        <v>708</v>
      </c>
      <c r="N12">
        <v>4</v>
      </c>
      <c r="O12">
        <v>4</v>
      </c>
      <c r="P12">
        <v>4</v>
      </c>
      <c r="Q12">
        <v>1</v>
      </c>
      <c r="R12">
        <v>4</v>
      </c>
      <c r="S12">
        <v>2</v>
      </c>
      <c r="T12">
        <v>3</v>
      </c>
      <c r="U12">
        <v>2</v>
      </c>
      <c r="V12">
        <v>5</v>
      </c>
      <c r="W12">
        <v>5</v>
      </c>
      <c r="X12">
        <v>4</v>
      </c>
      <c r="Y12">
        <v>5</v>
      </c>
      <c r="Z12">
        <v>5</v>
      </c>
      <c r="AA12">
        <v>4</v>
      </c>
      <c r="AB12">
        <v>5</v>
      </c>
      <c r="AC12">
        <v>3</v>
      </c>
      <c r="AD12">
        <v>1</v>
      </c>
      <c r="AE12">
        <v>17</v>
      </c>
      <c r="AF12">
        <v>19</v>
      </c>
      <c r="AG12">
        <v>3</v>
      </c>
      <c r="AP12">
        <v>93</v>
      </c>
      <c r="AQ12">
        <v>34</v>
      </c>
      <c r="AR12">
        <v>37</v>
      </c>
      <c r="AS12">
        <v>63</v>
      </c>
      <c r="AT12">
        <v>17</v>
      </c>
      <c r="AU12">
        <v>606</v>
      </c>
      <c r="AV12">
        <v>122</v>
      </c>
      <c r="AW12">
        <v>28</v>
      </c>
      <c r="AX12">
        <v>1000</v>
      </c>
      <c r="AY12" s="1">
        <v>44260.400439814817</v>
      </c>
      <c r="AZ12">
        <v>1</v>
      </c>
      <c r="BA12">
        <v>8</v>
      </c>
      <c r="BB12">
        <v>8</v>
      </c>
      <c r="BC12">
        <v>0</v>
      </c>
      <c r="BD12">
        <v>0</v>
      </c>
      <c r="BE12" t="s">
        <v>180</v>
      </c>
      <c r="BF12">
        <v>6</v>
      </c>
    </row>
    <row r="13" spans="1:58" ht="409.5" x14ac:dyDescent="0.25">
      <c r="A13">
        <v>377</v>
      </c>
      <c r="B13" t="s">
        <v>227</v>
      </c>
      <c r="C13" s="1">
        <v>44260.38890046296</v>
      </c>
      <c r="D13">
        <v>2</v>
      </c>
      <c r="E13">
        <v>3</v>
      </c>
      <c r="F13" t="s">
        <v>401</v>
      </c>
      <c r="K13">
        <v>2</v>
      </c>
      <c r="L13" s="2" t="s">
        <v>713</v>
      </c>
      <c r="M13" s="2" t="s">
        <v>714</v>
      </c>
      <c r="N13">
        <v>2</v>
      </c>
      <c r="O13">
        <v>3</v>
      </c>
      <c r="P13">
        <v>2</v>
      </c>
      <c r="Q13">
        <v>2</v>
      </c>
      <c r="R13">
        <v>2</v>
      </c>
      <c r="S13">
        <v>2</v>
      </c>
      <c r="T13">
        <v>2</v>
      </c>
      <c r="U13">
        <v>1</v>
      </c>
      <c r="V13">
        <v>4</v>
      </c>
      <c r="W13">
        <v>4</v>
      </c>
      <c r="X13">
        <v>4</v>
      </c>
      <c r="Y13">
        <v>3</v>
      </c>
      <c r="Z13">
        <v>4</v>
      </c>
      <c r="AA13">
        <v>4</v>
      </c>
      <c r="AB13">
        <v>4</v>
      </c>
      <c r="AC13">
        <v>2</v>
      </c>
      <c r="AD13">
        <v>1</v>
      </c>
      <c r="AE13">
        <v>17</v>
      </c>
      <c r="AF13">
        <v>20</v>
      </c>
      <c r="AG13">
        <v>3</v>
      </c>
      <c r="AP13">
        <v>95</v>
      </c>
      <c r="AQ13">
        <v>56</v>
      </c>
      <c r="AR13">
        <v>42</v>
      </c>
      <c r="AS13">
        <v>69</v>
      </c>
      <c r="AT13">
        <v>34</v>
      </c>
      <c r="AU13">
        <v>447</v>
      </c>
      <c r="AV13">
        <v>226</v>
      </c>
      <c r="AW13">
        <v>61</v>
      </c>
      <c r="AX13">
        <v>1030</v>
      </c>
      <c r="AY13" s="1">
        <v>44260.400821759256</v>
      </c>
      <c r="AZ13">
        <v>1</v>
      </c>
      <c r="BA13">
        <v>8</v>
      </c>
      <c r="BB13">
        <v>8</v>
      </c>
      <c r="BC13">
        <v>0</v>
      </c>
      <c r="BD13">
        <v>0</v>
      </c>
      <c r="BE13" t="s">
        <v>510</v>
      </c>
      <c r="BF13">
        <v>0</v>
      </c>
    </row>
    <row r="14" spans="1:58" ht="409.5" x14ac:dyDescent="0.25">
      <c r="A14">
        <v>379</v>
      </c>
      <c r="B14" t="s">
        <v>227</v>
      </c>
      <c r="C14" s="1">
        <v>44260.388923611114</v>
      </c>
      <c r="D14">
        <v>2</v>
      </c>
      <c r="E14">
        <v>3</v>
      </c>
      <c r="F14" t="s">
        <v>401</v>
      </c>
      <c r="K14">
        <v>2</v>
      </c>
      <c r="L14" s="2" t="s">
        <v>717</v>
      </c>
      <c r="M14" t="s">
        <v>718</v>
      </c>
      <c r="N14">
        <v>3</v>
      </c>
      <c r="O14">
        <v>4</v>
      </c>
      <c r="P14">
        <v>3</v>
      </c>
      <c r="Q14">
        <v>2</v>
      </c>
      <c r="R14">
        <v>4</v>
      </c>
      <c r="S14">
        <v>2</v>
      </c>
      <c r="T14">
        <v>2</v>
      </c>
      <c r="U14">
        <v>2</v>
      </c>
      <c r="V14">
        <v>5</v>
      </c>
      <c r="W14">
        <v>4</v>
      </c>
      <c r="X14">
        <v>2</v>
      </c>
      <c r="Y14">
        <v>4</v>
      </c>
      <c r="Z14">
        <v>5</v>
      </c>
      <c r="AA14">
        <v>4</v>
      </c>
      <c r="AB14">
        <v>3</v>
      </c>
      <c r="AC14">
        <v>3</v>
      </c>
      <c r="AD14">
        <v>2</v>
      </c>
      <c r="AE14">
        <v>17</v>
      </c>
      <c r="AF14">
        <v>21</v>
      </c>
      <c r="AG14">
        <v>3</v>
      </c>
      <c r="AP14">
        <v>117</v>
      </c>
      <c r="AQ14">
        <v>54</v>
      </c>
      <c r="AR14">
        <v>28</v>
      </c>
      <c r="AS14">
        <v>38</v>
      </c>
      <c r="AT14">
        <v>14</v>
      </c>
      <c r="AU14">
        <v>322</v>
      </c>
      <c r="AV14">
        <v>314</v>
      </c>
      <c r="AW14">
        <v>36</v>
      </c>
      <c r="AX14">
        <v>709</v>
      </c>
      <c r="AY14" s="1">
        <v>44260.399606481478</v>
      </c>
      <c r="AZ14">
        <v>1</v>
      </c>
      <c r="BA14">
        <v>8</v>
      </c>
      <c r="BB14">
        <v>8</v>
      </c>
      <c r="BC14">
        <v>0</v>
      </c>
      <c r="BD14">
        <v>0</v>
      </c>
      <c r="BE14" t="s">
        <v>692</v>
      </c>
      <c r="BF14">
        <v>10</v>
      </c>
    </row>
    <row r="15" spans="1:58" ht="285" x14ac:dyDescent="0.25">
      <c r="A15">
        <v>381</v>
      </c>
      <c r="B15" t="s">
        <v>227</v>
      </c>
      <c r="C15" s="1">
        <v>44260.388935185183</v>
      </c>
      <c r="D15">
        <v>2</v>
      </c>
      <c r="E15">
        <v>3</v>
      </c>
      <c r="F15" t="s">
        <v>401</v>
      </c>
      <c r="K15">
        <v>2</v>
      </c>
      <c r="L15" s="2" t="s">
        <v>721</v>
      </c>
      <c r="M15" t="e">
        <v>#NAME?</v>
      </c>
      <c r="N15">
        <v>2</v>
      </c>
      <c r="O15">
        <v>3</v>
      </c>
      <c r="P15">
        <v>3</v>
      </c>
      <c r="Q15">
        <v>1</v>
      </c>
      <c r="R15">
        <v>2</v>
      </c>
      <c r="S15">
        <v>2</v>
      </c>
      <c r="T15">
        <v>2</v>
      </c>
      <c r="U15">
        <v>3</v>
      </c>
      <c r="V15">
        <v>4</v>
      </c>
      <c r="W15">
        <v>3</v>
      </c>
      <c r="X15">
        <v>2</v>
      </c>
      <c r="Y15">
        <v>3</v>
      </c>
      <c r="Z15">
        <v>3</v>
      </c>
      <c r="AA15">
        <v>4</v>
      </c>
      <c r="AB15">
        <v>4</v>
      </c>
      <c r="AC15">
        <v>3</v>
      </c>
      <c r="AD15">
        <v>1</v>
      </c>
      <c r="AE15">
        <v>17</v>
      </c>
      <c r="AF15">
        <v>22</v>
      </c>
      <c r="AG15">
        <v>3</v>
      </c>
      <c r="AP15">
        <v>170</v>
      </c>
      <c r="AQ15">
        <v>49</v>
      </c>
      <c r="AR15">
        <v>44</v>
      </c>
      <c r="AS15">
        <v>56</v>
      </c>
      <c r="AT15">
        <v>35</v>
      </c>
      <c r="AU15">
        <v>179</v>
      </c>
      <c r="AV15">
        <v>154</v>
      </c>
      <c r="AW15">
        <v>50</v>
      </c>
      <c r="AX15">
        <v>737</v>
      </c>
      <c r="AY15" s="1">
        <v>44260.397465277776</v>
      </c>
      <c r="AZ15">
        <v>1</v>
      </c>
      <c r="BA15">
        <v>8</v>
      </c>
      <c r="BB15">
        <v>8</v>
      </c>
      <c r="BC15">
        <v>0</v>
      </c>
      <c r="BD15">
        <v>0</v>
      </c>
      <c r="BE15" t="s">
        <v>576</v>
      </c>
      <c r="BF15">
        <v>1</v>
      </c>
    </row>
    <row r="16" spans="1:58" x14ac:dyDescent="0.25">
      <c r="A16">
        <v>384</v>
      </c>
      <c r="B16" t="s">
        <v>227</v>
      </c>
      <c r="C16" s="1">
        <v>44260.388993055552</v>
      </c>
      <c r="D16">
        <v>2</v>
      </c>
      <c r="E16">
        <v>3</v>
      </c>
      <c r="F16" t="s">
        <v>406</v>
      </c>
      <c r="K16">
        <v>2</v>
      </c>
      <c r="L16" t="s">
        <v>725</v>
      </c>
      <c r="M16" t="e">
        <v>#NAME?</v>
      </c>
      <c r="N16">
        <v>3</v>
      </c>
      <c r="O16">
        <v>3</v>
      </c>
      <c r="P16">
        <v>2</v>
      </c>
      <c r="Q16">
        <v>2</v>
      </c>
      <c r="R16">
        <v>3</v>
      </c>
      <c r="S16">
        <v>1</v>
      </c>
      <c r="T16">
        <v>2</v>
      </c>
      <c r="U16">
        <v>2</v>
      </c>
      <c r="V16">
        <v>4</v>
      </c>
      <c r="W16">
        <v>4</v>
      </c>
      <c r="X16">
        <v>2</v>
      </c>
      <c r="Y16">
        <v>4</v>
      </c>
      <c r="Z16">
        <v>5</v>
      </c>
      <c r="AA16">
        <v>4</v>
      </c>
      <c r="AB16">
        <v>5</v>
      </c>
      <c r="AD16">
        <v>1</v>
      </c>
      <c r="AE16">
        <v>17</v>
      </c>
      <c r="AF16">
        <v>24</v>
      </c>
      <c r="AG16">
        <v>3</v>
      </c>
      <c r="AP16">
        <v>249</v>
      </c>
      <c r="AQ16">
        <v>40</v>
      </c>
      <c r="AR16">
        <v>61</v>
      </c>
      <c r="AS16">
        <v>91</v>
      </c>
      <c r="AT16">
        <v>41</v>
      </c>
      <c r="AU16">
        <v>50</v>
      </c>
      <c r="AV16">
        <v>298</v>
      </c>
      <c r="AW16">
        <v>136</v>
      </c>
      <c r="AX16">
        <v>876</v>
      </c>
      <c r="AY16" s="1">
        <v>44260.400173611109</v>
      </c>
      <c r="AZ16">
        <v>1</v>
      </c>
      <c r="BA16">
        <v>8</v>
      </c>
      <c r="BB16">
        <v>8</v>
      </c>
      <c r="BC16">
        <v>0</v>
      </c>
      <c r="BD16">
        <v>0</v>
      </c>
      <c r="BE16" t="s">
        <v>152</v>
      </c>
      <c r="BF16">
        <v>18</v>
      </c>
    </row>
    <row r="17" spans="1:58" ht="390" x14ac:dyDescent="0.25">
      <c r="A17">
        <v>387</v>
      </c>
      <c r="B17" t="s">
        <v>227</v>
      </c>
      <c r="C17" s="1">
        <v>44260.389050925929</v>
      </c>
      <c r="D17">
        <v>2</v>
      </c>
      <c r="E17">
        <v>3</v>
      </c>
      <c r="F17" t="s">
        <v>401</v>
      </c>
      <c r="K17">
        <v>2</v>
      </c>
      <c r="L17" s="2" t="s">
        <v>731</v>
      </c>
      <c r="M17" t="e">
        <v>#NAME?</v>
      </c>
      <c r="N17">
        <v>1</v>
      </c>
      <c r="O17">
        <v>3</v>
      </c>
      <c r="P17">
        <v>3</v>
      </c>
      <c r="Q17">
        <v>2</v>
      </c>
      <c r="R17">
        <v>2</v>
      </c>
      <c r="S17">
        <v>1</v>
      </c>
      <c r="T17">
        <v>2</v>
      </c>
      <c r="U17">
        <v>1</v>
      </c>
      <c r="V17">
        <v>4</v>
      </c>
      <c r="W17">
        <v>4</v>
      </c>
      <c r="X17">
        <v>2</v>
      </c>
      <c r="Y17">
        <v>3</v>
      </c>
      <c r="Z17">
        <v>2</v>
      </c>
      <c r="AA17">
        <v>3</v>
      </c>
      <c r="AB17">
        <v>2</v>
      </c>
      <c r="AC17">
        <v>2</v>
      </c>
      <c r="AD17">
        <v>1</v>
      </c>
      <c r="AE17">
        <v>15</v>
      </c>
      <c r="AF17">
        <v>25</v>
      </c>
      <c r="AG17">
        <v>3</v>
      </c>
      <c r="AP17">
        <v>158</v>
      </c>
      <c r="AQ17">
        <v>44</v>
      </c>
      <c r="AR17">
        <v>40</v>
      </c>
      <c r="AS17">
        <v>131</v>
      </c>
      <c r="AT17">
        <v>28</v>
      </c>
      <c r="AU17">
        <v>345</v>
      </c>
      <c r="AV17">
        <v>208</v>
      </c>
      <c r="AW17">
        <v>58</v>
      </c>
      <c r="AX17">
        <v>1012</v>
      </c>
      <c r="AY17" s="1">
        <v>44260.400763888887</v>
      </c>
      <c r="AZ17">
        <v>1</v>
      </c>
      <c r="BA17">
        <v>8</v>
      </c>
      <c r="BB17">
        <v>8</v>
      </c>
      <c r="BC17">
        <v>0</v>
      </c>
      <c r="BD17">
        <v>0</v>
      </c>
      <c r="BE17" t="s">
        <v>732</v>
      </c>
      <c r="BF17">
        <v>0</v>
      </c>
    </row>
    <row r="18" spans="1:58" ht="300" x14ac:dyDescent="0.25">
      <c r="A18">
        <v>389</v>
      </c>
      <c r="B18" t="s">
        <v>227</v>
      </c>
      <c r="C18" s="1">
        <v>44260.389108796298</v>
      </c>
      <c r="D18">
        <v>2</v>
      </c>
      <c r="E18">
        <v>3</v>
      </c>
      <c r="F18" t="s">
        <v>401</v>
      </c>
      <c r="K18">
        <v>2</v>
      </c>
      <c r="L18" s="2" t="s">
        <v>735</v>
      </c>
      <c r="M18" s="2" t="s">
        <v>736</v>
      </c>
      <c r="N18">
        <v>1</v>
      </c>
      <c r="O18">
        <v>4</v>
      </c>
      <c r="P18">
        <v>3</v>
      </c>
      <c r="Q18">
        <v>2</v>
      </c>
      <c r="R18">
        <v>3</v>
      </c>
      <c r="S18">
        <v>1</v>
      </c>
      <c r="T18">
        <v>2</v>
      </c>
      <c r="U18">
        <v>2</v>
      </c>
      <c r="V18">
        <v>4</v>
      </c>
      <c r="W18">
        <v>4</v>
      </c>
      <c r="X18">
        <v>3</v>
      </c>
      <c r="Y18">
        <v>4</v>
      </c>
      <c r="Z18">
        <v>4</v>
      </c>
      <c r="AA18">
        <v>4</v>
      </c>
      <c r="AB18">
        <v>4</v>
      </c>
      <c r="AC18">
        <v>2</v>
      </c>
      <c r="AD18">
        <v>1</v>
      </c>
      <c r="AE18">
        <v>17</v>
      </c>
      <c r="AF18">
        <v>26</v>
      </c>
      <c r="AG18">
        <v>3</v>
      </c>
      <c r="AP18">
        <v>128</v>
      </c>
      <c r="AQ18">
        <v>53</v>
      </c>
      <c r="AR18">
        <v>47</v>
      </c>
      <c r="AS18">
        <v>151</v>
      </c>
      <c r="AT18">
        <v>33</v>
      </c>
      <c r="AU18">
        <v>87</v>
      </c>
      <c r="AV18">
        <v>191</v>
      </c>
      <c r="AW18">
        <v>80</v>
      </c>
      <c r="AX18">
        <v>682</v>
      </c>
      <c r="AY18" s="1">
        <v>44260.398020833331</v>
      </c>
      <c r="AZ18">
        <v>1</v>
      </c>
      <c r="BA18">
        <v>8</v>
      </c>
      <c r="BB18">
        <v>8</v>
      </c>
      <c r="BC18">
        <v>0</v>
      </c>
      <c r="BD18">
        <v>0</v>
      </c>
      <c r="BE18" t="s">
        <v>611</v>
      </c>
      <c r="BF18">
        <v>8</v>
      </c>
    </row>
    <row r="19" spans="1:58" ht="120" x14ac:dyDescent="0.25">
      <c r="A19">
        <v>390</v>
      </c>
      <c r="B19" t="s">
        <v>227</v>
      </c>
      <c r="C19" s="1">
        <v>44260.389108796298</v>
      </c>
      <c r="D19">
        <v>2</v>
      </c>
      <c r="E19">
        <v>3</v>
      </c>
      <c r="F19" t="s">
        <v>401</v>
      </c>
      <c r="K19">
        <v>2</v>
      </c>
      <c r="L19" s="2" t="s">
        <v>737</v>
      </c>
      <c r="M19" t="e">
        <v>#NAME?</v>
      </c>
      <c r="N19">
        <v>1</v>
      </c>
      <c r="O19">
        <v>4</v>
      </c>
      <c r="P19">
        <v>4</v>
      </c>
      <c r="Q19">
        <v>2</v>
      </c>
      <c r="R19">
        <v>5</v>
      </c>
      <c r="S19">
        <v>2</v>
      </c>
      <c r="T19">
        <v>4</v>
      </c>
      <c r="U19">
        <v>4</v>
      </c>
      <c r="V19">
        <v>5</v>
      </c>
      <c r="W19">
        <v>4</v>
      </c>
      <c r="X19">
        <v>3</v>
      </c>
      <c r="Y19">
        <v>4</v>
      </c>
      <c r="Z19">
        <v>5</v>
      </c>
      <c r="AA19">
        <v>4</v>
      </c>
      <c r="AB19">
        <v>4</v>
      </c>
      <c r="AC19">
        <v>4</v>
      </c>
      <c r="AD19">
        <v>1</v>
      </c>
      <c r="AE19">
        <v>16</v>
      </c>
      <c r="AF19">
        <v>27</v>
      </c>
      <c r="AG19">
        <v>3</v>
      </c>
      <c r="AP19">
        <v>115</v>
      </c>
      <c r="AQ19">
        <v>52</v>
      </c>
      <c r="AR19">
        <v>53</v>
      </c>
      <c r="AS19">
        <v>174</v>
      </c>
      <c r="AT19">
        <v>19</v>
      </c>
      <c r="AU19">
        <v>94</v>
      </c>
      <c r="AV19">
        <v>176</v>
      </c>
      <c r="AW19">
        <v>84</v>
      </c>
      <c r="AX19">
        <v>656</v>
      </c>
      <c r="AY19" s="1">
        <v>44260.397986111115</v>
      </c>
      <c r="AZ19">
        <v>1</v>
      </c>
      <c r="BA19">
        <v>8</v>
      </c>
      <c r="BB19">
        <v>8</v>
      </c>
      <c r="BC19">
        <v>0</v>
      </c>
      <c r="BD19">
        <v>0</v>
      </c>
      <c r="BE19" t="s">
        <v>152</v>
      </c>
      <c r="BF19">
        <v>7</v>
      </c>
    </row>
    <row r="20" spans="1:58" ht="409.5" x14ac:dyDescent="0.25">
      <c r="A20">
        <v>392</v>
      </c>
      <c r="B20" t="s">
        <v>227</v>
      </c>
      <c r="C20" s="1">
        <v>44260.389432870368</v>
      </c>
      <c r="D20">
        <v>2</v>
      </c>
      <c r="E20">
        <v>3</v>
      </c>
      <c r="F20" t="s">
        <v>406</v>
      </c>
      <c r="K20">
        <v>2</v>
      </c>
      <c r="L20" s="2" t="s">
        <v>740</v>
      </c>
      <c r="M20" s="2" t="s">
        <v>741</v>
      </c>
      <c r="N20">
        <v>4</v>
      </c>
      <c r="O20">
        <v>4</v>
      </c>
      <c r="P20">
        <v>3</v>
      </c>
      <c r="Q20">
        <v>1</v>
      </c>
      <c r="R20">
        <v>2</v>
      </c>
      <c r="S20">
        <v>3</v>
      </c>
      <c r="T20">
        <v>3</v>
      </c>
      <c r="U20">
        <v>2</v>
      </c>
      <c r="V20">
        <v>5</v>
      </c>
      <c r="W20">
        <v>3</v>
      </c>
      <c r="X20">
        <v>3</v>
      </c>
      <c r="Y20">
        <v>4</v>
      </c>
      <c r="Z20">
        <v>5</v>
      </c>
      <c r="AA20">
        <v>5</v>
      </c>
      <c r="AB20">
        <v>4</v>
      </c>
      <c r="AC20">
        <v>3</v>
      </c>
      <c r="AD20">
        <v>1</v>
      </c>
      <c r="AE20">
        <v>17</v>
      </c>
      <c r="AF20">
        <v>28</v>
      </c>
      <c r="AG20">
        <v>3</v>
      </c>
      <c r="AP20">
        <v>164</v>
      </c>
      <c r="AQ20">
        <v>38</v>
      </c>
      <c r="AR20">
        <v>62</v>
      </c>
      <c r="AS20">
        <v>114</v>
      </c>
      <c r="AT20">
        <v>32</v>
      </c>
      <c r="AU20">
        <v>413</v>
      </c>
      <c r="AV20">
        <v>99</v>
      </c>
      <c r="AW20">
        <v>56</v>
      </c>
      <c r="AX20">
        <v>978</v>
      </c>
      <c r="AY20" s="1">
        <v>44260.400752314818</v>
      </c>
      <c r="AZ20">
        <v>1</v>
      </c>
      <c r="BA20">
        <v>8</v>
      </c>
      <c r="BB20">
        <v>8</v>
      </c>
      <c r="BC20">
        <v>0</v>
      </c>
      <c r="BD20">
        <v>0</v>
      </c>
      <c r="BE20" t="s">
        <v>510</v>
      </c>
      <c r="BF20">
        <v>0</v>
      </c>
    </row>
    <row r="21" spans="1:58" x14ac:dyDescent="0.25">
      <c r="A21">
        <v>394</v>
      </c>
      <c r="B21" t="s">
        <v>227</v>
      </c>
      <c r="C21" s="1">
        <v>44260.390208333331</v>
      </c>
      <c r="D21">
        <v>2</v>
      </c>
      <c r="E21">
        <v>3</v>
      </c>
      <c r="F21" t="s">
        <v>401</v>
      </c>
      <c r="K21">
        <v>2</v>
      </c>
      <c r="L21" t="e">
        <v>#NAME?</v>
      </c>
      <c r="M21" t="e">
        <v>#NAME?</v>
      </c>
      <c r="N21">
        <v>2</v>
      </c>
      <c r="O21">
        <v>5</v>
      </c>
      <c r="P21">
        <v>4</v>
      </c>
      <c r="Q21">
        <v>4</v>
      </c>
      <c r="R21">
        <v>4</v>
      </c>
      <c r="S21">
        <v>1</v>
      </c>
      <c r="T21">
        <v>4</v>
      </c>
      <c r="U21">
        <v>1</v>
      </c>
      <c r="V21">
        <v>4</v>
      </c>
      <c r="W21">
        <v>2</v>
      </c>
      <c r="X21">
        <v>3</v>
      </c>
      <c r="Y21">
        <v>5</v>
      </c>
      <c r="Z21">
        <v>2</v>
      </c>
      <c r="AA21">
        <v>4</v>
      </c>
      <c r="AB21">
        <v>2</v>
      </c>
      <c r="AD21">
        <v>2</v>
      </c>
      <c r="AE21">
        <v>18</v>
      </c>
      <c r="AF21">
        <v>29</v>
      </c>
      <c r="AG21">
        <v>3</v>
      </c>
      <c r="AP21">
        <v>144</v>
      </c>
      <c r="AQ21">
        <v>39</v>
      </c>
      <c r="AR21">
        <v>58</v>
      </c>
      <c r="AS21">
        <v>95</v>
      </c>
      <c r="AT21">
        <v>37</v>
      </c>
      <c r="AU21">
        <v>283</v>
      </c>
      <c r="AV21">
        <v>254</v>
      </c>
      <c r="AW21">
        <v>21</v>
      </c>
      <c r="AX21">
        <v>931</v>
      </c>
      <c r="AY21" s="1">
        <v>44260.400983796295</v>
      </c>
      <c r="AZ21">
        <v>1</v>
      </c>
      <c r="BA21">
        <v>8</v>
      </c>
      <c r="BB21">
        <v>8</v>
      </c>
      <c r="BC21">
        <v>0</v>
      </c>
      <c r="BD21">
        <v>0</v>
      </c>
      <c r="BE21" t="s">
        <v>742</v>
      </c>
      <c r="BF21">
        <v>7</v>
      </c>
    </row>
    <row r="22" spans="1:58" ht="409.5" x14ac:dyDescent="0.25">
      <c r="A22">
        <v>410</v>
      </c>
      <c r="B22" t="s">
        <v>227</v>
      </c>
      <c r="C22" s="1">
        <v>44265.519432870373</v>
      </c>
      <c r="D22">
        <v>2</v>
      </c>
      <c r="E22">
        <v>2</v>
      </c>
      <c r="F22" t="s">
        <v>616</v>
      </c>
      <c r="K22">
        <v>2</v>
      </c>
      <c r="L22" s="2" t="s">
        <v>756</v>
      </c>
      <c r="M22" s="2" t="s">
        <v>757</v>
      </c>
      <c r="N22">
        <v>1</v>
      </c>
      <c r="O22">
        <v>5</v>
      </c>
      <c r="P22">
        <v>5</v>
      </c>
      <c r="Q22">
        <v>2</v>
      </c>
      <c r="R22">
        <v>4</v>
      </c>
      <c r="S22">
        <v>2</v>
      </c>
      <c r="T22">
        <v>3</v>
      </c>
      <c r="U22">
        <v>3</v>
      </c>
      <c r="V22">
        <v>5</v>
      </c>
      <c r="W22">
        <v>4</v>
      </c>
      <c r="X22">
        <v>3</v>
      </c>
      <c r="Y22">
        <v>3</v>
      </c>
      <c r="Z22">
        <v>4</v>
      </c>
      <c r="AA22">
        <v>5</v>
      </c>
      <c r="AB22">
        <v>4</v>
      </c>
      <c r="AC22">
        <v>3</v>
      </c>
      <c r="AD22">
        <v>2</v>
      </c>
      <c r="AE22">
        <v>16</v>
      </c>
      <c r="AF22">
        <v>35</v>
      </c>
      <c r="AG22">
        <v>3</v>
      </c>
      <c r="AP22">
        <v>166</v>
      </c>
      <c r="AQ22">
        <v>71</v>
      </c>
      <c r="AR22">
        <v>46</v>
      </c>
      <c r="AS22">
        <v>63</v>
      </c>
      <c r="AT22">
        <v>29</v>
      </c>
      <c r="AU22">
        <v>408</v>
      </c>
      <c r="AV22">
        <v>149</v>
      </c>
      <c r="AW22">
        <v>44</v>
      </c>
      <c r="AX22">
        <v>976</v>
      </c>
      <c r="AY22" s="1">
        <v>44265.530729166669</v>
      </c>
      <c r="AZ22">
        <v>1</v>
      </c>
      <c r="BA22">
        <v>8</v>
      </c>
      <c r="BB22">
        <v>8</v>
      </c>
      <c r="BC22">
        <v>0</v>
      </c>
      <c r="BD22">
        <v>0</v>
      </c>
      <c r="BE22" t="s">
        <v>522</v>
      </c>
      <c r="BF22">
        <v>0</v>
      </c>
    </row>
    <row r="23" spans="1:58" ht="409.5" x14ac:dyDescent="0.25">
      <c r="A23">
        <v>414</v>
      </c>
      <c r="B23" t="s">
        <v>227</v>
      </c>
      <c r="C23" s="1">
        <v>44265.519490740742</v>
      </c>
      <c r="D23">
        <v>2</v>
      </c>
      <c r="E23">
        <v>2</v>
      </c>
      <c r="F23" t="s">
        <v>764</v>
      </c>
      <c r="K23">
        <v>2</v>
      </c>
      <c r="L23" s="2" t="s">
        <v>765</v>
      </c>
      <c r="M23" s="2" t="s">
        <v>766</v>
      </c>
      <c r="N23">
        <v>2</v>
      </c>
      <c r="O23">
        <v>4</v>
      </c>
      <c r="P23">
        <v>4</v>
      </c>
      <c r="Q23">
        <v>3</v>
      </c>
      <c r="R23">
        <v>5</v>
      </c>
      <c r="S23">
        <v>2</v>
      </c>
      <c r="T23">
        <v>2</v>
      </c>
      <c r="U23">
        <v>3</v>
      </c>
      <c r="V23">
        <v>4</v>
      </c>
      <c r="X23">
        <v>2</v>
      </c>
      <c r="Y23">
        <v>4</v>
      </c>
      <c r="Z23">
        <v>4</v>
      </c>
      <c r="AA23">
        <v>5</v>
      </c>
      <c r="AB23">
        <v>5</v>
      </c>
      <c r="AD23">
        <v>1</v>
      </c>
      <c r="AE23">
        <v>16</v>
      </c>
      <c r="AF23">
        <v>37</v>
      </c>
      <c r="AG23">
        <v>3</v>
      </c>
      <c r="AP23">
        <v>205</v>
      </c>
      <c r="AQ23">
        <v>46</v>
      </c>
      <c r="AR23">
        <v>43</v>
      </c>
      <c r="AS23">
        <v>96</v>
      </c>
      <c r="AT23">
        <v>24</v>
      </c>
      <c r="AU23">
        <v>198</v>
      </c>
      <c r="AV23">
        <v>86</v>
      </c>
      <c r="AW23">
        <v>55</v>
      </c>
      <c r="AX23">
        <v>753</v>
      </c>
      <c r="AY23" s="1">
        <v>44265.52820601852</v>
      </c>
      <c r="AZ23">
        <v>1</v>
      </c>
      <c r="BA23">
        <v>8</v>
      </c>
      <c r="BB23">
        <v>8</v>
      </c>
      <c r="BC23">
        <v>0</v>
      </c>
      <c r="BD23">
        <v>0</v>
      </c>
      <c r="BE23" t="s">
        <v>728</v>
      </c>
      <c r="BF23">
        <v>1</v>
      </c>
    </row>
    <row r="24" spans="1:58" ht="409.5" x14ac:dyDescent="0.25">
      <c r="A24">
        <v>416</v>
      </c>
      <c r="B24" t="s">
        <v>227</v>
      </c>
      <c r="C24" s="1">
        <v>44265.519490740742</v>
      </c>
      <c r="D24">
        <v>2</v>
      </c>
      <c r="E24">
        <v>2</v>
      </c>
      <c r="F24" t="s">
        <v>616</v>
      </c>
      <c r="K24">
        <v>2</v>
      </c>
      <c r="L24" s="2" t="s">
        <v>769</v>
      </c>
      <c r="M24" t="e">
        <v>#NAME?</v>
      </c>
      <c r="N24">
        <v>2</v>
      </c>
      <c r="O24">
        <v>2</v>
      </c>
      <c r="P24">
        <v>2</v>
      </c>
      <c r="Q24">
        <v>4</v>
      </c>
      <c r="R24">
        <v>4</v>
      </c>
      <c r="S24">
        <v>1</v>
      </c>
      <c r="T24">
        <v>2</v>
      </c>
      <c r="U24">
        <v>2</v>
      </c>
      <c r="V24">
        <v>4</v>
      </c>
      <c r="W24">
        <v>2</v>
      </c>
      <c r="X24">
        <v>4</v>
      </c>
      <c r="Y24">
        <v>3</v>
      </c>
      <c r="Z24">
        <v>4</v>
      </c>
      <c r="AA24">
        <v>4</v>
      </c>
      <c r="AB24">
        <v>4</v>
      </c>
      <c r="AC24">
        <v>3</v>
      </c>
      <c r="AD24">
        <v>1</v>
      </c>
      <c r="AE24">
        <v>15</v>
      </c>
      <c r="AF24">
        <v>38</v>
      </c>
      <c r="AG24">
        <v>3</v>
      </c>
      <c r="AP24">
        <v>152</v>
      </c>
      <c r="AQ24">
        <v>62</v>
      </c>
      <c r="AR24">
        <v>29</v>
      </c>
      <c r="AS24">
        <v>50</v>
      </c>
      <c r="AT24">
        <v>16</v>
      </c>
      <c r="AU24">
        <v>194</v>
      </c>
      <c r="AV24">
        <v>69</v>
      </c>
      <c r="AW24">
        <v>34</v>
      </c>
      <c r="AX24">
        <v>606</v>
      </c>
      <c r="AY24" s="1">
        <v>44265.526504629626</v>
      </c>
      <c r="AZ24">
        <v>1</v>
      </c>
      <c r="BA24">
        <v>8</v>
      </c>
      <c r="BB24">
        <v>8</v>
      </c>
      <c r="BC24">
        <v>0</v>
      </c>
      <c r="BD24">
        <v>0</v>
      </c>
      <c r="BE24" t="s">
        <v>138</v>
      </c>
      <c r="BF24">
        <v>10</v>
      </c>
    </row>
    <row r="25" spans="1:58" x14ac:dyDescent="0.25">
      <c r="A25">
        <v>419</v>
      </c>
      <c r="B25" t="s">
        <v>227</v>
      </c>
      <c r="C25" s="1">
        <v>44265.519502314812</v>
      </c>
      <c r="D25">
        <v>2</v>
      </c>
      <c r="E25">
        <v>2</v>
      </c>
      <c r="F25" t="s">
        <v>616</v>
      </c>
      <c r="K25">
        <v>2</v>
      </c>
      <c r="L25" t="e">
        <v>#NAME?</v>
      </c>
      <c r="M25" t="s">
        <v>250</v>
      </c>
      <c r="O25">
        <v>4</v>
      </c>
      <c r="P25">
        <v>3</v>
      </c>
      <c r="Q25">
        <v>1</v>
      </c>
      <c r="S25">
        <v>2</v>
      </c>
      <c r="T25">
        <v>2</v>
      </c>
      <c r="U25">
        <v>3</v>
      </c>
      <c r="V25">
        <v>4</v>
      </c>
      <c r="X25">
        <v>4</v>
      </c>
      <c r="Y25">
        <v>3</v>
      </c>
      <c r="Z25">
        <v>4</v>
      </c>
      <c r="AA25">
        <v>3</v>
      </c>
      <c r="AB25">
        <v>4</v>
      </c>
      <c r="AD25">
        <v>2</v>
      </c>
      <c r="AE25">
        <v>16</v>
      </c>
      <c r="AF25">
        <v>39</v>
      </c>
      <c r="AG25">
        <v>3</v>
      </c>
      <c r="AP25">
        <v>213</v>
      </c>
      <c r="AQ25">
        <v>28</v>
      </c>
      <c r="AR25">
        <v>45</v>
      </c>
      <c r="AS25">
        <v>89</v>
      </c>
      <c r="AT25">
        <v>25</v>
      </c>
      <c r="AU25">
        <v>132</v>
      </c>
      <c r="AV25">
        <v>111</v>
      </c>
      <c r="AW25">
        <v>67</v>
      </c>
      <c r="AX25">
        <v>710</v>
      </c>
      <c r="AY25" s="1">
        <v>44265.527719907404</v>
      </c>
      <c r="AZ25">
        <v>1</v>
      </c>
      <c r="BA25">
        <v>8</v>
      </c>
      <c r="BB25">
        <v>8</v>
      </c>
      <c r="BC25">
        <v>0</v>
      </c>
      <c r="BD25">
        <v>0</v>
      </c>
      <c r="BE25" t="s">
        <v>343</v>
      </c>
      <c r="BF25">
        <v>4</v>
      </c>
    </row>
    <row r="26" spans="1:58" ht="195" x14ac:dyDescent="0.25">
      <c r="A26">
        <v>423</v>
      </c>
      <c r="B26" t="s">
        <v>227</v>
      </c>
      <c r="C26" s="1">
        <v>44265.519606481481</v>
      </c>
      <c r="D26">
        <v>2</v>
      </c>
      <c r="E26">
        <v>2</v>
      </c>
      <c r="F26" t="s">
        <v>616</v>
      </c>
      <c r="K26">
        <v>2</v>
      </c>
      <c r="L26" s="2" t="s">
        <v>778</v>
      </c>
      <c r="M26" t="e">
        <v>#NAME?</v>
      </c>
      <c r="N26">
        <v>2</v>
      </c>
      <c r="Q26">
        <v>2</v>
      </c>
      <c r="S26">
        <v>1</v>
      </c>
      <c r="U26">
        <v>2</v>
      </c>
      <c r="V26">
        <v>4</v>
      </c>
      <c r="X26">
        <v>3</v>
      </c>
      <c r="Y26">
        <v>3</v>
      </c>
      <c r="Z26">
        <v>4</v>
      </c>
      <c r="AA26">
        <v>4</v>
      </c>
      <c r="AD26">
        <v>1</v>
      </c>
      <c r="AE26">
        <v>15</v>
      </c>
      <c r="AF26">
        <v>41</v>
      </c>
      <c r="AG26">
        <v>3</v>
      </c>
      <c r="AP26">
        <v>316</v>
      </c>
      <c r="AQ26">
        <v>59</v>
      </c>
      <c r="AR26">
        <v>85</v>
      </c>
      <c r="AS26">
        <v>111</v>
      </c>
      <c r="AT26">
        <v>52</v>
      </c>
      <c r="AU26">
        <v>173</v>
      </c>
      <c r="AV26">
        <v>56</v>
      </c>
      <c r="AW26">
        <v>150</v>
      </c>
      <c r="AX26">
        <v>816</v>
      </c>
      <c r="AY26" s="1">
        <v>44265.5312037037</v>
      </c>
      <c r="AZ26">
        <v>1</v>
      </c>
      <c r="BA26">
        <v>8</v>
      </c>
      <c r="BB26">
        <v>8</v>
      </c>
      <c r="BC26">
        <v>0</v>
      </c>
      <c r="BD26">
        <v>0</v>
      </c>
      <c r="BE26" t="s">
        <v>510</v>
      </c>
      <c r="BF26">
        <v>6</v>
      </c>
    </row>
    <row r="27" spans="1:58" ht="409.5" x14ac:dyDescent="0.25">
      <c r="A27">
        <v>435</v>
      </c>
      <c r="B27" t="s">
        <v>227</v>
      </c>
      <c r="C27" s="1">
        <v>44266.472418981481</v>
      </c>
      <c r="D27">
        <v>2</v>
      </c>
      <c r="E27">
        <v>3</v>
      </c>
      <c r="F27" t="s">
        <v>789</v>
      </c>
      <c r="K27">
        <v>2</v>
      </c>
      <c r="L27" s="2" t="s">
        <v>790</v>
      </c>
      <c r="M27" s="2" t="s">
        <v>791</v>
      </c>
      <c r="N27">
        <v>5</v>
      </c>
      <c r="O27">
        <v>4</v>
      </c>
      <c r="P27">
        <v>4</v>
      </c>
      <c r="Q27">
        <v>1</v>
      </c>
      <c r="R27">
        <v>2</v>
      </c>
      <c r="S27">
        <v>2</v>
      </c>
      <c r="T27">
        <v>5</v>
      </c>
      <c r="U27">
        <v>4</v>
      </c>
      <c r="V27">
        <v>4</v>
      </c>
      <c r="W27">
        <v>2</v>
      </c>
      <c r="X27">
        <v>2</v>
      </c>
      <c r="Y27">
        <v>4</v>
      </c>
      <c r="Z27">
        <v>3</v>
      </c>
      <c r="AA27">
        <v>4</v>
      </c>
      <c r="AB27">
        <v>4</v>
      </c>
      <c r="AC27">
        <v>3</v>
      </c>
      <c r="AD27">
        <v>2</v>
      </c>
      <c r="AE27">
        <v>17</v>
      </c>
      <c r="AF27">
        <v>46</v>
      </c>
      <c r="AG27">
        <v>3</v>
      </c>
      <c r="AP27">
        <v>497</v>
      </c>
      <c r="AQ27">
        <v>36</v>
      </c>
      <c r="AR27">
        <v>34</v>
      </c>
      <c r="AS27">
        <v>49</v>
      </c>
      <c r="AT27">
        <v>25</v>
      </c>
      <c r="AU27">
        <v>388</v>
      </c>
      <c r="AV27">
        <v>252</v>
      </c>
      <c r="AW27">
        <v>28</v>
      </c>
      <c r="AX27">
        <v>895</v>
      </c>
      <c r="AY27" s="1">
        <v>44266.487569444442</v>
      </c>
      <c r="AZ27">
        <v>1</v>
      </c>
      <c r="BA27">
        <v>8</v>
      </c>
      <c r="BB27">
        <v>8</v>
      </c>
      <c r="BC27">
        <v>0</v>
      </c>
      <c r="BD27">
        <v>0</v>
      </c>
      <c r="BE27" t="s">
        <v>217</v>
      </c>
      <c r="BF27">
        <v>6</v>
      </c>
    </row>
    <row r="28" spans="1:58" ht="390" x14ac:dyDescent="0.25">
      <c r="A28">
        <v>436</v>
      </c>
      <c r="B28" t="s">
        <v>227</v>
      </c>
      <c r="C28" s="1">
        <v>44266.472534722219</v>
      </c>
      <c r="D28">
        <v>2</v>
      </c>
      <c r="E28">
        <v>3</v>
      </c>
      <c r="F28" t="s">
        <v>789</v>
      </c>
      <c r="K28">
        <v>2</v>
      </c>
      <c r="L28" s="2" t="s">
        <v>792</v>
      </c>
      <c r="M28" s="2" t="s">
        <v>793</v>
      </c>
      <c r="N28">
        <v>4</v>
      </c>
      <c r="O28">
        <v>4</v>
      </c>
      <c r="P28">
        <v>4</v>
      </c>
      <c r="Q28">
        <v>2</v>
      </c>
      <c r="R28">
        <v>2</v>
      </c>
      <c r="S28">
        <v>1</v>
      </c>
      <c r="T28">
        <v>3</v>
      </c>
      <c r="U28">
        <v>2</v>
      </c>
      <c r="V28">
        <v>5</v>
      </c>
      <c r="W28">
        <v>4</v>
      </c>
      <c r="X28">
        <v>3</v>
      </c>
      <c r="Y28">
        <v>5</v>
      </c>
      <c r="Z28">
        <v>5</v>
      </c>
      <c r="AA28">
        <v>4</v>
      </c>
      <c r="AB28">
        <v>4</v>
      </c>
      <c r="AC28">
        <v>2</v>
      </c>
      <c r="AD28">
        <v>2</v>
      </c>
      <c r="AE28">
        <v>17</v>
      </c>
      <c r="AF28">
        <v>47</v>
      </c>
      <c r="AG28">
        <v>3</v>
      </c>
      <c r="AP28">
        <v>210</v>
      </c>
      <c r="AQ28">
        <v>41</v>
      </c>
      <c r="AR28">
        <v>29</v>
      </c>
      <c r="AS28">
        <v>42</v>
      </c>
      <c r="AT28">
        <v>16</v>
      </c>
      <c r="AU28">
        <v>95</v>
      </c>
      <c r="AV28">
        <v>70</v>
      </c>
      <c r="AW28">
        <v>40</v>
      </c>
      <c r="AX28">
        <v>543</v>
      </c>
      <c r="AY28" s="1">
        <v>44266.478819444441</v>
      </c>
      <c r="AZ28">
        <v>1</v>
      </c>
      <c r="BA28">
        <v>8</v>
      </c>
      <c r="BB28">
        <v>8</v>
      </c>
      <c r="BC28">
        <v>0</v>
      </c>
      <c r="BD28">
        <v>0</v>
      </c>
      <c r="BE28" t="s">
        <v>215</v>
      </c>
      <c r="BF28">
        <v>16</v>
      </c>
    </row>
    <row r="29" spans="1:58" ht="409.5" x14ac:dyDescent="0.25">
      <c r="A29">
        <v>439</v>
      </c>
      <c r="B29" t="s">
        <v>227</v>
      </c>
      <c r="C29" s="1">
        <v>44266.47383101852</v>
      </c>
      <c r="D29">
        <v>2</v>
      </c>
      <c r="E29">
        <v>3</v>
      </c>
      <c r="F29" t="s">
        <v>796</v>
      </c>
      <c r="K29">
        <v>2</v>
      </c>
      <c r="L29" s="2" t="s">
        <v>797</v>
      </c>
      <c r="M29" s="2" t="s">
        <v>798</v>
      </c>
      <c r="N29">
        <v>2</v>
      </c>
      <c r="O29">
        <v>4</v>
      </c>
      <c r="Q29">
        <v>2</v>
      </c>
      <c r="R29">
        <v>3</v>
      </c>
      <c r="S29">
        <v>2</v>
      </c>
      <c r="T29">
        <v>2</v>
      </c>
      <c r="U29">
        <v>3</v>
      </c>
      <c r="V29">
        <v>4</v>
      </c>
      <c r="W29">
        <v>3</v>
      </c>
      <c r="X29">
        <v>2</v>
      </c>
      <c r="Y29">
        <v>4</v>
      </c>
      <c r="Z29">
        <v>4</v>
      </c>
      <c r="AA29">
        <v>3</v>
      </c>
      <c r="AB29">
        <v>4</v>
      </c>
      <c r="AD29">
        <v>1</v>
      </c>
      <c r="AE29">
        <v>16</v>
      </c>
      <c r="AF29">
        <v>48</v>
      </c>
      <c r="AG29">
        <v>3</v>
      </c>
      <c r="AP29">
        <v>345</v>
      </c>
      <c r="AQ29">
        <v>50</v>
      </c>
      <c r="AR29">
        <v>33</v>
      </c>
      <c r="AS29">
        <v>107</v>
      </c>
      <c r="AT29">
        <v>15</v>
      </c>
      <c r="AU29">
        <v>526</v>
      </c>
      <c r="AV29">
        <v>166</v>
      </c>
      <c r="AW29">
        <v>54</v>
      </c>
      <c r="AX29">
        <v>1296</v>
      </c>
      <c r="AY29" s="1">
        <v>44266.48883101852</v>
      </c>
      <c r="AZ29">
        <v>1</v>
      </c>
      <c r="BA29">
        <v>8</v>
      </c>
      <c r="BB29">
        <v>8</v>
      </c>
      <c r="BC29">
        <v>0</v>
      </c>
      <c r="BD29">
        <v>0</v>
      </c>
      <c r="BE29" t="s">
        <v>400</v>
      </c>
      <c r="BF29">
        <v>3</v>
      </c>
    </row>
    <row r="30" spans="1:58" ht="165" x14ac:dyDescent="0.25">
      <c r="A30">
        <v>440</v>
      </c>
      <c r="B30" t="s">
        <v>227</v>
      </c>
      <c r="C30" s="1">
        <v>44266.474363425928</v>
      </c>
      <c r="D30">
        <v>2</v>
      </c>
      <c r="E30">
        <v>3</v>
      </c>
      <c r="F30" t="s">
        <v>786</v>
      </c>
      <c r="K30">
        <v>2</v>
      </c>
      <c r="L30" s="2" t="s">
        <v>799</v>
      </c>
      <c r="M30" t="s">
        <v>800</v>
      </c>
      <c r="N30">
        <v>4</v>
      </c>
      <c r="O30">
        <v>2</v>
      </c>
      <c r="Q30">
        <v>1</v>
      </c>
      <c r="R30">
        <v>4</v>
      </c>
      <c r="S30">
        <v>1</v>
      </c>
      <c r="T30">
        <v>1</v>
      </c>
      <c r="U30">
        <v>1</v>
      </c>
      <c r="V30">
        <v>4</v>
      </c>
      <c r="W30">
        <v>4</v>
      </c>
      <c r="X30">
        <v>3</v>
      </c>
      <c r="Y30">
        <v>3</v>
      </c>
      <c r="Z30">
        <v>5</v>
      </c>
      <c r="AB30">
        <v>4</v>
      </c>
      <c r="AD30">
        <v>2</v>
      </c>
      <c r="AE30">
        <v>16</v>
      </c>
      <c r="AF30">
        <v>49</v>
      </c>
      <c r="AG30">
        <v>3</v>
      </c>
      <c r="AP30">
        <v>302</v>
      </c>
      <c r="AQ30">
        <v>73</v>
      </c>
      <c r="AR30">
        <v>29</v>
      </c>
      <c r="AS30">
        <v>87</v>
      </c>
      <c r="AT30">
        <v>23</v>
      </c>
      <c r="AU30">
        <v>73</v>
      </c>
      <c r="AV30">
        <v>138</v>
      </c>
      <c r="AW30">
        <v>60</v>
      </c>
      <c r="AX30">
        <v>785</v>
      </c>
      <c r="AY30" s="1">
        <v>44266.483449074076</v>
      </c>
      <c r="AZ30">
        <v>1</v>
      </c>
      <c r="BA30">
        <v>8</v>
      </c>
      <c r="BB30">
        <v>8</v>
      </c>
      <c r="BC30">
        <v>0</v>
      </c>
      <c r="BD30">
        <v>0</v>
      </c>
      <c r="BE30" t="s">
        <v>801</v>
      </c>
      <c r="BF30">
        <v>11</v>
      </c>
    </row>
    <row r="31" spans="1:58" ht="409.5" x14ac:dyDescent="0.25">
      <c r="A31">
        <v>443</v>
      </c>
      <c r="B31" t="s">
        <v>227</v>
      </c>
      <c r="C31" s="1">
        <v>44266.474895833337</v>
      </c>
      <c r="D31">
        <v>2</v>
      </c>
      <c r="E31">
        <v>3</v>
      </c>
      <c r="F31" t="s">
        <v>789</v>
      </c>
      <c r="K31">
        <v>2</v>
      </c>
      <c r="L31" s="2" t="s">
        <v>806</v>
      </c>
      <c r="M31" s="2" t="s">
        <v>807</v>
      </c>
      <c r="N31">
        <v>4</v>
      </c>
      <c r="O31">
        <v>4</v>
      </c>
      <c r="P31">
        <v>4</v>
      </c>
      <c r="Q31">
        <v>1</v>
      </c>
      <c r="R31">
        <v>2</v>
      </c>
      <c r="S31">
        <v>1</v>
      </c>
      <c r="T31">
        <v>4</v>
      </c>
      <c r="U31">
        <v>4</v>
      </c>
      <c r="V31">
        <v>5</v>
      </c>
      <c r="W31">
        <v>5</v>
      </c>
      <c r="X31">
        <v>4</v>
      </c>
      <c r="Y31">
        <v>5</v>
      </c>
      <c r="Z31">
        <v>5</v>
      </c>
      <c r="AA31">
        <v>5</v>
      </c>
      <c r="AB31">
        <v>5</v>
      </c>
      <c r="AC31">
        <v>1</v>
      </c>
      <c r="AD31">
        <v>1</v>
      </c>
      <c r="AE31">
        <v>17</v>
      </c>
      <c r="AF31">
        <v>50</v>
      </c>
      <c r="AG31">
        <v>3</v>
      </c>
      <c r="AP31">
        <v>181</v>
      </c>
      <c r="AQ31">
        <v>68</v>
      </c>
      <c r="AR31">
        <v>37</v>
      </c>
      <c r="AS31">
        <v>51</v>
      </c>
      <c r="AT31">
        <v>9</v>
      </c>
      <c r="AU31">
        <v>286</v>
      </c>
      <c r="AV31">
        <v>109</v>
      </c>
      <c r="AW31">
        <v>53</v>
      </c>
      <c r="AX31">
        <v>794</v>
      </c>
      <c r="AY31" s="1">
        <v>44266.484085648146</v>
      </c>
      <c r="AZ31">
        <v>1</v>
      </c>
      <c r="BA31">
        <v>8</v>
      </c>
      <c r="BB31">
        <v>8</v>
      </c>
      <c r="BC31">
        <v>0</v>
      </c>
      <c r="BD31">
        <v>0</v>
      </c>
      <c r="BE31" t="s">
        <v>692</v>
      </c>
      <c r="BF31">
        <v>10</v>
      </c>
    </row>
    <row r="32" spans="1:58" ht="409.5" x14ac:dyDescent="0.25">
      <c r="A32">
        <v>445</v>
      </c>
      <c r="B32" t="s">
        <v>227</v>
      </c>
      <c r="C32" s="1">
        <v>44266.475601851853</v>
      </c>
      <c r="D32">
        <v>2</v>
      </c>
      <c r="E32">
        <v>3</v>
      </c>
      <c r="F32" t="s">
        <v>804</v>
      </c>
      <c r="K32">
        <v>2</v>
      </c>
      <c r="L32" s="2" t="s">
        <v>809</v>
      </c>
      <c r="M32" s="2" t="s">
        <v>810</v>
      </c>
      <c r="N32">
        <v>4</v>
      </c>
      <c r="O32">
        <v>4</v>
      </c>
      <c r="P32">
        <v>4</v>
      </c>
      <c r="Q32">
        <v>1</v>
      </c>
      <c r="S32">
        <v>1</v>
      </c>
      <c r="T32">
        <v>4</v>
      </c>
      <c r="U32">
        <v>4</v>
      </c>
      <c r="V32">
        <v>3</v>
      </c>
      <c r="W32">
        <v>1</v>
      </c>
      <c r="X32">
        <v>1</v>
      </c>
      <c r="AA32">
        <v>4</v>
      </c>
      <c r="AB32">
        <v>1</v>
      </c>
      <c r="AC32">
        <v>2</v>
      </c>
      <c r="AD32">
        <v>2</v>
      </c>
      <c r="AE32">
        <v>16</v>
      </c>
      <c r="AF32">
        <v>51</v>
      </c>
      <c r="AG32">
        <v>3</v>
      </c>
      <c r="AP32">
        <v>225</v>
      </c>
      <c r="AQ32">
        <v>45</v>
      </c>
      <c r="AR32">
        <v>18</v>
      </c>
      <c r="AS32">
        <v>53</v>
      </c>
      <c r="AT32">
        <v>17</v>
      </c>
      <c r="AU32">
        <v>423</v>
      </c>
      <c r="AV32">
        <v>54</v>
      </c>
      <c r="AW32">
        <v>39</v>
      </c>
      <c r="AX32">
        <v>874</v>
      </c>
      <c r="AY32" s="1">
        <v>44266.485729166663</v>
      </c>
      <c r="AZ32">
        <v>1</v>
      </c>
      <c r="BA32">
        <v>8</v>
      </c>
      <c r="BB32">
        <v>8</v>
      </c>
      <c r="BC32">
        <v>0</v>
      </c>
      <c r="BD32">
        <v>0</v>
      </c>
      <c r="BE32" t="s">
        <v>375</v>
      </c>
      <c r="BF32">
        <v>15</v>
      </c>
    </row>
    <row r="33" spans="1:58" ht="409.5" x14ac:dyDescent="0.25">
      <c r="A33">
        <v>447</v>
      </c>
      <c r="B33" t="s">
        <v>227</v>
      </c>
      <c r="C33" s="1">
        <v>44266.476527777777</v>
      </c>
      <c r="D33">
        <v>2</v>
      </c>
      <c r="E33">
        <v>3</v>
      </c>
      <c r="F33" t="s">
        <v>811</v>
      </c>
      <c r="K33">
        <v>2</v>
      </c>
      <c r="L33" s="2" t="s">
        <v>812</v>
      </c>
      <c r="M33" t="e">
        <v>#NAME?</v>
      </c>
      <c r="N33">
        <v>4</v>
      </c>
      <c r="O33">
        <v>4</v>
      </c>
      <c r="P33">
        <v>3</v>
      </c>
      <c r="Q33">
        <v>2</v>
      </c>
      <c r="R33">
        <v>3</v>
      </c>
      <c r="S33">
        <v>1</v>
      </c>
      <c r="U33">
        <v>2</v>
      </c>
      <c r="V33">
        <v>3</v>
      </c>
      <c r="W33">
        <v>4</v>
      </c>
      <c r="X33">
        <v>4</v>
      </c>
      <c r="Y33">
        <v>3</v>
      </c>
      <c r="Z33">
        <v>3</v>
      </c>
      <c r="AA33">
        <v>4</v>
      </c>
      <c r="AB33">
        <v>5</v>
      </c>
      <c r="AC33">
        <v>2</v>
      </c>
      <c r="AD33">
        <v>2</v>
      </c>
      <c r="AE33">
        <v>19</v>
      </c>
      <c r="AF33">
        <v>52</v>
      </c>
      <c r="AG33">
        <v>3</v>
      </c>
      <c r="AP33">
        <v>106</v>
      </c>
      <c r="AQ33">
        <v>35</v>
      </c>
      <c r="AR33">
        <v>38</v>
      </c>
      <c r="AS33">
        <v>61</v>
      </c>
      <c r="AT33">
        <v>32</v>
      </c>
      <c r="AU33">
        <v>185</v>
      </c>
      <c r="AV33">
        <v>146</v>
      </c>
      <c r="AW33">
        <v>53</v>
      </c>
      <c r="AX33">
        <v>656</v>
      </c>
      <c r="AY33" s="1">
        <v>44266.484120370369</v>
      </c>
      <c r="AZ33">
        <v>1</v>
      </c>
      <c r="BA33">
        <v>8</v>
      </c>
      <c r="BB33">
        <v>8</v>
      </c>
      <c r="BC33">
        <v>0</v>
      </c>
      <c r="BD33">
        <v>0</v>
      </c>
      <c r="BE33" t="s">
        <v>343</v>
      </c>
      <c r="BF33">
        <v>0</v>
      </c>
    </row>
    <row r="34" spans="1:58" ht="255" x14ac:dyDescent="0.25">
      <c r="A34">
        <v>463</v>
      </c>
      <c r="B34" t="s">
        <v>227</v>
      </c>
      <c r="C34" s="1">
        <v>44273.453622685185</v>
      </c>
      <c r="D34">
        <v>2</v>
      </c>
      <c r="E34">
        <v>3</v>
      </c>
      <c r="F34" t="s">
        <v>819</v>
      </c>
      <c r="K34">
        <v>2</v>
      </c>
      <c r="L34" s="2" t="s">
        <v>820</v>
      </c>
      <c r="M34" s="2" t="s">
        <v>821</v>
      </c>
      <c r="N34">
        <v>4</v>
      </c>
      <c r="O34">
        <v>3</v>
      </c>
      <c r="P34">
        <v>4</v>
      </c>
      <c r="Q34">
        <v>2</v>
      </c>
      <c r="R34">
        <v>3</v>
      </c>
      <c r="S34">
        <v>2</v>
      </c>
      <c r="T34">
        <v>2</v>
      </c>
      <c r="U34">
        <v>2</v>
      </c>
      <c r="V34">
        <v>3</v>
      </c>
      <c r="W34">
        <v>4</v>
      </c>
      <c r="X34">
        <v>4</v>
      </c>
      <c r="Y34">
        <v>4</v>
      </c>
      <c r="Z34">
        <v>4</v>
      </c>
      <c r="AA34">
        <v>4</v>
      </c>
      <c r="AB34">
        <v>5</v>
      </c>
      <c r="AC34">
        <v>2</v>
      </c>
      <c r="AD34">
        <v>1</v>
      </c>
      <c r="AE34">
        <v>16</v>
      </c>
      <c r="AF34">
        <v>59</v>
      </c>
      <c r="AG34">
        <v>3</v>
      </c>
      <c r="AP34">
        <v>45</v>
      </c>
      <c r="AQ34">
        <v>27</v>
      </c>
      <c r="AR34">
        <v>23</v>
      </c>
      <c r="AS34">
        <v>102</v>
      </c>
      <c r="AT34">
        <v>15</v>
      </c>
      <c r="AU34">
        <v>78</v>
      </c>
      <c r="AV34">
        <v>59</v>
      </c>
      <c r="AW34">
        <v>31</v>
      </c>
      <c r="AX34">
        <v>380</v>
      </c>
      <c r="AY34" s="1">
        <v>44273.458020833335</v>
      </c>
      <c r="AZ34">
        <v>1</v>
      </c>
      <c r="BA34">
        <v>8</v>
      </c>
      <c r="BB34">
        <v>8</v>
      </c>
      <c r="BC34">
        <v>0</v>
      </c>
      <c r="BD34">
        <v>0</v>
      </c>
      <c r="BE34" t="s">
        <v>341</v>
      </c>
      <c r="BF34">
        <v>29</v>
      </c>
    </row>
    <row r="35" spans="1:58" ht="409.5" x14ac:dyDescent="0.25">
      <c r="A35">
        <v>468</v>
      </c>
      <c r="B35" t="s">
        <v>227</v>
      </c>
      <c r="C35" s="1">
        <v>44273.463067129633</v>
      </c>
      <c r="D35">
        <v>2</v>
      </c>
      <c r="E35">
        <v>3</v>
      </c>
      <c r="F35" t="s">
        <v>819</v>
      </c>
      <c r="K35">
        <v>2</v>
      </c>
      <c r="L35" s="2" t="s">
        <v>827</v>
      </c>
      <c r="M35" s="2" t="s">
        <v>828</v>
      </c>
      <c r="N35">
        <v>4</v>
      </c>
      <c r="O35">
        <v>4</v>
      </c>
      <c r="P35">
        <v>4</v>
      </c>
      <c r="Q35">
        <v>2</v>
      </c>
      <c r="R35">
        <v>3</v>
      </c>
      <c r="S35">
        <v>1</v>
      </c>
      <c r="T35">
        <v>2</v>
      </c>
      <c r="U35">
        <v>2</v>
      </c>
      <c r="V35">
        <v>5</v>
      </c>
      <c r="W35">
        <v>3</v>
      </c>
      <c r="X35">
        <v>3</v>
      </c>
      <c r="Y35">
        <v>4</v>
      </c>
      <c r="Z35">
        <v>5</v>
      </c>
      <c r="AA35">
        <v>4</v>
      </c>
      <c r="AB35">
        <v>4</v>
      </c>
      <c r="AC35">
        <v>2</v>
      </c>
      <c r="AD35">
        <v>1</v>
      </c>
      <c r="AE35">
        <v>17</v>
      </c>
      <c r="AF35">
        <v>62</v>
      </c>
      <c r="AG35">
        <v>3</v>
      </c>
      <c r="AP35">
        <v>201</v>
      </c>
      <c r="AQ35">
        <v>45</v>
      </c>
      <c r="AR35">
        <v>42</v>
      </c>
      <c r="AS35">
        <v>87</v>
      </c>
      <c r="AT35">
        <v>15</v>
      </c>
      <c r="AU35">
        <v>437</v>
      </c>
      <c r="AV35">
        <v>134</v>
      </c>
      <c r="AW35">
        <v>38</v>
      </c>
      <c r="AX35">
        <v>999</v>
      </c>
      <c r="AY35" s="1">
        <v>44273.474629629629</v>
      </c>
      <c r="AZ35">
        <v>1</v>
      </c>
      <c r="BA35">
        <v>8</v>
      </c>
      <c r="BB35">
        <v>8</v>
      </c>
      <c r="BC35">
        <v>0</v>
      </c>
      <c r="BD35">
        <v>0</v>
      </c>
      <c r="BE35" t="s">
        <v>728</v>
      </c>
      <c r="BF35">
        <v>4</v>
      </c>
    </row>
    <row r="36" spans="1:58" ht="409.5" x14ac:dyDescent="0.25">
      <c r="A36">
        <v>471</v>
      </c>
      <c r="B36" t="s">
        <v>227</v>
      </c>
      <c r="C36" s="1">
        <v>44273.475254629629</v>
      </c>
      <c r="D36">
        <v>2</v>
      </c>
      <c r="E36">
        <v>3</v>
      </c>
      <c r="F36" t="s">
        <v>834</v>
      </c>
      <c r="K36">
        <v>2</v>
      </c>
      <c r="L36" s="2" t="s">
        <v>835</v>
      </c>
      <c r="M36" s="2" t="s">
        <v>836</v>
      </c>
      <c r="O36">
        <v>3</v>
      </c>
      <c r="P36">
        <v>3</v>
      </c>
      <c r="Q36">
        <v>2</v>
      </c>
      <c r="R36">
        <v>2</v>
      </c>
      <c r="S36">
        <v>2</v>
      </c>
      <c r="T36">
        <v>1</v>
      </c>
      <c r="U36">
        <v>2</v>
      </c>
      <c r="V36">
        <v>4</v>
      </c>
      <c r="W36">
        <v>4</v>
      </c>
      <c r="X36">
        <v>3</v>
      </c>
      <c r="Y36">
        <v>4</v>
      </c>
      <c r="Z36">
        <v>4</v>
      </c>
      <c r="AA36">
        <v>4</v>
      </c>
      <c r="AB36">
        <v>4</v>
      </c>
      <c r="AD36">
        <v>1</v>
      </c>
      <c r="AE36">
        <v>17</v>
      </c>
      <c r="AF36">
        <v>63</v>
      </c>
      <c r="AG36">
        <v>3</v>
      </c>
      <c r="AP36">
        <v>68</v>
      </c>
      <c r="AQ36">
        <v>30</v>
      </c>
      <c r="AR36">
        <v>30</v>
      </c>
      <c r="AS36">
        <v>68</v>
      </c>
      <c r="AT36">
        <v>14</v>
      </c>
      <c r="AU36">
        <v>425</v>
      </c>
      <c r="AV36">
        <v>150</v>
      </c>
      <c r="AW36">
        <v>53</v>
      </c>
      <c r="AX36">
        <v>838</v>
      </c>
      <c r="AY36" s="1">
        <v>44273.484953703701</v>
      </c>
      <c r="AZ36">
        <v>1</v>
      </c>
      <c r="BA36">
        <v>8</v>
      </c>
      <c r="BB36">
        <v>8</v>
      </c>
      <c r="BC36">
        <v>0</v>
      </c>
      <c r="BD36">
        <v>0</v>
      </c>
      <c r="BE36" t="s">
        <v>692</v>
      </c>
      <c r="BF36">
        <v>6</v>
      </c>
    </row>
    <row r="37" spans="1:58" ht="135" x14ac:dyDescent="0.25">
      <c r="A37">
        <v>478</v>
      </c>
      <c r="B37" t="s">
        <v>227</v>
      </c>
      <c r="C37" s="1">
        <v>44274.360162037039</v>
      </c>
      <c r="D37">
        <v>2</v>
      </c>
      <c r="E37">
        <v>3</v>
      </c>
      <c r="F37" t="s">
        <v>847</v>
      </c>
      <c r="K37">
        <v>2</v>
      </c>
      <c r="L37" s="2" t="s">
        <v>848</v>
      </c>
      <c r="M37" t="s">
        <v>849</v>
      </c>
      <c r="N37">
        <v>2</v>
      </c>
      <c r="O37">
        <v>3</v>
      </c>
      <c r="Q37">
        <v>1</v>
      </c>
      <c r="R37">
        <v>1</v>
      </c>
      <c r="S37">
        <v>1</v>
      </c>
      <c r="T37">
        <v>2</v>
      </c>
      <c r="U37">
        <v>2</v>
      </c>
      <c r="V37">
        <v>4</v>
      </c>
      <c r="W37">
        <v>4</v>
      </c>
      <c r="X37">
        <v>1</v>
      </c>
      <c r="Y37">
        <v>3</v>
      </c>
      <c r="Z37">
        <v>4</v>
      </c>
      <c r="AB37">
        <v>4</v>
      </c>
      <c r="AC37">
        <v>2</v>
      </c>
      <c r="AD37">
        <v>1</v>
      </c>
      <c r="AE37">
        <v>17</v>
      </c>
      <c r="AF37">
        <v>67</v>
      </c>
      <c r="AG37">
        <v>3</v>
      </c>
      <c r="AP37">
        <v>181</v>
      </c>
      <c r="AQ37">
        <v>43</v>
      </c>
      <c r="AR37">
        <v>29</v>
      </c>
      <c r="AS37">
        <v>51</v>
      </c>
      <c r="AT37">
        <v>16</v>
      </c>
      <c r="AU37">
        <v>52</v>
      </c>
      <c r="AV37">
        <v>22</v>
      </c>
      <c r="AW37">
        <v>40</v>
      </c>
      <c r="AX37">
        <v>434</v>
      </c>
      <c r="AY37" s="1">
        <v>44274.365185185183</v>
      </c>
      <c r="AZ37">
        <v>1</v>
      </c>
      <c r="BA37">
        <v>8</v>
      </c>
      <c r="BB37">
        <v>8</v>
      </c>
      <c r="BC37">
        <v>0</v>
      </c>
      <c r="BD37">
        <v>0</v>
      </c>
      <c r="BE37" t="s">
        <v>350</v>
      </c>
      <c r="BF37">
        <v>44</v>
      </c>
    </row>
    <row r="38" spans="1:58" ht="409.5" x14ac:dyDescent="0.25">
      <c r="A38">
        <v>481</v>
      </c>
      <c r="B38" t="s">
        <v>227</v>
      </c>
      <c r="C38" s="1">
        <v>44274.360208333332</v>
      </c>
      <c r="D38">
        <v>2</v>
      </c>
      <c r="E38">
        <v>3</v>
      </c>
      <c r="F38" t="s">
        <v>842</v>
      </c>
      <c r="K38">
        <v>2</v>
      </c>
      <c r="L38" s="2" t="s">
        <v>855</v>
      </c>
      <c r="M38" t="s">
        <v>856</v>
      </c>
      <c r="N38">
        <v>4</v>
      </c>
      <c r="O38">
        <v>4</v>
      </c>
      <c r="P38">
        <v>4</v>
      </c>
      <c r="Q38">
        <v>2</v>
      </c>
      <c r="R38">
        <v>1</v>
      </c>
      <c r="T38">
        <v>4</v>
      </c>
      <c r="U38">
        <v>4</v>
      </c>
      <c r="V38">
        <v>5</v>
      </c>
      <c r="W38">
        <v>4</v>
      </c>
      <c r="X38">
        <v>4</v>
      </c>
      <c r="Y38">
        <v>4</v>
      </c>
      <c r="Z38">
        <v>4</v>
      </c>
      <c r="AA38">
        <v>3</v>
      </c>
      <c r="AB38">
        <v>3</v>
      </c>
      <c r="AC38">
        <v>4</v>
      </c>
      <c r="AD38">
        <v>2</v>
      </c>
      <c r="AE38">
        <v>16</v>
      </c>
      <c r="AF38">
        <v>68</v>
      </c>
      <c r="AG38">
        <v>3</v>
      </c>
      <c r="AP38">
        <v>78</v>
      </c>
      <c r="AQ38">
        <v>44</v>
      </c>
      <c r="AR38">
        <v>32</v>
      </c>
      <c r="AS38">
        <v>69</v>
      </c>
      <c r="AT38">
        <v>21</v>
      </c>
      <c r="AU38">
        <v>395</v>
      </c>
      <c r="AV38">
        <v>21</v>
      </c>
      <c r="AW38">
        <v>28</v>
      </c>
      <c r="AX38">
        <v>688</v>
      </c>
      <c r="AY38" s="1">
        <v>44274.368171296293</v>
      </c>
      <c r="AZ38">
        <v>1</v>
      </c>
      <c r="BA38">
        <v>8</v>
      </c>
      <c r="BB38">
        <v>8</v>
      </c>
      <c r="BC38">
        <v>0</v>
      </c>
      <c r="BD38">
        <v>0</v>
      </c>
      <c r="BE38" t="s">
        <v>195</v>
      </c>
      <c r="BF38">
        <v>28</v>
      </c>
    </row>
    <row r="39" spans="1:58" ht="240" x14ac:dyDescent="0.25">
      <c r="A39">
        <v>482</v>
      </c>
      <c r="B39" t="s">
        <v>227</v>
      </c>
      <c r="C39" s="1">
        <v>44274.360243055555</v>
      </c>
      <c r="D39">
        <v>2</v>
      </c>
      <c r="E39">
        <v>3</v>
      </c>
      <c r="F39" t="s">
        <v>842</v>
      </c>
      <c r="K39">
        <v>2</v>
      </c>
      <c r="L39" s="2" t="s">
        <v>857</v>
      </c>
      <c r="M39" t="e">
        <v>#NAME?</v>
      </c>
      <c r="N39">
        <v>2</v>
      </c>
      <c r="O39">
        <v>2</v>
      </c>
      <c r="P39">
        <v>3</v>
      </c>
      <c r="Q39">
        <v>3</v>
      </c>
      <c r="R39">
        <v>5</v>
      </c>
      <c r="S39">
        <v>2</v>
      </c>
      <c r="T39">
        <v>3</v>
      </c>
      <c r="U39">
        <v>3</v>
      </c>
      <c r="V39">
        <v>5</v>
      </c>
      <c r="W39">
        <v>2</v>
      </c>
      <c r="X39">
        <v>4</v>
      </c>
      <c r="Y39">
        <v>4</v>
      </c>
      <c r="Z39">
        <v>4</v>
      </c>
      <c r="AA39">
        <v>4</v>
      </c>
      <c r="AB39">
        <v>3</v>
      </c>
      <c r="AC39">
        <v>2</v>
      </c>
      <c r="AD39">
        <v>1</v>
      </c>
      <c r="AE39">
        <v>16</v>
      </c>
      <c r="AF39">
        <v>69</v>
      </c>
      <c r="AG39">
        <v>3</v>
      </c>
      <c r="AP39">
        <v>186</v>
      </c>
      <c r="AQ39">
        <v>40</v>
      </c>
      <c r="AR39">
        <v>33</v>
      </c>
      <c r="AS39">
        <v>71</v>
      </c>
      <c r="AT39">
        <v>33</v>
      </c>
      <c r="AU39">
        <v>252</v>
      </c>
      <c r="AV39">
        <v>36</v>
      </c>
      <c r="AW39">
        <v>66</v>
      </c>
      <c r="AX39">
        <v>717</v>
      </c>
      <c r="AY39" s="1">
        <v>44274.368541666663</v>
      </c>
      <c r="AZ39">
        <v>1</v>
      </c>
      <c r="BA39">
        <v>8</v>
      </c>
      <c r="BB39">
        <v>8</v>
      </c>
      <c r="BC39">
        <v>0</v>
      </c>
      <c r="BD39">
        <v>0</v>
      </c>
      <c r="BE39" t="s">
        <v>298</v>
      </c>
      <c r="BF39">
        <v>11</v>
      </c>
    </row>
    <row r="40" spans="1:58" ht="375" x14ac:dyDescent="0.25">
      <c r="A40">
        <v>484</v>
      </c>
      <c r="B40" t="s">
        <v>227</v>
      </c>
      <c r="C40" s="1">
        <v>44274.360335648147</v>
      </c>
      <c r="D40">
        <v>2</v>
      </c>
      <c r="E40">
        <v>3</v>
      </c>
      <c r="F40" t="s">
        <v>847</v>
      </c>
      <c r="K40">
        <v>2</v>
      </c>
      <c r="L40" s="2" t="s">
        <v>1064</v>
      </c>
      <c r="M40" t="s">
        <v>859</v>
      </c>
      <c r="N40">
        <v>4</v>
      </c>
      <c r="O40">
        <v>4</v>
      </c>
      <c r="P40">
        <v>4</v>
      </c>
      <c r="Q40">
        <v>2</v>
      </c>
      <c r="R40">
        <v>2</v>
      </c>
      <c r="S40">
        <v>1</v>
      </c>
      <c r="T40">
        <v>3</v>
      </c>
      <c r="U40">
        <v>2</v>
      </c>
      <c r="V40">
        <v>4</v>
      </c>
      <c r="W40">
        <v>5</v>
      </c>
      <c r="X40">
        <v>4</v>
      </c>
      <c r="Y40">
        <v>4</v>
      </c>
      <c r="Z40">
        <v>5</v>
      </c>
      <c r="AA40">
        <v>4</v>
      </c>
      <c r="AB40">
        <v>5</v>
      </c>
      <c r="AC40">
        <v>3</v>
      </c>
      <c r="AD40">
        <v>2</v>
      </c>
      <c r="AE40">
        <v>17</v>
      </c>
      <c r="AF40">
        <v>70</v>
      </c>
      <c r="AG40">
        <v>3</v>
      </c>
      <c r="AP40">
        <v>216</v>
      </c>
      <c r="AQ40">
        <v>33</v>
      </c>
      <c r="AR40">
        <v>26</v>
      </c>
      <c r="AS40">
        <v>55</v>
      </c>
      <c r="AT40">
        <v>10</v>
      </c>
      <c r="AU40">
        <v>304</v>
      </c>
      <c r="AV40">
        <v>37</v>
      </c>
      <c r="AW40">
        <v>48</v>
      </c>
      <c r="AX40">
        <v>729</v>
      </c>
      <c r="AY40" s="1">
        <v>44274.368773148148</v>
      </c>
      <c r="AZ40">
        <v>1</v>
      </c>
      <c r="BA40">
        <v>8</v>
      </c>
      <c r="BB40">
        <v>8</v>
      </c>
      <c r="BC40">
        <v>0</v>
      </c>
      <c r="BD40">
        <v>0</v>
      </c>
      <c r="BE40" t="s">
        <v>534</v>
      </c>
      <c r="BF40">
        <v>21</v>
      </c>
    </row>
    <row r="41" spans="1:58" ht="150" x14ac:dyDescent="0.25">
      <c r="A41">
        <v>486</v>
      </c>
      <c r="B41" t="s">
        <v>227</v>
      </c>
      <c r="C41" s="1">
        <v>44274.360543981478</v>
      </c>
      <c r="D41">
        <v>2</v>
      </c>
      <c r="E41">
        <v>3</v>
      </c>
      <c r="F41" t="s">
        <v>842</v>
      </c>
      <c r="K41">
        <v>2</v>
      </c>
      <c r="L41" t="e">
        <v>#NAME?</v>
      </c>
      <c r="M41" s="2" t="s">
        <v>862</v>
      </c>
      <c r="N41">
        <v>5</v>
      </c>
      <c r="O41">
        <v>5</v>
      </c>
      <c r="P41">
        <v>4</v>
      </c>
      <c r="Q41">
        <v>2</v>
      </c>
      <c r="R41">
        <v>4</v>
      </c>
      <c r="S41">
        <v>2</v>
      </c>
      <c r="T41">
        <v>3</v>
      </c>
      <c r="U41">
        <v>1</v>
      </c>
      <c r="V41">
        <v>3</v>
      </c>
      <c r="Y41">
        <v>2</v>
      </c>
      <c r="Z41">
        <v>3</v>
      </c>
      <c r="AA41">
        <v>5</v>
      </c>
      <c r="AB41">
        <v>5</v>
      </c>
      <c r="AC41">
        <v>3</v>
      </c>
      <c r="AD41">
        <v>2</v>
      </c>
      <c r="AE41">
        <v>17</v>
      </c>
      <c r="AF41">
        <v>71</v>
      </c>
      <c r="AG41">
        <v>3</v>
      </c>
      <c r="AP41">
        <v>68</v>
      </c>
      <c r="AQ41">
        <v>26</v>
      </c>
      <c r="AR41">
        <v>65</v>
      </c>
      <c r="AS41">
        <v>50</v>
      </c>
      <c r="AT41">
        <v>20</v>
      </c>
      <c r="AU41">
        <v>138</v>
      </c>
      <c r="AV41">
        <v>139</v>
      </c>
      <c r="AW41">
        <v>71</v>
      </c>
      <c r="AX41">
        <v>577</v>
      </c>
      <c r="AY41" s="1">
        <v>44274.367222222223</v>
      </c>
      <c r="AZ41">
        <v>1</v>
      </c>
      <c r="BA41">
        <v>8</v>
      </c>
      <c r="BB41">
        <v>8</v>
      </c>
      <c r="BC41">
        <v>0</v>
      </c>
      <c r="BD41">
        <v>0</v>
      </c>
      <c r="BE41" t="s">
        <v>659</v>
      </c>
      <c r="BF41">
        <v>8</v>
      </c>
    </row>
    <row r="42" spans="1:58" x14ac:dyDescent="0.25">
      <c r="A42">
        <v>489</v>
      </c>
      <c r="B42" t="s">
        <v>227</v>
      </c>
      <c r="C42" s="1">
        <v>44274.360914351855</v>
      </c>
      <c r="D42">
        <v>2</v>
      </c>
      <c r="E42">
        <v>3</v>
      </c>
      <c r="F42" t="s">
        <v>847</v>
      </c>
      <c r="K42">
        <v>2</v>
      </c>
      <c r="L42" t="e">
        <v>#NAME?</v>
      </c>
      <c r="M42" t="e">
        <v>#NAME?</v>
      </c>
      <c r="N42">
        <v>3</v>
      </c>
      <c r="O42">
        <v>4</v>
      </c>
      <c r="P42">
        <v>3</v>
      </c>
      <c r="Q42">
        <v>2</v>
      </c>
      <c r="R42">
        <v>4</v>
      </c>
      <c r="S42">
        <v>2</v>
      </c>
      <c r="T42">
        <v>3</v>
      </c>
      <c r="U42">
        <v>3</v>
      </c>
      <c r="V42">
        <v>5</v>
      </c>
      <c r="W42">
        <v>4</v>
      </c>
      <c r="X42">
        <v>3</v>
      </c>
      <c r="Y42">
        <v>4</v>
      </c>
      <c r="Z42">
        <v>5</v>
      </c>
      <c r="AA42">
        <v>4</v>
      </c>
      <c r="AB42">
        <v>4</v>
      </c>
      <c r="AC42">
        <v>3</v>
      </c>
      <c r="AD42">
        <v>1</v>
      </c>
      <c r="AE42">
        <v>16</v>
      </c>
      <c r="AF42">
        <v>72</v>
      </c>
      <c r="AG42">
        <v>3</v>
      </c>
      <c r="AP42">
        <v>86</v>
      </c>
      <c r="AQ42">
        <v>25</v>
      </c>
      <c r="AR42">
        <v>30</v>
      </c>
      <c r="AS42">
        <v>54</v>
      </c>
      <c r="AT42">
        <v>14</v>
      </c>
      <c r="AU42">
        <v>157</v>
      </c>
      <c r="AV42">
        <v>136</v>
      </c>
      <c r="AW42">
        <v>34</v>
      </c>
      <c r="AX42">
        <v>536</v>
      </c>
      <c r="AY42" s="1">
        <v>44274.367118055554</v>
      </c>
      <c r="AZ42">
        <v>1</v>
      </c>
      <c r="BA42">
        <v>8</v>
      </c>
      <c r="BB42">
        <v>8</v>
      </c>
      <c r="BC42">
        <v>0</v>
      </c>
      <c r="BD42">
        <v>0</v>
      </c>
      <c r="BE42" t="s">
        <v>287</v>
      </c>
      <c r="BF42">
        <v>11</v>
      </c>
    </row>
    <row r="43" spans="1:58" x14ac:dyDescent="0.25">
      <c r="A43">
        <v>493</v>
      </c>
      <c r="B43" t="s">
        <v>227</v>
      </c>
      <c r="C43" s="1">
        <v>44274.360983796294</v>
      </c>
      <c r="D43">
        <v>2</v>
      </c>
      <c r="E43">
        <v>3</v>
      </c>
      <c r="F43" t="s">
        <v>847</v>
      </c>
      <c r="K43">
        <v>2</v>
      </c>
      <c r="L43" t="s">
        <v>872</v>
      </c>
      <c r="M43" t="s">
        <v>873</v>
      </c>
      <c r="N43">
        <v>5</v>
      </c>
      <c r="O43">
        <v>3</v>
      </c>
      <c r="P43">
        <v>4</v>
      </c>
      <c r="Q43">
        <v>1</v>
      </c>
      <c r="R43">
        <v>2</v>
      </c>
      <c r="S43">
        <v>2</v>
      </c>
      <c r="T43">
        <v>2</v>
      </c>
      <c r="U43">
        <v>2</v>
      </c>
      <c r="V43">
        <v>1</v>
      </c>
      <c r="Y43">
        <v>2</v>
      </c>
      <c r="Z43">
        <v>3</v>
      </c>
      <c r="AA43">
        <v>4</v>
      </c>
      <c r="AC43">
        <v>2</v>
      </c>
      <c r="AD43">
        <v>1</v>
      </c>
      <c r="AE43">
        <v>17</v>
      </c>
      <c r="AF43">
        <v>74</v>
      </c>
      <c r="AG43">
        <v>3</v>
      </c>
      <c r="AP43">
        <v>144</v>
      </c>
      <c r="AQ43">
        <v>32</v>
      </c>
      <c r="AR43">
        <v>34</v>
      </c>
      <c r="AS43">
        <v>60</v>
      </c>
      <c r="AT43">
        <v>23</v>
      </c>
      <c r="AU43">
        <v>72</v>
      </c>
      <c r="AV43">
        <v>32</v>
      </c>
      <c r="AW43">
        <v>54</v>
      </c>
      <c r="AX43">
        <v>451</v>
      </c>
      <c r="AY43" s="1">
        <v>44274.366203703707</v>
      </c>
      <c r="AZ43">
        <v>1</v>
      </c>
      <c r="BA43">
        <v>8</v>
      </c>
      <c r="BB43">
        <v>8</v>
      </c>
      <c r="BC43">
        <v>0</v>
      </c>
      <c r="BD43">
        <v>0</v>
      </c>
      <c r="BE43" t="s">
        <v>654</v>
      </c>
      <c r="BF43">
        <v>24</v>
      </c>
    </row>
    <row r="44" spans="1:58" ht="180" x14ac:dyDescent="0.25">
      <c r="A44">
        <v>497</v>
      </c>
      <c r="B44" t="s">
        <v>227</v>
      </c>
      <c r="C44" s="1">
        <v>44274.361111111109</v>
      </c>
      <c r="D44">
        <v>2</v>
      </c>
      <c r="E44">
        <v>3</v>
      </c>
      <c r="F44" t="s">
        <v>847</v>
      </c>
      <c r="K44">
        <v>2</v>
      </c>
      <c r="L44" s="2" t="s">
        <v>874</v>
      </c>
      <c r="M44" s="2" t="s">
        <v>875</v>
      </c>
      <c r="N44">
        <v>2</v>
      </c>
      <c r="O44">
        <v>4</v>
      </c>
      <c r="P44">
        <v>3</v>
      </c>
      <c r="Q44">
        <v>1</v>
      </c>
      <c r="S44">
        <v>2</v>
      </c>
      <c r="T44">
        <v>1</v>
      </c>
      <c r="U44">
        <v>2</v>
      </c>
      <c r="V44">
        <v>2</v>
      </c>
      <c r="Y44">
        <v>4</v>
      </c>
      <c r="Z44">
        <v>5</v>
      </c>
      <c r="AA44">
        <v>4</v>
      </c>
      <c r="AB44">
        <v>4</v>
      </c>
      <c r="AD44">
        <v>1</v>
      </c>
      <c r="AE44">
        <v>16</v>
      </c>
      <c r="AF44">
        <v>76</v>
      </c>
      <c r="AG44">
        <v>3</v>
      </c>
      <c r="AP44">
        <v>74</v>
      </c>
      <c r="AQ44">
        <v>24</v>
      </c>
      <c r="AR44">
        <v>25</v>
      </c>
      <c r="AS44">
        <v>31</v>
      </c>
      <c r="AT44">
        <v>19</v>
      </c>
      <c r="AU44">
        <v>123</v>
      </c>
      <c r="AV44">
        <v>47</v>
      </c>
      <c r="AW44">
        <v>37</v>
      </c>
      <c r="AX44">
        <v>380</v>
      </c>
      <c r="AY44" s="1">
        <v>44274.36550925926</v>
      </c>
      <c r="AZ44">
        <v>1</v>
      </c>
      <c r="BA44">
        <v>8</v>
      </c>
      <c r="BB44">
        <v>8</v>
      </c>
      <c r="BC44">
        <v>0</v>
      </c>
      <c r="BD44">
        <v>0</v>
      </c>
      <c r="BE44" t="s">
        <v>148</v>
      </c>
      <c r="BF44">
        <v>25</v>
      </c>
    </row>
    <row r="45" spans="1:58" ht="409.5" x14ac:dyDescent="0.25">
      <c r="A45">
        <v>501</v>
      </c>
      <c r="B45" t="s">
        <v>227</v>
      </c>
      <c r="C45" s="1">
        <v>44274.361770833333</v>
      </c>
      <c r="D45">
        <v>2</v>
      </c>
      <c r="E45">
        <v>3</v>
      </c>
      <c r="F45" t="s">
        <v>842</v>
      </c>
      <c r="K45">
        <v>2</v>
      </c>
      <c r="L45" t="s">
        <v>879</v>
      </c>
      <c r="M45" s="2" t="s">
        <v>880</v>
      </c>
      <c r="N45">
        <v>4</v>
      </c>
      <c r="O45">
        <v>4</v>
      </c>
      <c r="P45">
        <v>4</v>
      </c>
      <c r="Q45">
        <v>2</v>
      </c>
      <c r="S45">
        <v>2</v>
      </c>
      <c r="T45">
        <v>2</v>
      </c>
      <c r="U45">
        <v>2</v>
      </c>
      <c r="V45">
        <v>4</v>
      </c>
      <c r="Y45">
        <v>4</v>
      </c>
      <c r="Z45">
        <v>4</v>
      </c>
      <c r="AA45">
        <v>5</v>
      </c>
      <c r="AB45">
        <v>4</v>
      </c>
      <c r="AD45">
        <v>2</v>
      </c>
      <c r="AE45">
        <v>17</v>
      </c>
      <c r="AF45">
        <v>78</v>
      </c>
      <c r="AG45">
        <v>3</v>
      </c>
      <c r="AP45">
        <v>89</v>
      </c>
      <c r="AQ45">
        <v>25</v>
      </c>
      <c r="AR45">
        <v>22</v>
      </c>
      <c r="AS45">
        <v>32</v>
      </c>
      <c r="AT45">
        <v>18</v>
      </c>
      <c r="AU45">
        <v>112</v>
      </c>
      <c r="AV45">
        <v>179</v>
      </c>
      <c r="AW45">
        <v>21</v>
      </c>
      <c r="AX45">
        <v>498</v>
      </c>
      <c r="AY45" s="1">
        <v>44274.367534722223</v>
      </c>
      <c r="AZ45">
        <v>1</v>
      </c>
      <c r="BA45">
        <v>8</v>
      </c>
      <c r="BB45">
        <v>8</v>
      </c>
      <c r="BC45">
        <v>0</v>
      </c>
      <c r="BD45">
        <v>0</v>
      </c>
      <c r="BE45" t="s">
        <v>352</v>
      </c>
      <c r="BF45">
        <v>25</v>
      </c>
    </row>
    <row r="46" spans="1:58" x14ac:dyDescent="0.25">
      <c r="A46">
        <v>519</v>
      </c>
      <c r="B46" t="s">
        <v>227</v>
      </c>
      <c r="C46" s="1">
        <v>44278.481747685182</v>
      </c>
      <c r="D46">
        <v>2</v>
      </c>
      <c r="E46">
        <v>3</v>
      </c>
      <c r="F46" t="s">
        <v>842</v>
      </c>
      <c r="K46">
        <v>2</v>
      </c>
      <c r="L46" t="s">
        <v>900</v>
      </c>
      <c r="M46" t="s">
        <v>901</v>
      </c>
      <c r="O46">
        <v>5</v>
      </c>
      <c r="P46">
        <v>4</v>
      </c>
      <c r="Q46">
        <v>1</v>
      </c>
      <c r="S46">
        <v>2</v>
      </c>
      <c r="T46">
        <v>2</v>
      </c>
      <c r="U46">
        <v>1</v>
      </c>
      <c r="V46">
        <v>3</v>
      </c>
      <c r="W46">
        <v>2</v>
      </c>
      <c r="X46">
        <v>3</v>
      </c>
      <c r="Y46">
        <v>3</v>
      </c>
      <c r="Z46">
        <v>4</v>
      </c>
      <c r="AA46">
        <v>3</v>
      </c>
      <c r="AB46">
        <v>4</v>
      </c>
      <c r="AC46">
        <v>2</v>
      </c>
      <c r="AD46">
        <v>2</v>
      </c>
      <c r="AE46">
        <v>17</v>
      </c>
      <c r="AF46">
        <v>85</v>
      </c>
      <c r="AG46">
        <v>3</v>
      </c>
      <c r="AP46">
        <v>62</v>
      </c>
      <c r="AQ46">
        <v>26</v>
      </c>
      <c r="AR46">
        <v>40</v>
      </c>
      <c r="AS46">
        <v>100</v>
      </c>
      <c r="AT46">
        <v>61</v>
      </c>
      <c r="AU46">
        <v>155</v>
      </c>
      <c r="AV46">
        <v>69</v>
      </c>
      <c r="AW46">
        <v>108</v>
      </c>
      <c r="AX46">
        <v>519</v>
      </c>
      <c r="AY46" s="1">
        <v>44278.488935185182</v>
      </c>
      <c r="AZ46">
        <v>1</v>
      </c>
      <c r="BA46">
        <v>8</v>
      </c>
      <c r="BB46">
        <v>8</v>
      </c>
      <c r="BC46">
        <v>0</v>
      </c>
      <c r="BD46">
        <v>0</v>
      </c>
      <c r="BE46" t="s">
        <v>209</v>
      </c>
      <c r="BF46">
        <v>9</v>
      </c>
    </row>
    <row r="47" spans="1:58" x14ac:dyDescent="0.25">
      <c r="A47">
        <v>532</v>
      </c>
      <c r="B47" t="s">
        <v>227</v>
      </c>
      <c r="C47" s="1">
        <v>44278.482256944444</v>
      </c>
      <c r="D47">
        <v>2</v>
      </c>
      <c r="E47">
        <v>3</v>
      </c>
      <c r="F47" t="s">
        <v>847</v>
      </c>
      <c r="K47">
        <v>2</v>
      </c>
      <c r="L47" t="e">
        <v>#NAME?</v>
      </c>
      <c r="M47" t="e">
        <v>#NAME?</v>
      </c>
      <c r="O47">
        <v>3</v>
      </c>
      <c r="Q47">
        <v>2</v>
      </c>
      <c r="R47">
        <v>3</v>
      </c>
      <c r="S47">
        <v>1</v>
      </c>
      <c r="T47">
        <v>2</v>
      </c>
      <c r="U47">
        <v>1</v>
      </c>
      <c r="V47">
        <v>4</v>
      </c>
      <c r="W47">
        <v>3</v>
      </c>
      <c r="X47">
        <v>3</v>
      </c>
      <c r="Y47">
        <v>2</v>
      </c>
      <c r="Z47">
        <v>3</v>
      </c>
      <c r="AA47">
        <v>4</v>
      </c>
      <c r="AB47">
        <v>4</v>
      </c>
      <c r="AC47">
        <v>2</v>
      </c>
      <c r="AD47">
        <v>1</v>
      </c>
      <c r="AE47">
        <v>16</v>
      </c>
      <c r="AF47">
        <v>91</v>
      </c>
      <c r="AG47">
        <v>3</v>
      </c>
      <c r="AP47">
        <v>83</v>
      </c>
      <c r="AQ47">
        <v>26</v>
      </c>
      <c r="AR47">
        <v>21</v>
      </c>
      <c r="AS47">
        <v>50</v>
      </c>
      <c r="AT47">
        <v>16</v>
      </c>
      <c r="AU47">
        <v>120</v>
      </c>
      <c r="AV47">
        <v>104</v>
      </c>
      <c r="AW47">
        <v>38</v>
      </c>
      <c r="AX47">
        <v>458</v>
      </c>
      <c r="AY47" s="1">
        <v>44278.487557870372</v>
      </c>
      <c r="AZ47">
        <v>1</v>
      </c>
      <c r="BA47">
        <v>8</v>
      </c>
      <c r="BB47">
        <v>8</v>
      </c>
      <c r="BC47">
        <v>0</v>
      </c>
      <c r="BD47">
        <v>0</v>
      </c>
      <c r="BE47" t="s">
        <v>246</v>
      </c>
      <c r="BF47">
        <v>15</v>
      </c>
    </row>
    <row r="48" spans="1:58" ht="405" x14ac:dyDescent="0.25">
      <c r="A48">
        <v>536</v>
      </c>
      <c r="B48" t="s">
        <v>227</v>
      </c>
      <c r="C48" s="1">
        <v>44278.482812499999</v>
      </c>
      <c r="D48">
        <v>2</v>
      </c>
      <c r="E48">
        <v>3</v>
      </c>
      <c r="F48" t="s">
        <v>847</v>
      </c>
      <c r="K48">
        <v>2</v>
      </c>
      <c r="L48" s="2" t="s">
        <v>914</v>
      </c>
      <c r="M48" s="2" t="s">
        <v>915</v>
      </c>
      <c r="O48">
        <v>2</v>
      </c>
      <c r="P48">
        <v>3</v>
      </c>
      <c r="Q48">
        <v>2</v>
      </c>
      <c r="R48">
        <v>2</v>
      </c>
      <c r="S48">
        <v>2</v>
      </c>
      <c r="T48">
        <v>2</v>
      </c>
      <c r="U48">
        <v>3</v>
      </c>
      <c r="V48">
        <v>4</v>
      </c>
      <c r="W48">
        <v>3</v>
      </c>
      <c r="X48">
        <v>4</v>
      </c>
      <c r="Y48">
        <v>4</v>
      </c>
      <c r="Z48">
        <v>4</v>
      </c>
      <c r="AA48">
        <v>5</v>
      </c>
      <c r="AB48">
        <v>4</v>
      </c>
      <c r="AC48">
        <v>2</v>
      </c>
      <c r="AD48">
        <v>1</v>
      </c>
      <c r="AE48">
        <v>17</v>
      </c>
      <c r="AF48">
        <v>93</v>
      </c>
      <c r="AG48">
        <v>3</v>
      </c>
      <c r="AP48">
        <v>237</v>
      </c>
      <c r="AQ48">
        <v>45</v>
      </c>
      <c r="AR48">
        <v>70</v>
      </c>
      <c r="AS48">
        <v>59</v>
      </c>
      <c r="AT48">
        <v>24</v>
      </c>
      <c r="AU48">
        <v>135</v>
      </c>
      <c r="AV48">
        <v>96</v>
      </c>
      <c r="AW48">
        <v>46</v>
      </c>
      <c r="AX48">
        <v>712</v>
      </c>
      <c r="AY48" s="1">
        <v>44278.491053240738</v>
      </c>
      <c r="AZ48">
        <v>1</v>
      </c>
      <c r="BA48">
        <v>8</v>
      </c>
      <c r="BB48">
        <v>8</v>
      </c>
      <c r="BC48">
        <v>0</v>
      </c>
      <c r="BD48">
        <v>0</v>
      </c>
      <c r="BE48" t="s">
        <v>453</v>
      </c>
      <c r="BF48">
        <v>3</v>
      </c>
    </row>
    <row r="49" spans="1:58" ht="225" x14ac:dyDescent="0.25">
      <c r="A49">
        <v>539</v>
      </c>
      <c r="B49" t="s">
        <v>227</v>
      </c>
      <c r="C49" s="1">
        <v>44278.482835648145</v>
      </c>
      <c r="D49">
        <v>2</v>
      </c>
      <c r="E49">
        <v>3</v>
      </c>
      <c r="F49" t="s">
        <v>847</v>
      </c>
      <c r="K49">
        <v>2</v>
      </c>
      <c r="L49" t="e">
        <v>#NAME?</v>
      </c>
      <c r="M49" s="2" t="s">
        <v>916</v>
      </c>
      <c r="N49">
        <v>3</v>
      </c>
      <c r="O49">
        <v>2</v>
      </c>
      <c r="P49">
        <v>2</v>
      </c>
      <c r="Q49">
        <v>1</v>
      </c>
      <c r="R49">
        <v>2</v>
      </c>
      <c r="S49">
        <v>2</v>
      </c>
      <c r="T49">
        <v>3</v>
      </c>
      <c r="U49">
        <v>3</v>
      </c>
      <c r="V49">
        <v>3</v>
      </c>
      <c r="W49">
        <v>2</v>
      </c>
      <c r="X49">
        <v>1</v>
      </c>
      <c r="Y49">
        <v>3</v>
      </c>
      <c r="Z49">
        <v>4</v>
      </c>
      <c r="AA49">
        <v>4</v>
      </c>
      <c r="AB49">
        <v>4</v>
      </c>
      <c r="AD49">
        <v>2</v>
      </c>
      <c r="AE49">
        <v>17</v>
      </c>
      <c r="AF49">
        <v>95</v>
      </c>
      <c r="AG49">
        <v>3</v>
      </c>
      <c r="AP49">
        <v>173</v>
      </c>
      <c r="AQ49">
        <v>64</v>
      </c>
      <c r="AR49">
        <v>87</v>
      </c>
      <c r="AS49">
        <v>115</v>
      </c>
      <c r="AT49">
        <v>30</v>
      </c>
      <c r="AU49">
        <v>233</v>
      </c>
      <c r="AV49">
        <v>93</v>
      </c>
      <c r="AW49">
        <v>27</v>
      </c>
      <c r="AX49">
        <v>769</v>
      </c>
      <c r="AY49" s="1">
        <v>44278.492349537039</v>
      </c>
      <c r="AZ49">
        <v>1</v>
      </c>
      <c r="BA49">
        <v>8</v>
      </c>
      <c r="BB49">
        <v>8</v>
      </c>
      <c r="BC49">
        <v>0</v>
      </c>
      <c r="BD49">
        <v>0</v>
      </c>
      <c r="BE49" t="s">
        <v>160</v>
      </c>
      <c r="BF49">
        <v>5</v>
      </c>
    </row>
    <row r="50" spans="1:58" ht="225" x14ac:dyDescent="0.25">
      <c r="A50">
        <v>543</v>
      </c>
      <c r="B50" t="s">
        <v>227</v>
      </c>
      <c r="C50" s="1">
        <v>44278.483564814815</v>
      </c>
      <c r="D50">
        <v>2</v>
      </c>
      <c r="E50">
        <v>3</v>
      </c>
      <c r="F50" t="s">
        <v>847</v>
      </c>
      <c r="K50">
        <v>2</v>
      </c>
      <c r="L50" s="2" t="s">
        <v>921</v>
      </c>
      <c r="M50" s="2" t="s">
        <v>922</v>
      </c>
      <c r="N50">
        <v>3</v>
      </c>
      <c r="O50">
        <v>2</v>
      </c>
      <c r="P50">
        <v>3</v>
      </c>
      <c r="Q50">
        <v>3</v>
      </c>
      <c r="R50">
        <v>4</v>
      </c>
      <c r="S50">
        <v>2</v>
      </c>
      <c r="T50">
        <v>4</v>
      </c>
      <c r="U50">
        <v>2</v>
      </c>
      <c r="V50">
        <v>3</v>
      </c>
      <c r="W50">
        <v>4</v>
      </c>
      <c r="X50">
        <v>3</v>
      </c>
      <c r="Y50">
        <v>3</v>
      </c>
      <c r="Z50">
        <v>4</v>
      </c>
      <c r="AA50">
        <v>4</v>
      </c>
      <c r="AB50">
        <v>4</v>
      </c>
      <c r="AC50">
        <v>3</v>
      </c>
      <c r="AD50">
        <v>2</v>
      </c>
      <c r="AE50">
        <v>17</v>
      </c>
      <c r="AF50">
        <v>97</v>
      </c>
      <c r="AG50">
        <v>3</v>
      </c>
      <c r="AP50">
        <v>180</v>
      </c>
      <c r="AQ50">
        <v>95</v>
      </c>
      <c r="AR50">
        <v>30</v>
      </c>
      <c r="AS50">
        <v>83</v>
      </c>
      <c r="AT50">
        <v>36</v>
      </c>
      <c r="AU50">
        <v>114</v>
      </c>
      <c r="AV50">
        <v>106</v>
      </c>
      <c r="AW50">
        <v>63</v>
      </c>
      <c r="AX50">
        <v>647</v>
      </c>
      <c r="AY50" s="1">
        <v>44278.491747685184</v>
      </c>
      <c r="AZ50">
        <v>1</v>
      </c>
      <c r="BA50">
        <v>8</v>
      </c>
      <c r="BB50">
        <v>8</v>
      </c>
      <c r="BC50">
        <v>0</v>
      </c>
      <c r="BD50">
        <v>0</v>
      </c>
      <c r="BE50" t="s">
        <v>152</v>
      </c>
      <c r="BF50">
        <v>5</v>
      </c>
    </row>
    <row r="51" spans="1:58" ht="409.5" x14ac:dyDescent="0.25">
      <c r="A51">
        <v>558</v>
      </c>
      <c r="B51" t="s">
        <v>227</v>
      </c>
      <c r="C51" s="1">
        <v>44284.518773148149</v>
      </c>
      <c r="D51">
        <v>2</v>
      </c>
      <c r="E51">
        <v>2</v>
      </c>
      <c r="F51" t="s">
        <v>770</v>
      </c>
      <c r="K51">
        <v>2</v>
      </c>
      <c r="L51" t="e">
        <v>#NAME?</v>
      </c>
      <c r="M51" s="2" t="s">
        <v>929</v>
      </c>
      <c r="N51">
        <v>3</v>
      </c>
      <c r="O51">
        <v>3</v>
      </c>
      <c r="P51">
        <v>2</v>
      </c>
      <c r="Q51">
        <v>1</v>
      </c>
      <c r="R51">
        <v>4</v>
      </c>
      <c r="S51">
        <v>2</v>
      </c>
      <c r="T51">
        <v>3</v>
      </c>
      <c r="U51">
        <v>2</v>
      </c>
      <c r="V51">
        <v>5</v>
      </c>
      <c r="W51">
        <v>3</v>
      </c>
      <c r="X51">
        <v>1</v>
      </c>
      <c r="Y51">
        <v>4</v>
      </c>
      <c r="Z51">
        <v>4</v>
      </c>
      <c r="AA51">
        <v>4</v>
      </c>
      <c r="AB51">
        <v>4</v>
      </c>
      <c r="AD51">
        <v>2</v>
      </c>
      <c r="AE51">
        <v>15</v>
      </c>
      <c r="AF51">
        <v>104</v>
      </c>
      <c r="AG51">
        <v>3</v>
      </c>
      <c r="AP51">
        <v>64</v>
      </c>
      <c r="AQ51">
        <v>38</v>
      </c>
      <c r="AR51">
        <v>37</v>
      </c>
      <c r="AS51">
        <v>71</v>
      </c>
      <c r="AT51">
        <v>26</v>
      </c>
      <c r="AU51">
        <v>324</v>
      </c>
      <c r="AV51">
        <v>245</v>
      </c>
      <c r="AW51">
        <v>75</v>
      </c>
      <c r="AX51">
        <v>880</v>
      </c>
      <c r="AY51" s="1">
        <v>44284.528969907406</v>
      </c>
      <c r="AZ51">
        <v>1</v>
      </c>
      <c r="BA51">
        <v>8</v>
      </c>
      <c r="BB51">
        <v>8</v>
      </c>
      <c r="BC51">
        <v>0</v>
      </c>
      <c r="BD51">
        <v>0</v>
      </c>
      <c r="BE51" t="s">
        <v>728</v>
      </c>
      <c r="BF51">
        <v>2</v>
      </c>
    </row>
    <row r="52" spans="1:58" ht="300" x14ac:dyDescent="0.25">
      <c r="A52">
        <v>563</v>
      </c>
      <c r="B52" t="s">
        <v>227</v>
      </c>
      <c r="C52" s="1">
        <v>44284.519016203703</v>
      </c>
      <c r="D52">
        <v>2</v>
      </c>
      <c r="E52">
        <v>2</v>
      </c>
      <c r="F52" t="s">
        <v>616</v>
      </c>
      <c r="K52">
        <v>2</v>
      </c>
      <c r="L52" s="2" t="s">
        <v>936</v>
      </c>
      <c r="M52" t="e">
        <v>#NAME?</v>
      </c>
      <c r="N52">
        <v>3</v>
      </c>
      <c r="O52">
        <v>4</v>
      </c>
      <c r="P52">
        <v>5</v>
      </c>
      <c r="Q52">
        <v>1</v>
      </c>
      <c r="R52">
        <v>3</v>
      </c>
      <c r="S52">
        <v>2</v>
      </c>
      <c r="T52">
        <v>3</v>
      </c>
      <c r="U52">
        <v>4</v>
      </c>
      <c r="V52">
        <v>4</v>
      </c>
      <c r="W52">
        <v>5</v>
      </c>
      <c r="X52">
        <v>1</v>
      </c>
      <c r="Y52">
        <v>4</v>
      </c>
      <c r="Z52">
        <v>5</v>
      </c>
      <c r="AA52">
        <v>5</v>
      </c>
      <c r="AB52">
        <v>5</v>
      </c>
      <c r="AC52">
        <v>2</v>
      </c>
      <c r="AD52">
        <v>2</v>
      </c>
      <c r="AE52">
        <v>16</v>
      </c>
      <c r="AF52">
        <v>107</v>
      </c>
      <c r="AG52">
        <v>3</v>
      </c>
      <c r="AP52">
        <v>60</v>
      </c>
      <c r="AQ52">
        <v>22</v>
      </c>
      <c r="AR52">
        <v>35</v>
      </c>
      <c r="AS52">
        <v>72</v>
      </c>
      <c r="AT52">
        <v>22</v>
      </c>
      <c r="AU52">
        <v>92</v>
      </c>
      <c r="AV52">
        <v>81</v>
      </c>
      <c r="AW52">
        <v>40</v>
      </c>
      <c r="AX52">
        <v>424</v>
      </c>
      <c r="AY52" s="1">
        <v>44284.523923611108</v>
      </c>
      <c r="AZ52">
        <v>1</v>
      </c>
      <c r="BA52">
        <v>8</v>
      </c>
      <c r="BB52">
        <v>8</v>
      </c>
      <c r="BC52">
        <v>0</v>
      </c>
      <c r="BD52">
        <v>0</v>
      </c>
      <c r="BE52" t="s">
        <v>534</v>
      </c>
      <c r="BF52">
        <v>15</v>
      </c>
    </row>
    <row r="53" spans="1:58" x14ac:dyDescent="0.25">
      <c r="A53">
        <v>565</v>
      </c>
      <c r="B53" t="s">
        <v>227</v>
      </c>
      <c r="C53" s="1">
        <v>44284.519363425927</v>
      </c>
      <c r="D53">
        <v>2</v>
      </c>
      <c r="E53">
        <v>2</v>
      </c>
      <c r="F53" t="s">
        <v>616</v>
      </c>
      <c r="K53">
        <v>2</v>
      </c>
      <c r="L53" t="s">
        <v>941</v>
      </c>
      <c r="M53" t="s">
        <v>942</v>
      </c>
      <c r="N53">
        <v>3</v>
      </c>
      <c r="Q53">
        <v>4</v>
      </c>
      <c r="R53">
        <v>3</v>
      </c>
      <c r="S53">
        <v>2</v>
      </c>
      <c r="T53">
        <v>2</v>
      </c>
      <c r="U53">
        <v>3</v>
      </c>
      <c r="V53">
        <v>4</v>
      </c>
      <c r="W53">
        <v>1</v>
      </c>
      <c r="X53">
        <v>2</v>
      </c>
      <c r="Y53">
        <v>2</v>
      </c>
      <c r="Z53">
        <v>2</v>
      </c>
      <c r="AA53">
        <v>2</v>
      </c>
      <c r="AB53">
        <v>1</v>
      </c>
      <c r="AC53">
        <v>2</v>
      </c>
      <c r="AD53">
        <v>1</v>
      </c>
      <c r="AE53">
        <v>15</v>
      </c>
      <c r="AF53">
        <v>108</v>
      </c>
      <c r="AG53">
        <v>3</v>
      </c>
      <c r="AP53">
        <v>140</v>
      </c>
      <c r="AQ53">
        <v>26</v>
      </c>
      <c r="AR53">
        <v>64</v>
      </c>
      <c r="AS53">
        <v>55</v>
      </c>
      <c r="AT53">
        <v>27</v>
      </c>
      <c r="AU53">
        <v>56</v>
      </c>
      <c r="AV53">
        <v>44</v>
      </c>
      <c r="AW53">
        <v>80</v>
      </c>
      <c r="AX53">
        <v>492</v>
      </c>
      <c r="AY53" s="1">
        <v>44284.525057870371</v>
      </c>
      <c r="AZ53">
        <v>1</v>
      </c>
      <c r="BA53">
        <v>8</v>
      </c>
      <c r="BB53">
        <v>8</v>
      </c>
      <c r="BC53">
        <v>0</v>
      </c>
      <c r="BD53">
        <v>0</v>
      </c>
      <c r="BE53" t="s">
        <v>534</v>
      </c>
      <c r="BF53">
        <v>26</v>
      </c>
    </row>
    <row r="54" spans="1:58" ht="375" x14ac:dyDescent="0.25">
      <c r="A54">
        <v>567</v>
      </c>
      <c r="B54" t="s">
        <v>227</v>
      </c>
      <c r="C54" s="1">
        <v>44284.519479166665</v>
      </c>
      <c r="D54">
        <v>2</v>
      </c>
      <c r="E54">
        <v>2</v>
      </c>
      <c r="F54" t="s">
        <v>616</v>
      </c>
      <c r="K54">
        <v>2</v>
      </c>
      <c r="L54" s="2" t="s">
        <v>944</v>
      </c>
      <c r="M54" t="s">
        <v>945</v>
      </c>
      <c r="N54">
        <v>4</v>
      </c>
      <c r="O54">
        <v>3</v>
      </c>
      <c r="P54">
        <v>4</v>
      </c>
      <c r="Q54">
        <v>2</v>
      </c>
      <c r="R54">
        <v>3</v>
      </c>
      <c r="S54">
        <v>2</v>
      </c>
      <c r="T54">
        <v>2</v>
      </c>
      <c r="U54">
        <v>1</v>
      </c>
      <c r="V54">
        <v>4</v>
      </c>
      <c r="W54">
        <v>4</v>
      </c>
      <c r="X54">
        <v>3</v>
      </c>
      <c r="Y54">
        <v>4</v>
      </c>
      <c r="Z54">
        <v>5</v>
      </c>
      <c r="AA54">
        <v>4</v>
      </c>
      <c r="AB54">
        <v>4</v>
      </c>
      <c r="AC54">
        <v>3</v>
      </c>
      <c r="AD54">
        <v>1</v>
      </c>
      <c r="AE54">
        <v>15</v>
      </c>
      <c r="AF54">
        <v>109</v>
      </c>
      <c r="AG54">
        <v>3</v>
      </c>
      <c r="AP54">
        <v>59</v>
      </c>
      <c r="AQ54">
        <v>36</v>
      </c>
      <c r="AR54">
        <v>27</v>
      </c>
      <c r="AS54">
        <v>38</v>
      </c>
      <c r="AT54">
        <v>13</v>
      </c>
      <c r="AU54">
        <v>275</v>
      </c>
      <c r="AV54">
        <v>143</v>
      </c>
      <c r="AW54">
        <v>34</v>
      </c>
      <c r="AX54">
        <v>625</v>
      </c>
      <c r="AY54" s="1">
        <v>44284.526712962965</v>
      </c>
      <c r="AZ54">
        <v>1</v>
      </c>
      <c r="BA54">
        <v>8</v>
      </c>
      <c r="BB54">
        <v>8</v>
      </c>
      <c r="BC54">
        <v>0</v>
      </c>
      <c r="BD54">
        <v>0</v>
      </c>
      <c r="BE54" t="s">
        <v>192</v>
      </c>
      <c r="BF54">
        <v>14</v>
      </c>
    </row>
    <row r="55" spans="1:58" x14ac:dyDescent="0.25">
      <c r="A55">
        <v>570</v>
      </c>
      <c r="B55" t="s">
        <v>227</v>
      </c>
      <c r="C55" s="1">
        <v>44284.519583333335</v>
      </c>
      <c r="D55">
        <v>2</v>
      </c>
      <c r="E55">
        <v>2</v>
      </c>
      <c r="F55" t="s">
        <v>634</v>
      </c>
      <c r="K55">
        <v>2</v>
      </c>
      <c r="L55" t="e">
        <v>#NAME?</v>
      </c>
      <c r="M55" t="e">
        <v>#NAME?</v>
      </c>
      <c r="O55">
        <v>3</v>
      </c>
      <c r="P55">
        <v>5</v>
      </c>
      <c r="Q55">
        <v>3</v>
      </c>
      <c r="R55">
        <v>1</v>
      </c>
      <c r="S55">
        <v>2</v>
      </c>
      <c r="T55">
        <v>2</v>
      </c>
      <c r="U55">
        <v>2</v>
      </c>
      <c r="V55">
        <v>5</v>
      </c>
      <c r="W55">
        <v>5</v>
      </c>
      <c r="X55">
        <v>1</v>
      </c>
      <c r="Y55">
        <v>5</v>
      </c>
      <c r="Z55">
        <v>5</v>
      </c>
      <c r="AA55">
        <v>5</v>
      </c>
      <c r="AB55">
        <v>5</v>
      </c>
      <c r="AC55">
        <v>2</v>
      </c>
      <c r="AD55">
        <v>2</v>
      </c>
      <c r="AE55">
        <v>16</v>
      </c>
      <c r="AF55">
        <v>110</v>
      </c>
      <c r="AG55">
        <v>3</v>
      </c>
      <c r="AP55">
        <v>180</v>
      </c>
      <c r="AQ55">
        <v>42</v>
      </c>
      <c r="AR55">
        <v>41</v>
      </c>
      <c r="AS55">
        <v>59</v>
      </c>
      <c r="AT55">
        <v>27</v>
      </c>
      <c r="AU55">
        <v>218</v>
      </c>
      <c r="AV55">
        <v>52</v>
      </c>
      <c r="AW55">
        <v>34</v>
      </c>
      <c r="AX55">
        <v>653</v>
      </c>
      <c r="AY55" s="1">
        <v>44284.527141203704</v>
      </c>
      <c r="AZ55">
        <v>1</v>
      </c>
      <c r="BA55">
        <v>8</v>
      </c>
      <c r="BB55">
        <v>8</v>
      </c>
      <c r="BC55">
        <v>0</v>
      </c>
      <c r="BD55">
        <v>0</v>
      </c>
      <c r="BE55" t="s">
        <v>298</v>
      </c>
      <c r="BF55">
        <v>8</v>
      </c>
    </row>
    <row r="56" spans="1:58" ht="409.5" x14ac:dyDescent="0.25">
      <c r="A56">
        <v>572</v>
      </c>
      <c r="B56" t="s">
        <v>227</v>
      </c>
      <c r="C56" s="1">
        <v>44284.51971064815</v>
      </c>
      <c r="D56">
        <v>2</v>
      </c>
      <c r="E56">
        <v>2</v>
      </c>
      <c r="F56" t="s">
        <v>616</v>
      </c>
      <c r="K56">
        <v>2</v>
      </c>
      <c r="L56" s="2" t="s">
        <v>950</v>
      </c>
      <c r="M56" s="2" t="s">
        <v>951</v>
      </c>
      <c r="N56">
        <v>3</v>
      </c>
      <c r="O56">
        <v>2</v>
      </c>
      <c r="Q56">
        <v>2</v>
      </c>
      <c r="R56">
        <v>3</v>
      </c>
      <c r="S56">
        <v>1</v>
      </c>
      <c r="T56">
        <v>1</v>
      </c>
      <c r="U56">
        <v>1</v>
      </c>
      <c r="V56">
        <v>5</v>
      </c>
      <c r="W56">
        <v>3</v>
      </c>
      <c r="X56">
        <v>3</v>
      </c>
      <c r="Y56">
        <v>3</v>
      </c>
      <c r="Z56">
        <v>2</v>
      </c>
      <c r="AA56">
        <v>4</v>
      </c>
      <c r="AB56">
        <v>3</v>
      </c>
      <c r="AC56">
        <v>2</v>
      </c>
      <c r="AD56">
        <v>1</v>
      </c>
      <c r="AE56">
        <v>15</v>
      </c>
      <c r="AF56">
        <v>111</v>
      </c>
      <c r="AG56">
        <v>3</v>
      </c>
      <c r="AP56">
        <v>130</v>
      </c>
      <c r="AQ56">
        <v>32</v>
      </c>
      <c r="AR56">
        <v>23</v>
      </c>
      <c r="AS56">
        <v>61</v>
      </c>
      <c r="AT56">
        <v>25</v>
      </c>
      <c r="AU56">
        <v>275</v>
      </c>
      <c r="AV56">
        <v>57</v>
      </c>
      <c r="AW56">
        <v>18</v>
      </c>
      <c r="AX56">
        <v>621</v>
      </c>
      <c r="AY56" s="1">
        <v>44284.526898148149</v>
      </c>
      <c r="AZ56">
        <v>1</v>
      </c>
      <c r="BA56">
        <v>8</v>
      </c>
      <c r="BB56">
        <v>8</v>
      </c>
      <c r="BC56">
        <v>0</v>
      </c>
      <c r="BD56">
        <v>0</v>
      </c>
      <c r="BE56" t="s">
        <v>393</v>
      </c>
      <c r="BF56">
        <v>18</v>
      </c>
    </row>
    <row r="57" spans="1:58" ht="409.5" x14ac:dyDescent="0.25">
      <c r="A57">
        <v>574</v>
      </c>
      <c r="B57" t="s">
        <v>227</v>
      </c>
      <c r="C57" s="1">
        <v>44284.52003472222</v>
      </c>
      <c r="D57">
        <v>2</v>
      </c>
      <c r="E57">
        <v>2</v>
      </c>
      <c r="F57" t="s">
        <v>616</v>
      </c>
      <c r="K57">
        <v>2</v>
      </c>
      <c r="L57" s="2" t="s">
        <v>953</v>
      </c>
      <c r="M57" t="s">
        <v>954</v>
      </c>
      <c r="N57">
        <v>4</v>
      </c>
      <c r="O57">
        <v>4</v>
      </c>
      <c r="P57">
        <v>4</v>
      </c>
      <c r="Q57">
        <v>1</v>
      </c>
      <c r="R57">
        <v>2</v>
      </c>
      <c r="S57">
        <v>2</v>
      </c>
      <c r="T57">
        <v>3</v>
      </c>
      <c r="U57">
        <v>1</v>
      </c>
      <c r="V57">
        <v>4</v>
      </c>
      <c r="W57">
        <v>5</v>
      </c>
      <c r="X57">
        <v>2</v>
      </c>
      <c r="Y57">
        <v>4</v>
      </c>
      <c r="Z57">
        <v>5</v>
      </c>
      <c r="AA57">
        <v>5</v>
      </c>
      <c r="AB57">
        <v>5</v>
      </c>
      <c r="AD57">
        <v>2</v>
      </c>
      <c r="AE57">
        <v>16</v>
      </c>
      <c r="AF57">
        <v>112</v>
      </c>
      <c r="AG57">
        <v>3</v>
      </c>
      <c r="AP57">
        <v>160</v>
      </c>
      <c r="AQ57">
        <v>30</v>
      </c>
      <c r="AR57">
        <v>68</v>
      </c>
      <c r="AS57">
        <v>63</v>
      </c>
      <c r="AT57">
        <v>43</v>
      </c>
      <c r="AU57">
        <v>169</v>
      </c>
      <c r="AV57">
        <v>46</v>
      </c>
      <c r="AW57">
        <v>47</v>
      </c>
      <c r="AX57">
        <v>626</v>
      </c>
      <c r="AY57" s="1">
        <v>44284.527280092596</v>
      </c>
      <c r="AZ57">
        <v>1</v>
      </c>
      <c r="BA57">
        <v>8</v>
      </c>
      <c r="BB57">
        <v>8</v>
      </c>
      <c r="BC57">
        <v>0</v>
      </c>
      <c r="BD57">
        <v>0</v>
      </c>
      <c r="BE57" t="s">
        <v>692</v>
      </c>
      <c r="BF57">
        <v>9</v>
      </c>
    </row>
    <row r="58" spans="1:58" x14ac:dyDescent="0.25">
      <c r="A58">
        <v>578</v>
      </c>
      <c r="B58" t="s">
        <v>227</v>
      </c>
      <c r="C58" s="1">
        <v>44284.520416666666</v>
      </c>
      <c r="D58">
        <v>2</v>
      </c>
      <c r="E58">
        <v>2</v>
      </c>
      <c r="F58" t="s">
        <v>616</v>
      </c>
      <c r="K58">
        <v>2</v>
      </c>
      <c r="L58" t="e">
        <v>#NAME?</v>
      </c>
      <c r="M58" t="e">
        <v>#NAME?</v>
      </c>
      <c r="N58">
        <v>5</v>
      </c>
      <c r="O58">
        <v>4</v>
      </c>
      <c r="P58">
        <v>5</v>
      </c>
      <c r="Q58">
        <v>1</v>
      </c>
      <c r="S58">
        <v>2</v>
      </c>
      <c r="T58">
        <v>3</v>
      </c>
      <c r="U58">
        <v>2</v>
      </c>
      <c r="V58">
        <v>4</v>
      </c>
      <c r="W58">
        <v>3</v>
      </c>
      <c r="Y58">
        <v>2</v>
      </c>
      <c r="Z58">
        <v>3</v>
      </c>
      <c r="AA58">
        <v>3</v>
      </c>
      <c r="AB58">
        <v>4</v>
      </c>
      <c r="AD58">
        <v>2</v>
      </c>
      <c r="AE58">
        <v>16</v>
      </c>
      <c r="AF58">
        <v>114</v>
      </c>
      <c r="AG58">
        <v>3</v>
      </c>
      <c r="AP58">
        <v>69</v>
      </c>
      <c r="AQ58">
        <v>28</v>
      </c>
      <c r="AR58">
        <v>44</v>
      </c>
      <c r="AS58">
        <v>89</v>
      </c>
      <c r="AT58">
        <v>27</v>
      </c>
      <c r="AU58">
        <v>211</v>
      </c>
      <c r="AV58">
        <v>82</v>
      </c>
      <c r="AW58">
        <v>36</v>
      </c>
      <c r="AX58">
        <v>586</v>
      </c>
      <c r="AY58" s="1">
        <v>44284.527199074073</v>
      </c>
      <c r="AZ58">
        <v>1</v>
      </c>
      <c r="BA58">
        <v>8</v>
      </c>
      <c r="BB58">
        <v>8</v>
      </c>
      <c r="BC58">
        <v>0</v>
      </c>
      <c r="BD58">
        <v>0</v>
      </c>
      <c r="BE58" t="s">
        <v>298</v>
      </c>
      <c r="BF58">
        <v>6</v>
      </c>
    </row>
    <row r="59" spans="1:58" ht="390" x14ac:dyDescent="0.25">
      <c r="A59">
        <v>590</v>
      </c>
      <c r="B59" t="s">
        <v>227</v>
      </c>
      <c r="C59" s="1">
        <v>44286.4997337963</v>
      </c>
      <c r="D59">
        <v>2</v>
      </c>
      <c r="E59">
        <v>3</v>
      </c>
      <c r="F59" t="s">
        <v>973</v>
      </c>
      <c r="K59">
        <v>2</v>
      </c>
      <c r="L59" s="2" t="s">
        <v>974</v>
      </c>
      <c r="M59" t="e">
        <v>#NAME?</v>
      </c>
      <c r="N59">
        <v>4</v>
      </c>
      <c r="O59">
        <v>4</v>
      </c>
      <c r="P59">
        <v>4</v>
      </c>
      <c r="Q59">
        <v>2</v>
      </c>
      <c r="S59">
        <v>1</v>
      </c>
      <c r="T59">
        <v>2</v>
      </c>
      <c r="U59">
        <v>2</v>
      </c>
      <c r="V59">
        <v>4</v>
      </c>
      <c r="W59">
        <v>4</v>
      </c>
      <c r="X59">
        <v>2</v>
      </c>
      <c r="Y59">
        <v>3</v>
      </c>
      <c r="Z59">
        <v>5</v>
      </c>
      <c r="AA59">
        <v>3</v>
      </c>
      <c r="AB59">
        <v>3</v>
      </c>
      <c r="AD59">
        <v>2</v>
      </c>
      <c r="AE59">
        <v>17</v>
      </c>
      <c r="AF59">
        <v>119</v>
      </c>
      <c r="AG59">
        <v>3</v>
      </c>
      <c r="AP59">
        <v>124</v>
      </c>
      <c r="AQ59">
        <v>27</v>
      </c>
      <c r="AR59">
        <v>28</v>
      </c>
      <c r="AS59">
        <v>57</v>
      </c>
      <c r="AT59">
        <v>19</v>
      </c>
      <c r="AU59">
        <v>146</v>
      </c>
      <c r="AV59">
        <v>62</v>
      </c>
      <c r="AW59">
        <v>47</v>
      </c>
      <c r="AX59">
        <v>510</v>
      </c>
      <c r="AY59" s="1">
        <v>44286.505636574075</v>
      </c>
      <c r="AZ59">
        <v>1</v>
      </c>
      <c r="BA59">
        <v>8</v>
      </c>
      <c r="BB59">
        <v>8</v>
      </c>
      <c r="BC59">
        <v>0</v>
      </c>
      <c r="BD59">
        <v>0</v>
      </c>
      <c r="BE59" t="s">
        <v>372</v>
      </c>
      <c r="BF59">
        <v>10</v>
      </c>
    </row>
    <row r="60" spans="1:58" x14ac:dyDescent="0.25">
      <c r="A60">
        <v>592</v>
      </c>
      <c r="B60" t="s">
        <v>227</v>
      </c>
      <c r="C60" s="1">
        <v>44286.499745370369</v>
      </c>
      <c r="D60">
        <v>2</v>
      </c>
      <c r="E60">
        <v>3</v>
      </c>
      <c r="F60" t="s">
        <v>973</v>
      </c>
      <c r="K60">
        <v>2</v>
      </c>
      <c r="L60" t="e">
        <v>#NAME?</v>
      </c>
      <c r="M60" t="e">
        <v>#NAME?</v>
      </c>
      <c r="N60">
        <v>4</v>
      </c>
      <c r="O60">
        <v>5</v>
      </c>
      <c r="P60">
        <v>5</v>
      </c>
      <c r="Q60">
        <v>2</v>
      </c>
      <c r="R60">
        <v>3</v>
      </c>
      <c r="S60">
        <v>2</v>
      </c>
      <c r="T60">
        <v>4</v>
      </c>
      <c r="U60">
        <v>3</v>
      </c>
      <c r="V60">
        <v>4</v>
      </c>
      <c r="W60">
        <v>3</v>
      </c>
      <c r="X60">
        <v>1</v>
      </c>
      <c r="Y60">
        <v>3</v>
      </c>
      <c r="Z60">
        <v>3</v>
      </c>
      <c r="AA60">
        <v>3</v>
      </c>
      <c r="AB60">
        <v>2</v>
      </c>
      <c r="AC60">
        <v>4</v>
      </c>
      <c r="AD60">
        <v>1</v>
      </c>
      <c r="AE60">
        <v>16</v>
      </c>
      <c r="AF60">
        <v>120</v>
      </c>
      <c r="AG60">
        <v>3</v>
      </c>
      <c r="AP60">
        <v>150</v>
      </c>
      <c r="AQ60">
        <v>27</v>
      </c>
      <c r="AR60">
        <v>36</v>
      </c>
      <c r="AS60">
        <v>84</v>
      </c>
      <c r="AT60">
        <v>20</v>
      </c>
      <c r="AU60">
        <v>125</v>
      </c>
      <c r="AV60">
        <v>246</v>
      </c>
      <c r="AW60">
        <v>84</v>
      </c>
      <c r="AX60">
        <v>772</v>
      </c>
      <c r="AY60" s="1">
        <v>44286.508680555555</v>
      </c>
      <c r="AZ60">
        <v>1</v>
      </c>
      <c r="BA60">
        <v>8</v>
      </c>
      <c r="BB60">
        <v>8</v>
      </c>
      <c r="BC60">
        <v>0</v>
      </c>
      <c r="BD60">
        <v>0</v>
      </c>
      <c r="BE60" t="s">
        <v>453</v>
      </c>
      <c r="BF60">
        <v>5</v>
      </c>
    </row>
    <row r="61" spans="1:58" x14ac:dyDescent="0.25">
      <c r="A61">
        <v>594</v>
      </c>
      <c r="B61" t="s">
        <v>227</v>
      </c>
      <c r="C61" s="1">
        <v>44286.499756944446</v>
      </c>
      <c r="D61">
        <v>2</v>
      </c>
      <c r="E61">
        <v>3</v>
      </c>
      <c r="F61" t="s">
        <v>973</v>
      </c>
      <c r="K61">
        <v>2</v>
      </c>
      <c r="L61" t="e">
        <v>#NAME?</v>
      </c>
      <c r="M61" t="e">
        <v>#NAME?</v>
      </c>
      <c r="N61">
        <v>3</v>
      </c>
      <c r="O61">
        <v>4</v>
      </c>
      <c r="P61">
        <v>4</v>
      </c>
      <c r="Q61">
        <v>4</v>
      </c>
      <c r="R61">
        <v>4</v>
      </c>
      <c r="S61">
        <v>2</v>
      </c>
      <c r="T61">
        <v>2</v>
      </c>
      <c r="U61">
        <v>2</v>
      </c>
      <c r="V61">
        <v>4</v>
      </c>
      <c r="W61">
        <v>2</v>
      </c>
      <c r="X61">
        <v>1</v>
      </c>
      <c r="Y61">
        <v>5</v>
      </c>
      <c r="Z61">
        <v>5</v>
      </c>
      <c r="AA61">
        <v>4</v>
      </c>
      <c r="AB61">
        <v>5</v>
      </c>
      <c r="AC61">
        <v>3</v>
      </c>
      <c r="AD61">
        <v>1</v>
      </c>
      <c r="AE61">
        <v>17</v>
      </c>
      <c r="AF61">
        <v>121</v>
      </c>
      <c r="AG61">
        <v>3</v>
      </c>
      <c r="AP61">
        <v>156</v>
      </c>
      <c r="AQ61">
        <v>41</v>
      </c>
      <c r="AR61">
        <v>27</v>
      </c>
      <c r="AS61">
        <v>51</v>
      </c>
      <c r="AT61">
        <v>23</v>
      </c>
      <c r="AU61">
        <v>109</v>
      </c>
      <c r="AV61">
        <v>94</v>
      </c>
      <c r="AW61">
        <v>37</v>
      </c>
      <c r="AX61">
        <v>538</v>
      </c>
      <c r="AY61" s="1">
        <v>44286.505983796298</v>
      </c>
      <c r="AZ61">
        <v>1</v>
      </c>
      <c r="BA61">
        <v>8</v>
      </c>
      <c r="BB61">
        <v>8</v>
      </c>
      <c r="BC61">
        <v>0</v>
      </c>
      <c r="BD61">
        <v>0</v>
      </c>
      <c r="BE61" t="s">
        <v>308</v>
      </c>
      <c r="BF61">
        <v>10</v>
      </c>
    </row>
    <row r="62" spans="1:58" ht="409.5" x14ac:dyDescent="0.25">
      <c r="A62">
        <v>595</v>
      </c>
      <c r="B62" t="s">
        <v>227</v>
      </c>
      <c r="C62" s="1">
        <v>44286.499768518515</v>
      </c>
      <c r="D62">
        <v>2</v>
      </c>
      <c r="E62">
        <v>3</v>
      </c>
      <c r="F62" t="s">
        <v>973</v>
      </c>
      <c r="K62">
        <v>2</v>
      </c>
      <c r="L62" s="2" t="s">
        <v>979</v>
      </c>
      <c r="M62" s="2" t="s">
        <v>980</v>
      </c>
      <c r="N62">
        <v>4</v>
      </c>
      <c r="O62">
        <v>2</v>
      </c>
      <c r="P62">
        <v>2</v>
      </c>
      <c r="Q62">
        <v>3</v>
      </c>
      <c r="R62">
        <v>3</v>
      </c>
      <c r="S62">
        <v>2</v>
      </c>
      <c r="T62">
        <v>4</v>
      </c>
      <c r="U62">
        <v>2</v>
      </c>
      <c r="V62">
        <v>5</v>
      </c>
      <c r="W62">
        <v>3</v>
      </c>
      <c r="X62">
        <v>4</v>
      </c>
      <c r="Y62">
        <v>4</v>
      </c>
      <c r="Z62">
        <v>4</v>
      </c>
      <c r="AA62">
        <v>4</v>
      </c>
      <c r="AB62">
        <v>3</v>
      </c>
      <c r="AC62">
        <v>3</v>
      </c>
      <c r="AD62">
        <v>1</v>
      </c>
      <c r="AE62">
        <v>17</v>
      </c>
      <c r="AF62">
        <v>122</v>
      </c>
      <c r="AG62">
        <v>3</v>
      </c>
      <c r="AP62">
        <v>134</v>
      </c>
      <c r="AQ62">
        <v>35</v>
      </c>
      <c r="AR62">
        <v>30</v>
      </c>
      <c r="AS62">
        <v>97</v>
      </c>
      <c r="AT62">
        <v>16</v>
      </c>
      <c r="AU62">
        <v>423</v>
      </c>
      <c r="AV62">
        <v>142</v>
      </c>
      <c r="AW62">
        <v>35</v>
      </c>
      <c r="AX62">
        <v>912</v>
      </c>
      <c r="AY62" s="1">
        <v>44286.510324074072</v>
      </c>
      <c r="AZ62">
        <v>1</v>
      </c>
      <c r="BA62">
        <v>8</v>
      </c>
      <c r="BB62">
        <v>8</v>
      </c>
      <c r="BC62">
        <v>0</v>
      </c>
      <c r="BD62">
        <v>0</v>
      </c>
      <c r="BE62" t="s">
        <v>233</v>
      </c>
      <c r="BF62">
        <v>5</v>
      </c>
    </row>
    <row r="63" spans="1:58" ht="195" x14ac:dyDescent="0.25">
      <c r="A63">
        <v>597</v>
      </c>
      <c r="B63" t="s">
        <v>227</v>
      </c>
      <c r="C63" s="1">
        <v>44286.499768518515</v>
      </c>
      <c r="D63">
        <v>2</v>
      </c>
      <c r="E63">
        <v>3</v>
      </c>
      <c r="F63" t="s">
        <v>984</v>
      </c>
      <c r="K63">
        <v>2</v>
      </c>
      <c r="L63" s="2" t="s">
        <v>985</v>
      </c>
      <c r="M63" t="s">
        <v>986</v>
      </c>
      <c r="N63">
        <v>5</v>
      </c>
      <c r="O63">
        <v>4</v>
      </c>
      <c r="P63">
        <v>4</v>
      </c>
      <c r="Q63">
        <v>1</v>
      </c>
      <c r="R63">
        <v>4</v>
      </c>
      <c r="S63">
        <v>1</v>
      </c>
      <c r="T63">
        <v>3</v>
      </c>
      <c r="U63">
        <v>3</v>
      </c>
      <c r="V63">
        <v>1</v>
      </c>
      <c r="W63">
        <v>4</v>
      </c>
      <c r="X63">
        <v>4</v>
      </c>
      <c r="Y63">
        <v>3</v>
      </c>
      <c r="Z63">
        <v>5</v>
      </c>
      <c r="AA63">
        <v>5</v>
      </c>
      <c r="AB63">
        <v>4</v>
      </c>
      <c r="AD63">
        <v>2</v>
      </c>
      <c r="AE63">
        <v>16</v>
      </c>
      <c r="AF63">
        <v>123</v>
      </c>
      <c r="AG63">
        <v>3</v>
      </c>
      <c r="AP63">
        <v>176</v>
      </c>
      <c r="AQ63">
        <v>32</v>
      </c>
      <c r="AR63">
        <v>33</v>
      </c>
      <c r="AS63">
        <v>126</v>
      </c>
      <c r="AT63">
        <v>35</v>
      </c>
      <c r="AU63">
        <v>193</v>
      </c>
      <c r="AV63">
        <v>92</v>
      </c>
      <c r="AW63">
        <v>49</v>
      </c>
      <c r="AX63">
        <v>736</v>
      </c>
      <c r="AY63" s="1">
        <v>44286.508287037039</v>
      </c>
      <c r="AZ63">
        <v>1</v>
      </c>
      <c r="BA63">
        <v>8</v>
      </c>
      <c r="BB63">
        <v>8</v>
      </c>
      <c r="BC63">
        <v>0</v>
      </c>
      <c r="BD63">
        <v>0</v>
      </c>
      <c r="BE63" t="s">
        <v>127</v>
      </c>
      <c r="BF63">
        <v>1</v>
      </c>
    </row>
    <row r="64" spans="1:58" ht="409.5" x14ac:dyDescent="0.25">
      <c r="A64">
        <v>599</v>
      </c>
      <c r="B64" t="s">
        <v>227</v>
      </c>
      <c r="C64" s="1">
        <v>44286.499780092592</v>
      </c>
      <c r="D64">
        <v>2</v>
      </c>
      <c r="E64">
        <v>3</v>
      </c>
      <c r="F64" t="s">
        <v>989</v>
      </c>
      <c r="K64">
        <v>2</v>
      </c>
      <c r="L64" s="2" t="s">
        <v>990</v>
      </c>
      <c r="M64" t="e">
        <v>#NAME?</v>
      </c>
      <c r="O64">
        <v>4</v>
      </c>
      <c r="P64">
        <v>2</v>
      </c>
      <c r="Q64">
        <v>2</v>
      </c>
      <c r="R64">
        <v>3</v>
      </c>
      <c r="S64">
        <v>2</v>
      </c>
      <c r="T64">
        <v>2</v>
      </c>
      <c r="U64">
        <v>3</v>
      </c>
      <c r="V64">
        <v>4</v>
      </c>
      <c r="W64">
        <v>3</v>
      </c>
      <c r="X64">
        <v>4</v>
      </c>
      <c r="Y64">
        <v>4</v>
      </c>
      <c r="Z64">
        <v>4</v>
      </c>
      <c r="AA64">
        <v>4</v>
      </c>
      <c r="AB64">
        <v>4</v>
      </c>
      <c r="AD64">
        <v>1</v>
      </c>
      <c r="AE64">
        <v>17</v>
      </c>
      <c r="AF64">
        <v>124</v>
      </c>
      <c r="AG64">
        <v>3</v>
      </c>
      <c r="AP64">
        <v>139</v>
      </c>
      <c r="AQ64">
        <v>37</v>
      </c>
      <c r="AR64">
        <v>38</v>
      </c>
      <c r="AS64">
        <v>90</v>
      </c>
      <c r="AT64">
        <v>20</v>
      </c>
      <c r="AU64">
        <v>414</v>
      </c>
      <c r="AV64">
        <v>132</v>
      </c>
      <c r="AW64">
        <v>55</v>
      </c>
      <c r="AX64">
        <v>925</v>
      </c>
      <c r="AY64" s="1">
        <v>44286.51048611111</v>
      </c>
      <c r="AZ64">
        <v>1</v>
      </c>
      <c r="BA64">
        <v>8</v>
      </c>
      <c r="BB64">
        <v>8</v>
      </c>
      <c r="BC64">
        <v>0</v>
      </c>
      <c r="BD64">
        <v>0</v>
      </c>
      <c r="BE64" t="s">
        <v>160</v>
      </c>
      <c r="BF64">
        <v>0</v>
      </c>
    </row>
    <row r="65" spans="1:58" ht="409.5" x14ac:dyDescent="0.25">
      <c r="A65">
        <v>601</v>
      </c>
      <c r="B65" t="s">
        <v>227</v>
      </c>
      <c r="C65" s="1">
        <v>44286.499849537038</v>
      </c>
      <c r="D65">
        <v>2</v>
      </c>
      <c r="E65">
        <v>3</v>
      </c>
      <c r="F65" t="s">
        <v>970</v>
      </c>
      <c r="K65">
        <v>2</v>
      </c>
      <c r="L65" s="2" t="s">
        <v>993</v>
      </c>
      <c r="M65" t="s">
        <v>994</v>
      </c>
      <c r="N65">
        <v>4</v>
      </c>
      <c r="O65">
        <v>4</v>
      </c>
      <c r="P65">
        <v>3</v>
      </c>
      <c r="Q65">
        <v>2</v>
      </c>
      <c r="R65">
        <v>3</v>
      </c>
      <c r="S65">
        <v>2</v>
      </c>
      <c r="T65">
        <v>4</v>
      </c>
      <c r="U65">
        <v>2</v>
      </c>
      <c r="V65">
        <v>3</v>
      </c>
      <c r="W65">
        <v>5</v>
      </c>
      <c r="X65">
        <v>2</v>
      </c>
      <c r="Y65">
        <v>4</v>
      </c>
      <c r="Z65">
        <v>3</v>
      </c>
      <c r="AA65">
        <v>5</v>
      </c>
      <c r="AB65">
        <v>4</v>
      </c>
      <c r="AC65">
        <v>2</v>
      </c>
      <c r="AD65">
        <v>-9</v>
      </c>
      <c r="AF65">
        <v>125</v>
      </c>
      <c r="AG65">
        <v>3</v>
      </c>
      <c r="AP65">
        <v>153</v>
      </c>
      <c r="AQ65">
        <v>21</v>
      </c>
      <c r="AR65">
        <v>27</v>
      </c>
      <c r="AS65">
        <v>42</v>
      </c>
      <c r="AT65">
        <v>25</v>
      </c>
      <c r="AU65">
        <v>302</v>
      </c>
      <c r="AV65">
        <v>184</v>
      </c>
      <c r="AW65">
        <v>34</v>
      </c>
      <c r="AX65">
        <v>788</v>
      </c>
      <c r="AY65" s="1">
        <v>44286.508969907409</v>
      </c>
      <c r="AZ65">
        <v>1</v>
      </c>
      <c r="BA65">
        <v>8</v>
      </c>
      <c r="BB65">
        <v>8</v>
      </c>
      <c r="BC65">
        <v>8</v>
      </c>
      <c r="BD65">
        <v>8</v>
      </c>
      <c r="BE65" t="s">
        <v>679</v>
      </c>
      <c r="BF65">
        <v>11</v>
      </c>
    </row>
    <row r="66" spans="1:58" ht="345" x14ac:dyDescent="0.25">
      <c r="A66">
        <v>603</v>
      </c>
      <c r="B66" t="s">
        <v>227</v>
      </c>
      <c r="C66" s="1">
        <v>44286.499918981484</v>
      </c>
      <c r="D66">
        <v>2</v>
      </c>
      <c r="E66">
        <v>3</v>
      </c>
      <c r="F66" t="s">
        <v>970</v>
      </c>
      <c r="K66">
        <v>2</v>
      </c>
      <c r="L66" s="2" t="s">
        <v>997</v>
      </c>
      <c r="M66" t="e">
        <v>#NAME?</v>
      </c>
      <c r="N66">
        <v>3</v>
      </c>
      <c r="O66">
        <v>4</v>
      </c>
      <c r="P66">
        <v>4</v>
      </c>
      <c r="Q66">
        <v>1</v>
      </c>
      <c r="S66">
        <v>2</v>
      </c>
      <c r="T66">
        <v>3</v>
      </c>
      <c r="U66">
        <v>4</v>
      </c>
      <c r="V66">
        <v>4</v>
      </c>
      <c r="Y66">
        <v>3</v>
      </c>
      <c r="Z66">
        <v>3</v>
      </c>
      <c r="AA66">
        <v>4</v>
      </c>
      <c r="AD66">
        <v>2</v>
      </c>
      <c r="AE66">
        <v>17</v>
      </c>
      <c r="AF66">
        <v>126</v>
      </c>
      <c r="AG66">
        <v>3</v>
      </c>
      <c r="AP66">
        <v>137</v>
      </c>
      <c r="AQ66">
        <v>57</v>
      </c>
      <c r="AR66">
        <v>26</v>
      </c>
      <c r="AS66">
        <v>94</v>
      </c>
      <c r="AT66">
        <v>17</v>
      </c>
      <c r="AU66">
        <v>115</v>
      </c>
      <c r="AV66">
        <v>132</v>
      </c>
      <c r="AW66">
        <v>44</v>
      </c>
      <c r="AX66">
        <v>622</v>
      </c>
      <c r="AY66" s="1">
        <v>44286.507118055553</v>
      </c>
      <c r="AZ66">
        <v>1</v>
      </c>
      <c r="BA66">
        <v>8</v>
      </c>
      <c r="BB66">
        <v>8</v>
      </c>
      <c r="BC66">
        <v>0</v>
      </c>
      <c r="BD66">
        <v>0</v>
      </c>
      <c r="BE66" t="s">
        <v>692</v>
      </c>
      <c r="BF66">
        <v>8</v>
      </c>
    </row>
    <row r="67" spans="1:58" ht="409.5" x14ac:dyDescent="0.25">
      <c r="A67">
        <v>605</v>
      </c>
      <c r="B67" t="s">
        <v>227</v>
      </c>
      <c r="C67" s="1">
        <v>44286.500115740739</v>
      </c>
      <c r="D67">
        <v>2</v>
      </c>
      <c r="E67">
        <v>3</v>
      </c>
      <c r="F67" t="s">
        <v>973</v>
      </c>
      <c r="K67">
        <v>2</v>
      </c>
      <c r="L67" s="2" t="s">
        <v>1001</v>
      </c>
      <c r="M67" t="e">
        <v>#NAME?</v>
      </c>
      <c r="N67">
        <v>5</v>
      </c>
      <c r="O67">
        <v>4</v>
      </c>
      <c r="P67">
        <v>4</v>
      </c>
      <c r="Q67">
        <v>2</v>
      </c>
      <c r="R67">
        <v>2</v>
      </c>
      <c r="S67">
        <v>2</v>
      </c>
      <c r="T67">
        <v>3</v>
      </c>
      <c r="U67">
        <v>2</v>
      </c>
      <c r="V67">
        <v>4</v>
      </c>
      <c r="W67">
        <v>2</v>
      </c>
      <c r="X67">
        <v>2</v>
      </c>
      <c r="Y67">
        <v>4</v>
      </c>
      <c r="Z67">
        <v>5</v>
      </c>
      <c r="AA67">
        <v>3</v>
      </c>
      <c r="AB67">
        <v>3</v>
      </c>
      <c r="AC67">
        <v>2</v>
      </c>
      <c r="AD67">
        <v>2</v>
      </c>
      <c r="AE67">
        <v>17</v>
      </c>
      <c r="AF67">
        <v>127</v>
      </c>
      <c r="AG67">
        <v>3</v>
      </c>
      <c r="AP67">
        <v>244</v>
      </c>
      <c r="AQ67">
        <v>50</v>
      </c>
      <c r="AR67">
        <v>63</v>
      </c>
      <c r="AS67">
        <v>86</v>
      </c>
      <c r="AT67">
        <v>18</v>
      </c>
      <c r="AU67">
        <v>289</v>
      </c>
      <c r="AV67">
        <v>249</v>
      </c>
      <c r="AW67">
        <v>39</v>
      </c>
      <c r="AX67">
        <v>1038</v>
      </c>
      <c r="AY67" s="1">
        <v>44286.512129629627</v>
      </c>
      <c r="AZ67">
        <v>1</v>
      </c>
      <c r="BA67">
        <v>8</v>
      </c>
      <c r="BB67">
        <v>8</v>
      </c>
      <c r="BC67">
        <v>0</v>
      </c>
      <c r="BD67">
        <v>0</v>
      </c>
      <c r="BE67" t="s">
        <v>400</v>
      </c>
      <c r="BF67">
        <v>2</v>
      </c>
    </row>
    <row r="68" spans="1:58" ht="409.5" x14ac:dyDescent="0.25">
      <c r="A68">
        <v>609</v>
      </c>
      <c r="B68" t="s">
        <v>227</v>
      </c>
      <c r="C68" s="1">
        <v>44286.500243055554</v>
      </c>
      <c r="D68">
        <v>2</v>
      </c>
      <c r="E68">
        <v>3</v>
      </c>
      <c r="F68" t="s">
        <v>1006</v>
      </c>
      <c r="K68">
        <v>2</v>
      </c>
      <c r="L68" s="2" t="s">
        <v>1007</v>
      </c>
      <c r="M68" s="2" t="s">
        <v>1008</v>
      </c>
      <c r="N68">
        <v>2</v>
      </c>
      <c r="O68">
        <v>4</v>
      </c>
      <c r="P68">
        <v>4</v>
      </c>
      <c r="Q68">
        <v>1</v>
      </c>
      <c r="R68">
        <v>3</v>
      </c>
      <c r="S68">
        <v>1</v>
      </c>
      <c r="T68">
        <v>2</v>
      </c>
      <c r="U68">
        <v>1</v>
      </c>
      <c r="V68">
        <v>2</v>
      </c>
      <c r="W68">
        <v>4</v>
      </c>
      <c r="X68">
        <v>3</v>
      </c>
      <c r="Y68">
        <v>3</v>
      </c>
      <c r="Z68">
        <v>3</v>
      </c>
      <c r="AA68">
        <v>4</v>
      </c>
      <c r="AB68">
        <v>4</v>
      </c>
      <c r="AD68">
        <v>2</v>
      </c>
      <c r="AE68">
        <v>17</v>
      </c>
      <c r="AF68">
        <v>129</v>
      </c>
      <c r="AG68">
        <v>3</v>
      </c>
      <c r="AP68">
        <v>58</v>
      </c>
      <c r="AQ68">
        <v>57</v>
      </c>
      <c r="AR68">
        <v>26</v>
      </c>
      <c r="AS68">
        <v>72</v>
      </c>
      <c r="AT68">
        <v>20</v>
      </c>
      <c r="AU68">
        <v>219</v>
      </c>
      <c r="AV68">
        <v>175</v>
      </c>
      <c r="AW68">
        <v>51</v>
      </c>
      <c r="AX68">
        <v>678</v>
      </c>
      <c r="AY68" s="1">
        <v>44286.508090277777</v>
      </c>
      <c r="AZ68">
        <v>1</v>
      </c>
      <c r="BA68">
        <v>8</v>
      </c>
      <c r="BB68">
        <v>8</v>
      </c>
      <c r="BC68">
        <v>0</v>
      </c>
      <c r="BD68">
        <v>0</v>
      </c>
      <c r="BE68" t="s">
        <v>209</v>
      </c>
      <c r="BF68">
        <v>5</v>
      </c>
    </row>
    <row r="69" spans="1:58" ht="409.5" x14ac:dyDescent="0.25">
      <c r="A69">
        <v>611</v>
      </c>
      <c r="B69" t="s">
        <v>227</v>
      </c>
      <c r="C69" s="1">
        <v>44286.50136574074</v>
      </c>
      <c r="D69">
        <v>2</v>
      </c>
      <c r="E69">
        <v>3</v>
      </c>
      <c r="F69" t="s">
        <v>973</v>
      </c>
      <c r="K69">
        <v>2</v>
      </c>
      <c r="L69" s="2" t="s">
        <v>1010</v>
      </c>
      <c r="M69" s="2" t="s">
        <v>1011</v>
      </c>
      <c r="N69">
        <v>4</v>
      </c>
      <c r="O69">
        <v>3</v>
      </c>
      <c r="P69">
        <v>4</v>
      </c>
      <c r="Q69">
        <v>4</v>
      </c>
      <c r="R69">
        <v>3</v>
      </c>
      <c r="S69">
        <v>1</v>
      </c>
      <c r="T69">
        <v>2</v>
      </c>
      <c r="U69">
        <v>2</v>
      </c>
      <c r="V69">
        <v>4</v>
      </c>
      <c r="W69">
        <v>4</v>
      </c>
      <c r="X69">
        <v>4</v>
      </c>
      <c r="Y69">
        <v>5</v>
      </c>
      <c r="Z69">
        <v>4</v>
      </c>
      <c r="AA69">
        <v>5</v>
      </c>
      <c r="AB69">
        <v>5</v>
      </c>
      <c r="AD69">
        <v>1</v>
      </c>
      <c r="AE69">
        <v>17</v>
      </c>
      <c r="AF69">
        <v>130</v>
      </c>
      <c r="AG69">
        <v>3</v>
      </c>
      <c r="AP69">
        <v>120</v>
      </c>
      <c r="AQ69">
        <v>24</v>
      </c>
      <c r="AR69">
        <v>36</v>
      </c>
      <c r="AS69">
        <v>44</v>
      </c>
      <c r="AT69">
        <v>18</v>
      </c>
      <c r="AU69">
        <v>259</v>
      </c>
      <c r="AV69">
        <v>131</v>
      </c>
      <c r="AW69">
        <v>33</v>
      </c>
      <c r="AX69">
        <v>665</v>
      </c>
      <c r="AY69" s="1">
        <v>44286.509062500001</v>
      </c>
      <c r="AZ69">
        <v>1</v>
      </c>
      <c r="BA69">
        <v>8</v>
      </c>
      <c r="BB69">
        <v>8</v>
      </c>
      <c r="BC69">
        <v>0</v>
      </c>
      <c r="BD69">
        <v>0</v>
      </c>
      <c r="BE69" t="s">
        <v>198</v>
      </c>
      <c r="BF69">
        <v>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T10"/>
  <sheetViews>
    <sheetView workbookViewId="0">
      <selection activeCell="C9" sqref="C9"/>
    </sheetView>
  </sheetViews>
  <sheetFormatPr baseColWidth="10" defaultRowHeight="15" x14ac:dyDescent="0.25"/>
  <sheetData>
    <row r="1" spans="2:20" x14ac:dyDescent="0.25">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2:20" x14ac:dyDescent="0.25">
      <c r="C2" t="s">
        <v>71</v>
      </c>
      <c r="D2" t="s">
        <v>72</v>
      </c>
      <c r="E2" t="s">
        <v>73</v>
      </c>
      <c r="F2" t="s">
        <v>74</v>
      </c>
      <c r="G2" t="s">
        <v>75</v>
      </c>
      <c r="H2" t="s">
        <v>76</v>
      </c>
      <c r="I2" t="s">
        <v>77</v>
      </c>
      <c r="J2" t="s">
        <v>78</v>
      </c>
      <c r="K2" t="s">
        <v>79</v>
      </c>
      <c r="L2" t="s">
        <v>80</v>
      </c>
      <c r="M2" t="s">
        <v>81</v>
      </c>
      <c r="N2" t="s">
        <v>82</v>
      </c>
      <c r="O2" t="s">
        <v>83</v>
      </c>
      <c r="P2" t="s">
        <v>84</v>
      </c>
      <c r="Q2" t="s">
        <v>85</v>
      </c>
      <c r="R2" t="s">
        <v>86</v>
      </c>
      <c r="S2" t="s">
        <v>87</v>
      </c>
      <c r="T2" t="s">
        <v>88</v>
      </c>
    </row>
    <row r="3" spans="2:20" x14ac:dyDescent="0.25">
      <c r="B3" t="s">
        <v>1061</v>
      </c>
    </row>
    <row r="4" spans="2:20" x14ac:dyDescent="0.25">
      <c r="B4" t="s">
        <v>1062</v>
      </c>
      <c r="C4">
        <f>AVERAGE('SE Info'!N3:N67)</f>
        <v>3.0169491525423728</v>
      </c>
      <c r="D4">
        <f>AVERAGE('SE Info'!O3:O67)</f>
        <v>3.6379310344827585</v>
      </c>
      <c r="E4">
        <f>AVERAGE('SE Info'!P3:P67)</f>
        <v>3.4444444444444446</v>
      </c>
      <c r="F4">
        <f>AVERAGE('SE Info'!Q3:Q67)</f>
        <v>2.126984126984127</v>
      </c>
      <c r="G4">
        <f>AVERAGE('SE Info'!R3:R67)</f>
        <v>2.7234042553191489</v>
      </c>
      <c r="H4">
        <f>AVERAGE('SE Info'!S3:S67)</f>
        <v>1.671875</v>
      </c>
      <c r="I4">
        <f>AVERAGE('SE Info'!T3:T67)</f>
        <v>2.53125</v>
      </c>
      <c r="J4">
        <f>AVERAGE('SE Info'!U3:U67)</f>
        <v>2.3538461538461539</v>
      </c>
      <c r="K4">
        <f>AVERAGE('SE Info'!V3:V67)</f>
        <v>3.75</v>
      </c>
      <c r="L4">
        <f>AVERAGE('SE Info'!W3:W67)</f>
        <v>3.4385964912280702</v>
      </c>
      <c r="M4">
        <f>AVERAGE('SE Info'!X3:X67)</f>
        <v>2.875</v>
      </c>
      <c r="N4">
        <f>AVERAGE('SE Info'!Y3:Y67)</f>
        <v>3.5076923076923077</v>
      </c>
      <c r="O4">
        <f>AVERAGE('SE Info'!Z3:Z67)</f>
        <v>4.032258064516129</v>
      </c>
      <c r="P4">
        <f>AVERAGE('SE Info'!AA3:AA67)</f>
        <v>3.9836065573770494</v>
      </c>
      <c r="Q4">
        <f>AVERAGE('SE Info'!AB3:AB67)</f>
        <v>3.8448275862068964</v>
      </c>
      <c r="R4">
        <f>AVERAGE('SE Info'!AC3:AC67)</f>
        <v>2.236842105263158</v>
      </c>
      <c r="S4">
        <f>AVERAGE('SE Info'!AD3:AD67)</f>
        <v>0.7846153846153846</v>
      </c>
      <c r="T4">
        <f>AVERAGE('SE Info'!AE3:AE67)</f>
        <v>16.640625</v>
      </c>
    </row>
    <row r="5" spans="2:20" x14ac:dyDescent="0.25">
      <c r="B5" t="s">
        <v>1017</v>
      </c>
    </row>
    <row r="8" spans="2:20" x14ac:dyDescent="0.25">
      <c r="B8" t="s">
        <v>1060</v>
      </c>
    </row>
    <row r="9" spans="2:20" x14ac:dyDescent="0.25">
      <c r="B9" t="s">
        <v>1062</v>
      </c>
      <c r="C9">
        <f>AVERAGE('SE Gefahren'!N3:N69)</f>
        <v>3.25</v>
      </c>
      <c r="D9">
        <f>AVERAGE('SE Gefahren'!O3:O69)</f>
        <v>3.6307692307692307</v>
      </c>
      <c r="E9">
        <f>AVERAGE('SE Gefahren'!P3:P69)</f>
        <v>3.6333333333333333</v>
      </c>
      <c r="F9">
        <f>AVERAGE('SE Gefahren'!Q3:Q69)</f>
        <v>1.8955223880597014</v>
      </c>
      <c r="G9">
        <f>AVERAGE('SE Gefahren'!R3:R69)</f>
        <v>2.9473684210526314</v>
      </c>
      <c r="H9">
        <f>AVERAGE('SE Gefahren'!S3:S69)</f>
        <v>1.6818181818181819</v>
      </c>
      <c r="I9">
        <f>AVERAGE('SE Gefahren'!T3:T69)</f>
        <v>2.6461538461538461</v>
      </c>
      <c r="J9">
        <f>AVERAGE('SE Gefahren'!U3:U69)</f>
        <v>2.2686567164179103</v>
      </c>
      <c r="K9">
        <f>AVERAGE('SE Gefahren'!V3:V69)</f>
        <v>3.893939393939394</v>
      </c>
      <c r="L9">
        <f>AVERAGE('SE Gefahren'!W3:W69)</f>
        <v>3.5084745762711864</v>
      </c>
      <c r="M9">
        <f>AVERAGE('SE Gefahren'!X3:X69)</f>
        <v>2.8</v>
      </c>
      <c r="N9">
        <f>AVERAGE('SE Gefahren'!Y3:Y69)</f>
        <v>3.6363636363636362</v>
      </c>
      <c r="O9">
        <f>AVERAGE('SE Gefahren'!Z3:Z69)</f>
        <v>4.0757575757575761</v>
      </c>
      <c r="P9">
        <f>AVERAGE('SE Gefahren'!AA3:AA69)</f>
        <v>4.0307692307692307</v>
      </c>
      <c r="Q9">
        <f>AVERAGE('SE Gefahren'!AB3:AB69)</f>
        <v>3.9375</v>
      </c>
      <c r="R9">
        <f>AVERAGE('SE Gefahren'!AC3:AC69)</f>
        <v>2.5121951219512195</v>
      </c>
      <c r="S9">
        <f>AVERAGE('SE Gefahren'!AD3:AD69)</f>
        <v>1.2686567164179106</v>
      </c>
      <c r="T9">
        <f>AVERAGE('SE Gefahren'!AE3:AE69)</f>
        <v>16.424242424242426</v>
      </c>
    </row>
    <row r="10" spans="2:20" x14ac:dyDescent="0.25">
      <c r="B10" t="s">
        <v>1017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topLeftCell="AE65" zoomScale="70" zoomScaleNormal="70" workbookViewId="0">
      <selection activeCell="A3" sqref="A3:BF66"/>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55" zoomScale="115" zoomScaleNormal="115" workbookViewId="0">
      <selection activeCell="A67" sqref="A67:B70"/>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data_Verschwoerungserzaehlungen</vt:lpstr>
      <vt:lpstr>LK</vt:lpstr>
      <vt:lpstr>SE</vt:lpstr>
      <vt:lpstr>SE Info</vt:lpstr>
      <vt:lpstr>SE Gefahren</vt:lpstr>
      <vt:lpstr>Vergleich I und G</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2021-04-21T16:18:57Z</dcterms:modified>
</cp:coreProperties>
</file>