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lte\Desktop\GitHub\Studium\Semester_4\Content_Management\Strukturanalyse\"/>
    </mc:Choice>
  </mc:AlternateContent>
  <xr:revisionPtr revIDLastSave="0" documentId="13_ncr:1_{474BFAAD-1C85-4C7C-B00B-00FC111CB65D}" xr6:coauthVersionLast="47" xr6:coauthVersionMax="47" xr10:uidLastSave="{00000000-0000-0000-0000-000000000000}"/>
  <bookViews>
    <workbookView xWindow="-120" yWindow="-120" windowWidth="38640" windowHeight="21240" xr2:uid="{88932848-B484-4FFF-8869-9D479EE6B701}"/>
  </bookViews>
  <sheets>
    <sheet name="Strukturanalyse nach ZG" sheetId="3" r:id="rId1"/>
    <sheet name="Ursprüngl. Inhaltsverz." sheetId="1" r:id="rId2"/>
    <sheet name="Nach Überschriften" sheetId="2" r:id="rId3"/>
  </sheets>
  <definedNames>
    <definedName name="_xlnm._FilterDatabase" localSheetId="2" hidden="1">'Nach Überschriften'!$A$1:$I$1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3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</calcChain>
</file>

<file path=xl/sharedStrings.xml><?xml version="1.0" encoding="utf-8"?>
<sst xmlns="http://schemas.openxmlformats.org/spreadsheetml/2006/main" count="885" uniqueCount="295">
  <si>
    <t>Ordnungsnummer</t>
  </si>
  <si>
    <t>Zielgruppe</t>
  </si>
  <si>
    <t>BA_Siamonie_Smart HO</t>
  </si>
  <si>
    <t>BA_SiVend_HGTT HG</t>
  </si>
  <si>
    <t>BA_SiLine_HG SiLine TS 27 ES</t>
  </si>
  <si>
    <t>BA_HG SiLine TS</t>
  </si>
  <si>
    <t>HB_ HG SiLine TS</t>
  </si>
  <si>
    <t>Kommentare</t>
  </si>
  <si>
    <t>Zuständigkeit</t>
  </si>
  <si>
    <t xml:space="preserve"> Allgemein</t>
  </si>
  <si>
    <t xml:space="preserve"> Sicherheitshinweise </t>
  </si>
  <si>
    <t xml:space="preserve"> Identifikation </t>
  </si>
  <si>
    <t xml:space="preserve"> Allgemeinen Hygieneanforderungen</t>
  </si>
  <si>
    <t xml:space="preserve"> Sauberkeit und Hygiene </t>
  </si>
  <si>
    <t xml:space="preserve"> Symbol- und Hinweiserklärung</t>
  </si>
  <si>
    <t xml:space="preserve"> Zielgruppe des Dokuments </t>
  </si>
  <si>
    <t xml:space="preserve"> Geräteabbildungen </t>
  </si>
  <si>
    <t xml:space="preserve"> Geräteabbildung </t>
  </si>
  <si>
    <t xml:space="preserve"> Technische Daten </t>
  </si>
  <si>
    <t xml:space="preserve"> Täglicher Gebrauch, Produkte auffüllen </t>
  </si>
  <si>
    <t xml:space="preserve"> Aufstellung und Inbetriebnahme </t>
  </si>
  <si>
    <t xml:space="preserve"> Transport und Aufbau </t>
  </si>
  <si>
    <t xml:space="preserve"> Abbildungen </t>
  </si>
  <si>
    <t xml:space="preserve"> Automatentür öffnen und schließen: Zugangscode </t>
  </si>
  <si>
    <t xml:space="preserve"> Aufstellbedingungen</t>
  </si>
  <si>
    <t xml:space="preserve"> Aufstellung </t>
  </si>
  <si>
    <t xml:space="preserve"> Automat Außenansicht </t>
  </si>
  <si>
    <t xml:space="preserve"> Automatentür öffnen und schließen: Schlüssel </t>
  </si>
  <si>
    <t xml:space="preserve"> Inbetriebnahme</t>
  </si>
  <si>
    <t xml:space="preserve"> Wartungsliste </t>
  </si>
  <si>
    <t xml:space="preserve"> Innenansicht </t>
  </si>
  <si>
    <t xml:space="preserve"> Automat ein- und ausschalten </t>
  </si>
  <si>
    <t xml:space="preserve"> Münzwechsler einbauen (optional)</t>
  </si>
  <si>
    <t xml:space="preserve"> Wartungskomponenten </t>
  </si>
  <si>
    <t xml:space="preserve"> Aufstellfläche </t>
  </si>
  <si>
    <t xml:space="preserve"> Innentür  </t>
  </si>
  <si>
    <t xml:space="preserve"> Bohnenbehälter auffüllen </t>
  </si>
  <si>
    <t xml:space="preserve"> Boiler füllen </t>
  </si>
  <si>
    <t xml:space="preserve"> Gehäuse, Automatentür </t>
  </si>
  <si>
    <t xml:space="preserve"> Teile einsetzen </t>
  </si>
  <si>
    <t xml:space="preserve"> Becherwerk, Münzwechsler  </t>
  </si>
  <si>
    <t xml:space="preserve"> Instantproduktbehälter auffüllen </t>
  </si>
  <si>
    <t xml:space="preserve"> Heizung einschalten </t>
  </si>
  <si>
    <t xml:space="preserve"> Brühereinheit (nur Espresso) </t>
  </si>
  <si>
    <t xml:space="preserve"> Wasser- und Stromversorgung </t>
  </si>
  <si>
    <t xml:space="preserve"> Hauptschalter </t>
  </si>
  <si>
    <t xml:space="preserve"> Automatenbecher auffüllen </t>
  </si>
  <si>
    <t xml:space="preserve"> Bohnenbehälter füllen </t>
  </si>
  <si>
    <t xml:space="preserve"> Instantbereich </t>
  </si>
  <si>
    <t xml:space="preserve"> Wassertank (Option) </t>
  </si>
  <si>
    <t xml:space="preserve"> Getränkeausgabe </t>
  </si>
  <si>
    <t xml:space="preserve"> Automatenbecher auffüllen (alle Becherröhren sind leer) </t>
  </si>
  <si>
    <t xml:space="preserve"> Mahlgrad einstellen </t>
  </si>
  <si>
    <t xml:space="preserve"> Elektronik </t>
  </si>
  <si>
    <t xml:space="preserve"> Automat und Tür ausrichten </t>
  </si>
  <si>
    <t xml:space="preserve"> Tassentisch</t>
  </si>
  <si>
    <t xml:space="preserve"> Becherdeckelspender auffüllen </t>
  </si>
  <si>
    <t xml:space="preserve"> Kaffeemühle kalibrieren</t>
  </si>
  <si>
    <t xml:space="preserve"> Einstellungen </t>
  </si>
  <si>
    <t xml:space="preserve"> Schwenkarm, Bechertrenner </t>
  </si>
  <si>
    <t xml:space="preserve"> Kanister mit Reiniger austauschen </t>
  </si>
  <si>
    <t xml:space="preserve"> Instantbehälter kalibrieren </t>
  </si>
  <si>
    <t xml:space="preserve"> Komponenten </t>
  </si>
  <si>
    <t xml:space="preserve"> Wasserzufuhr </t>
  </si>
  <si>
    <t xml:space="preserve"> Servicekey </t>
  </si>
  <si>
    <t xml:space="preserve"> Kasse entleeren </t>
  </si>
  <si>
    <t xml:space="preserve"> Staudruck einstellen </t>
  </si>
  <si>
    <t xml:space="preserve"> Brüher </t>
  </si>
  <si>
    <t xml:space="preserve"> Netzstecker </t>
  </si>
  <si>
    <t xml:space="preserve"> Tropfwassersensor - Tropfwannensensor (optional) </t>
  </si>
  <si>
    <t xml:space="preserve"> Kassenschluss ausführen </t>
  </si>
  <si>
    <t xml:space="preserve"> Täglicher Gebrauch </t>
  </si>
  <si>
    <t xml:space="preserve"> Brüher aushängen </t>
  </si>
  <si>
    <t xml:space="preserve"> Automat einschalten </t>
  </si>
  <si>
    <t xml:space="preserve"> Schlüsselschalter </t>
  </si>
  <si>
    <t xml:space="preserve"> Wechselgeld füllen </t>
  </si>
  <si>
    <t xml:space="preserve"> Hinweise für den Befüller </t>
  </si>
  <si>
    <t xml:space="preserve"> Kolbenaustritt tauschen </t>
  </si>
  <si>
    <t xml:space="preserve"> Espressoboiler befüllen </t>
  </si>
  <si>
    <t xml:space="preserve"> Typenschild </t>
  </si>
  <si>
    <t xml:space="preserve"> Reinigung </t>
  </si>
  <si>
    <t xml:space="preserve"> Automat öffnen </t>
  </si>
  <si>
    <t xml:space="preserve"> Douchette (Kolbeneintritt) tauschen </t>
  </si>
  <si>
    <t xml:space="preserve"> Varianten </t>
  </si>
  <si>
    <t xml:space="preserve"> Servicesteckdose, Leitungsschutzschalter, Hauptschalter</t>
  </si>
  <si>
    <t xml:space="preserve"> Steuerungsträger </t>
  </si>
  <si>
    <t xml:space="preserve"> Bohnenbehälter befüllen </t>
  </si>
  <si>
    <t xml:space="preserve"> Transport </t>
  </si>
  <si>
    <t xml:space="preserve"> Reinigungsliste </t>
  </si>
  <si>
    <t xml:space="preserve"> Der Verkaufsablauf </t>
  </si>
  <si>
    <t xml:space="preserve"> Rafi © Tastatur </t>
  </si>
  <si>
    <t xml:space="preserve"> Instantproduktbehälter befüllen </t>
  </si>
  <si>
    <t xml:space="preserve"> Aufstellung, Inbetriebnahme </t>
  </si>
  <si>
    <t xml:space="preserve"> Automat außen </t>
  </si>
  <si>
    <t xml:space="preserve"> Auslauf der Instantproduktbehälter </t>
  </si>
  <si>
    <t xml:space="preserve">  Zoll Touchscreen ausbauen </t>
  </si>
  <si>
    <t xml:space="preserve"> Produktrutschen reinigen </t>
  </si>
  <si>
    <t xml:space="preserve"> Instantproduktbehälter nachfüllen </t>
  </si>
  <si>
    <t xml:space="preserve"> PC und  Zoll Touchscreen bei Rafi © Tastatur ausbauen </t>
  </si>
  <si>
    <t xml:space="preserve"> Mühlen kalibrieren </t>
  </si>
  <si>
    <t xml:space="preserve"> Brüher reinigen </t>
  </si>
  <si>
    <t xml:space="preserve"> Instantproduktbehälter außerhalb nachfüllen </t>
  </si>
  <si>
    <t xml:space="preserve"> Becherwerk </t>
  </si>
  <si>
    <t xml:space="preserve"> Instantproduktbehälter kalibrieren </t>
  </si>
  <si>
    <t xml:space="preserve"> Instantproduktbehälter außen und Auflagefläche </t>
  </si>
  <si>
    <t xml:space="preserve"> Werbescheibe oben</t>
  </si>
  <si>
    <t xml:space="preserve"> Bedienung </t>
  </si>
  <si>
    <t xml:space="preserve"> Mixer reinigen </t>
  </si>
  <si>
    <t xml:space="preserve"> Werbescheibe unten</t>
  </si>
  <si>
    <t xml:space="preserve"> Betriebsbereitschaft</t>
  </si>
  <si>
    <t xml:space="preserve"> Becherwerk füllen (optional) </t>
  </si>
  <si>
    <t xml:space="preserve"> Absaugschublade </t>
  </si>
  <si>
    <t xml:space="preserve"> Wasserfilter </t>
  </si>
  <si>
    <t xml:space="preserve"> Produkt ausgeben </t>
  </si>
  <si>
    <t xml:space="preserve"> Staudruck einstellen (nur Instant Variante) </t>
  </si>
  <si>
    <t xml:space="preserve"> Tropfwanne</t>
  </si>
  <si>
    <t xml:space="preserve"> Satzbehälter, Abwassereimer leeren </t>
  </si>
  <si>
    <t xml:space="preserve"> Mühle tauschen </t>
  </si>
  <si>
    <t xml:space="preserve"> Heißwasser ausgeben</t>
  </si>
  <si>
    <t xml:space="preserve"> Staudruck einstellen (nur Espresso Variante) </t>
  </si>
  <si>
    <t xml:space="preserve"> Satzbehälter leeren </t>
  </si>
  <si>
    <t xml:space="preserve"> Kasse entleeren (optional) </t>
  </si>
  <si>
    <t xml:space="preserve"> Mechanische Blockade an der Mühle EK lösen </t>
  </si>
  <si>
    <t xml:space="preserve"> Tassenanpassung </t>
  </si>
  <si>
    <t xml:space="preserve"> Abwassereimer leeren </t>
  </si>
  <si>
    <t xml:space="preserve"> Boiler, Durchlauferhitzer </t>
  </si>
  <si>
    <t xml:space="preserve"> Dosierung</t>
  </si>
  <si>
    <t xml:space="preserve"> Münzwechsler füllen (optional) </t>
  </si>
  <si>
    <t xml:space="preserve"> Becherfänger, Rutsche</t>
  </si>
  <si>
    <t xml:space="preserve"> Produktschilder</t>
  </si>
  <si>
    <t xml:space="preserve"> Instantbehälter </t>
  </si>
  <si>
    <t xml:space="preserve"> Produktabgabe stoppen </t>
  </si>
  <si>
    <t xml:space="preserve"> Mahlgrad einstellen (nur Ausführung Espresso) </t>
  </si>
  <si>
    <t xml:space="preserve"> Auffangbehälter, Tropfblech </t>
  </si>
  <si>
    <t xml:space="preserve"> Trockenzucker </t>
  </si>
  <si>
    <t xml:space="preserve"> Probeverkauf </t>
  </si>
  <si>
    <t xml:space="preserve"> Mühle kalibrieren (nur Ausführung Espresso) </t>
  </si>
  <si>
    <t xml:space="preserve"> Automatisches Reinigungsprogramm </t>
  </si>
  <si>
    <t xml:space="preserve"> Lichtschranken (Reflexionslichtschranke)</t>
  </si>
  <si>
    <t xml:space="preserve"> Anwahlen verändern </t>
  </si>
  <si>
    <t xml:space="preserve"> Automatisches Reinigungsprogramm einrichten </t>
  </si>
  <si>
    <t xml:space="preserve"> Pepperl&amp;Fuchs ML-///a/ (keine Bedienelemente)</t>
  </si>
  <si>
    <t xml:space="preserve"> Abkürzungen Hauptprodukte </t>
  </si>
  <si>
    <t xml:space="preserve"> Pflege </t>
  </si>
  <si>
    <t xml:space="preserve"> Automat außen, Getränkeausgabe </t>
  </si>
  <si>
    <t xml:space="preserve"> Leuze PRKCTT/PT-P  (besitzt einen Teach-Knopf) </t>
  </si>
  <si>
    <t xml:space="preserve"> Verfügbare Vorwahlen </t>
  </si>
  <si>
    <t xml:space="preserve"> Instantproduktbehälter</t>
  </si>
  <si>
    <t xml:space="preserve"> Zeichnungen und Pläne </t>
  </si>
  <si>
    <t xml:space="preserve"> Rezepte/ Automaten-Varianten (ohne Milchmodul) </t>
  </si>
  <si>
    <t xml:space="preserve"> Servicetastatur </t>
  </si>
  <si>
    <t xml:space="preserve"> Bohnenbehälter </t>
  </si>
  <si>
    <t xml:space="preserve"> Wassersystem Verschlauchungsplan </t>
  </si>
  <si>
    <t xml:space="preserve"> Rezepte/ Automaten-Varianten (mit Milchmodul) </t>
  </si>
  <si>
    <t xml:space="preserve"> Kapazitive Tasten </t>
  </si>
  <si>
    <t xml:space="preserve"> Rohrsystem </t>
  </si>
  <si>
    <t xml:space="preserve"> TS Heisswasser und TS Americano</t>
  </si>
  <si>
    <t xml:space="preserve"> Default Anwahlen </t>
  </si>
  <si>
    <t xml:space="preserve"> Anforderung Automatenbecher </t>
  </si>
  <si>
    <t xml:space="preserve"> Auslaufschläuche </t>
  </si>
  <si>
    <t xml:space="preserve"> Schaltbild Wassersystem </t>
  </si>
  <si>
    <t xml:space="preserve"> Hauptprodukte, Rezepte, Zuwahlen </t>
  </si>
  <si>
    <t xml:space="preserve"> Tropfwanne, Restwasserbehälter, Satzbehälter leeren </t>
  </si>
  <si>
    <t xml:space="preserve"> Kontrolle vor Schließen der Automatentür</t>
  </si>
  <si>
    <t xml:space="preserve"> Tropfwanne Mixer </t>
  </si>
  <si>
    <t xml:space="preserve"> Servicecodes </t>
  </si>
  <si>
    <t xml:space="preserve"> Espresso und dessen Varianten</t>
  </si>
  <si>
    <t xml:space="preserve"> Software</t>
  </si>
  <si>
    <t xml:space="preserve"> Tropfwanne Brüher</t>
  </si>
  <si>
    <t xml:space="preserve"> Tabelle Servicecodes</t>
  </si>
  <si>
    <t xml:space="preserve"> Preise/ Zuordnung </t>
  </si>
  <si>
    <t xml:space="preserve"> Bohnenbehälter befüllen (nur Ausführung Espresso)</t>
  </si>
  <si>
    <t xml:space="preserve"> Betreten des Menüs </t>
  </si>
  <si>
    <t xml:space="preserve"> Auslaufabdeckung </t>
  </si>
  <si>
    <t xml:space="preserve"> Verwendung Servicecode  M (Boiler entleeren) </t>
  </si>
  <si>
    <t xml:space="preserve"> Milchmodul: universeller Behälter </t>
  </si>
  <si>
    <t xml:space="preserve"> Produktschilder tauschen </t>
  </si>
  <si>
    <t xml:space="preserve"> Reiter  [Startmenü]</t>
  </si>
  <si>
    <t xml:space="preserve"> Verwendung Kürzel „FM” </t>
  </si>
  <si>
    <t xml:space="preserve"> Werbescheibe tauschen </t>
  </si>
  <si>
    <t xml:space="preserve"> Reiter  [Statistik/Daten]</t>
  </si>
  <si>
    <t xml:space="preserve"> Tägliche Handgriffe </t>
  </si>
  <si>
    <t xml:space="preserve"> Kurzwahlen zur Reinigung </t>
  </si>
  <si>
    <t xml:space="preserve"> Reiter  [Reinigung]</t>
  </si>
  <si>
    <t xml:space="preserve"> Rutsche, Spültrichter, Becherfänger, Auffangbehälter </t>
  </si>
  <si>
    <t xml:space="preserve"> Produktbehälter auffüllen </t>
  </si>
  <si>
    <t xml:space="preserve"> Reiter  [Produkte]</t>
  </si>
  <si>
    <t xml:space="preserve"> Auslaufschläuche, Kupplungsstück, Auslaufrohr </t>
  </si>
  <si>
    <t xml:space="preserve"> Allgemeine Hinweise </t>
  </si>
  <si>
    <t xml:space="preserve"> Reiter  [Bezahlsysteme]</t>
  </si>
  <si>
    <t xml:space="preserve"> Reinigungsprogramm </t>
  </si>
  <si>
    <t xml:space="preserve"> Reiter  [Automatenkonfiguration]</t>
  </si>
  <si>
    <t xml:space="preserve"> Anzeige bei geöffneter Tür </t>
  </si>
  <si>
    <t xml:space="preserve"> Produktrutschen, Pulverrutsche </t>
  </si>
  <si>
    <t xml:space="preserve"> Index</t>
  </si>
  <si>
    <t xml:space="preserve"> Zugangsrechte/ Einloggen </t>
  </si>
  <si>
    <t xml:space="preserve"> Wassertank (optional) </t>
  </si>
  <si>
    <t xml:space="preserve"> EG-Konformitätserklärung </t>
  </si>
  <si>
    <t xml:space="preserve"> Milchmodul (optional) </t>
  </si>
  <si>
    <t xml:space="preserve"> Restwasserbehälter, Satzbehälter</t>
  </si>
  <si>
    <t xml:space="preserve"> Automat vorübergehend stilllegen (Wochenende) </t>
  </si>
  <si>
    <t xml:space="preserve"> Tassentisch, Becherfänger </t>
  </si>
  <si>
    <t xml:space="preserve"> Getränkeauslauf </t>
  </si>
  <si>
    <t xml:space="preserve"> Tägliche Maßnahmen </t>
  </si>
  <si>
    <t xml:space="preserve"> Glasfront, Außenflächen </t>
  </si>
  <si>
    <t xml:space="preserve"> Brühereinheit, Produktrutschen </t>
  </si>
  <si>
    <t xml:space="preserve"> Auslaufverkleidung </t>
  </si>
  <si>
    <t xml:space="preserve"> Reinigungsprogramm durchführen (kein Milchmodul beigestellt) </t>
  </si>
  <si>
    <t xml:space="preserve"> Mixer</t>
  </si>
  <si>
    <t xml:space="preserve"> Reinigungsprogramm durchführen (mit Milchmodul) </t>
  </si>
  <si>
    <t xml:space="preserve"> Tropfwanne und Tropfgitter </t>
  </si>
  <si>
    <t xml:space="preserve"> Container </t>
  </si>
  <si>
    <t xml:space="preserve"> Satzbehälter </t>
  </si>
  <si>
    <t xml:space="preserve"> [CHECK] M </t>
  </si>
  <si>
    <t xml:space="preserve"> Lagerung, Außerbetriebnahme, Stilllegung und Entsorgung </t>
  </si>
  <si>
    <t xml:space="preserve"> [PREISE/ZUORDNUNG] M </t>
  </si>
  <si>
    <t xml:space="preserve"> Anhang A </t>
  </si>
  <si>
    <t xml:space="preserve"> Pulverrutsche </t>
  </si>
  <si>
    <t xml:space="preserve"> Preise ändern </t>
  </si>
  <si>
    <t xml:space="preserve"> Glasfront, Außenflächen reinigen </t>
  </si>
  <si>
    <t xml:space="preserve"> Rezept auf Anwahl legen </t>
  </si>
  <si>
    <t xml:space="preserve"> Wöchentliche Maßnahmen </t>
  </si>
  <si>
    <t xml:space="preserve"> [GETRÄNKEEINST] M </t>
  </si>
  <si>
    <t xml:space="preserve"> Mixereinheit </t>
  </si>
  <si>
    <t xml:space="preserve"> [DOSIERUNG] - [KURZMENUE]</t>
  </si>
  <si>
    <t xml:space="preserve"> Gehäuse außen </t>
  </si>
  <si>
    <t xml:space="preserve"> [DOSIERUNG] - [EXPERTEN MENUE] </t>
  </si>
  <si>
    <t xml:space="preserve"> Milchaufschäumer (nur Milchmodul) </t>
  </si>
  <si>
    <t xml:space="preserve"> [PROBEVERKAUF] M </t>
  </si>
  <si>
    <t xml:space="preserve"> Monatliche Maßnahmen</t>
  </si>
  <si>
    <t xml:space="preserve"> [STATISTIK] M </t>
  </si>
  <si>
    <t xml:space="preserve"> [GESAMTSTATISTIK] M</t>
  </si>
  <si>
    <t xml:space="preserve"> Direktablauf (optional) </t>
  </si>
  <si>
    <t xml:space="preserve"> [UHR/SPERREN] M </t>
  </si>
  <si>
    <t xml:space="preserve"> Laufflächen Tassentisch </t>
  </si>
  <si>
    <t xml:space="preserve"> [INSTALLATION] M </t>
  </si>
  <si>
    <t xml:space="preserve"> [SERVICEBETRIEB] M </t>
  </si>
  <si>
    <t xml:space="preserve"> Dampfboiler spülen (nur Milchmodul) </t>
  </si>
  <si>
    <t xml:space="preserve"> [REZEPT-ID] M-L </t>
  </si>
  <si>
    <t xml:space="preserve"> Halbjährliche Maßnahmen </t>
  </si>
  <si>
    <t xml:space="preserve"> Bohnenbehälter und Instantproduktbehälter </t>
  </si>
  <si>
    <t xml:space="preserve"> Programmierung Automat </t>
  </si>
  <si>
    <t xml:space="preserve"> Abbildungen HMI </t>
  </si>
  <si>
    <t xml:space="preserve"> Bildformate Produktabbildungen und Slideshow </t>
  </si>
  <si>
    <t xml:space="preserve"> VMC- und HMI-Steuerung </t>
  </si>
  <si>
    <t xml:space="preserve"> Softwareupdate Siamonie Smart </t>
  </si>
  <si>
    <t xml:space="preserve"> Steuerung Softwareupload</t>
  </si>
  <si>
    <t xml:space="preserve"> Software Version bestimmen </t>
  </si>
  <si>
    <t xml:space="preserve"> Zugangscodes </t>
  </si>
  <si>
    <t xml:space="preserve"> Sondereinstellungen </t>
  </si>
  <si>
    <t xml:space="preserve"> Menü-Struktur </t>
  </si>
  <si>
    <t xml:space="preserve"> Glossar </t>
  </si>
  <si>
    <t xml:space="preserve"> Fehlercodes</t>
  </si>
  <si>
    <t>Überschriften</t>
  </si>
  <si>
    <t>Beschreibung</t>
  </si>
  <si>
    <t>Informationsart Juhl</t>
  </si>
  <si>
    <t>Informationsart IM</t>
  </si>
  <si>
    <t>_Dokumentart</t>
  </si>
  <si>
    <t>Bedienungsanleitung</t>
  </si>
  <si>
    <t>Handbuch</t>
  </si>
  <si>
    <t>Gerätebeschreibung</t>
  </si>
  <si>
    <t>Struktur</t>
  </si>
  <si>
    <t>Fakten</t>
  </si>
  <si>
    <t>Tätigkeitsbeschreibung</t>
  </si>
  <si>
    <t>Anleitung</t>
  </si>
  <si>
    <t>Spezielle Inhalte</t>
  </si>
  <si>
    <t>Prinzip</t>
  </si>
  <si>
    <t>Begriff</t>
  </si>
  <si>
    <t>Prozess</t>
  </si>
  <si>
    <t>Verständniselement</t>
  </si>
  <si>
    <t>Ordnungselement</t>
  </si>
  <si>
    <t>Struktur, Prozess</t>
  </si>
  <si>
    <t>Sicherheit</t>
  </si>
  <si>
    <t>Anleitung, Struktur</t>
  </si>
  <si>
    <t>Technische Unterlagen</t>
  </si>
  <si>
    <t xml:space="preserve"> Zoll Touchscreen ausbauen </t>
  </si>
  <si>
    <t>Inhalt</t>
  </si>
  <si>
    <t>Allgemein</t>
  </si>
  <si>
    <t>Transport und Aufstellung</t>
  </si>
  <si>
    <t>Bedienung</t>
  </si>
  <si>
    <t>Reinigung</t>
  </si>
  <si>
    <t>Reparatur</t>
  </si>
  <si>
    <t>Bestimmungsgemäße Verwendung</t>
  </si>
  <si>
    <t>Jährliche Tassenleistung</t>
  </si>
  <si>
    <t>Allgemeine Hygieneanforderungen</t>
  </si>
  <si>
    <t>Symbol- und Hinweiserklärung</t>
  </si>
  <si>
    <t>x</t>
  </si>
  <si>
    <t>B</t>
  </si>
  <si>
    <t>A</t>
  </si>
  <si>
    <t>_</t>
  </si>
  <si>
    <t>Smart ein Satz Unterschied, prüfen ob relevant</t>
  </si>
  <si>
    <t>Variable für Anzahl</t>
  </si>
  <si>
    <t>Betreiber</t>
  </si>
  <si>
    <t>Betreiber/Monteur</t>
  </si>
  <si>
    <t>Betreiber/Wartungspersonal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</si>
</sst>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CC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0" xfId="0" applyFont="1"/>
    <xf numFmtId="0" fontId="1" fillId="8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3CCEB"/>
      <color rgb="FFCC00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761-FAAB-4554-9E91-6D1878722F01}">
  <dimension ref="A1:M171"/>
  <sheetViews>
    <sheetView tabSelected="1" zoomScale="130" zoomScaleNormal="130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18.140625" customWidth="1"/>
    <col min="2" max="2" width="11" customWidth="1"/>
    <col min="3" max="3" width="30.7109375" customWidth="1"/>
    <col min="4" max="4" width="16.7109375" customWidth="1"/>
    <col min="5" max="5" width="24.7109375" customWidth="1"/>
    <col min="6" max="6" width="26.7109375" customWidth="1"/>
    <col min="7" max="7" width="30.7109375" customWidth="1"/>
    <col min="8" max="8" width="21" customWidth="1"/>
    <col min="9" max="9" width="23.28515625" customWidth="1"/>
    <col min="10" max="10" width="26.140625" customWidth="1"/>
  </cols>
  <sheetData>
    <row r="1" spans="1:13" x14ac:dyDescent="0.25">
      <c r="A1" t="s">
        <v>0</v>
      </c>
      <c r="B1" t="s">
        <v>261</v>
      </c>
      <c r="C1" t="s">
        <v>276</v>
      </c>
      <c r="D1" t="s">
        <v>1</v>
      </c>
      <c r="E1" s="19" t="s">
        <v>2</v>
      </c>
      <c r="F1" s="19" t="s">
        <v>3</v>
      </c>
      <c r="G1" s="19" t="s">
        <v>4</v>
      </c>
      <c r="H1" s="20" t="s">
        <v>5</v>
      </c>
      <c r="I1" s="19" t="s">
        <v>6</v>
      </c>
      <c r="J1" t="s">
        <v>7</v>
      </c>
      <c r="M1" t="s">
        <v>8</v>
      </c>
    </row>
    <row r="2" spans="1:13" x14ac:dyDescent="0.25">
      <c r="A2">
        <v>1</v>
      </c>
      <c r="B2" t="s">
        <v>272</v>
      </c>
      <c r="C2" t="s">
        <v>277</v>
      </c>
      <c r="D2" t="s">
        <v>292</v>
      </c>
      <c r="E2" t="s">
        <v>286</v>
      </c>
      <c r="F2" t="s">
        <v>286</v>
      </c>
      <c r="G2" t="s">
        <v>286</v>
      </c>
      <c r="H2" t="s">
        <v>289</v>
      </c>
      <c r="I2" t="s">
        <v>286</v>
      </c>
    </row>
    <row r="3" spans="1:13" x14ac:dyDescent="0.25">
      <c r="A3">
        <v>2</v>
      </c>
      <c r="C3" t="s">
        <v>278</v>
      </c>
      <c r="D3" t="s">
        <v>293</v>
      </c>
      <c r="E3" t="s">
        <v>288</v>
      </c>
      <c r="F3" t="s">
        <v>288</v>
      </c>
      <c r="G3" t="s">
        <v>287</v>
      </c>
      <c r="H3" t="s">
        <v>289</v>
      </c>
      <c r="I3" t="s">
        <v>287</v>
      </c>
    </row>
    <row r="4" spans="1:13" x14ac:dyDescent="0.25">
      <c r="A4">
        <v>3</v>
      </c>
      <c r="C4" t="s">
        <v>279</v>
      </c>
      <c r="D4" t="s">
        <v>292</v>
      </c>
      <c r="E4" t="s">
        <v>288</v>
      </c>
      <c r="F4" t="s">
        <v>288</v>
      </c>
      <c r="G4" t="s">
        <v>287</v>
      </c>
      <c r="H4" t="s">
        <v>289</v>
      </c>
      <c r="I4" t="s">
        <v>287</v>
      </c>
    </row>
    <row r="5" spans="1:13" x14ac:dyDescent="0.25">
      <c r="A5">
        <v>4</v>
      </c>
      <c r="C5" t="s">
        <v>280</v>
      </c>
      <c r="D5" t="s">
        <v>294</v>
      </c>
      <c r="E5" t="s">
        <v>288</v>
      </c>
      <c r="F5" t="s">
        <v>288</v>
      </c>
      <c r="G5" t="s">
        <v>287</v>
      </c>
      <c r="H5" t="s">
        <v>289</v>
      </c>
      <c r="I5" t="s">
        <v>287</v>
      </c>
    </row>
    <row r="6" spans="1:13" x14ac:dyDescent="0.25">
      <c r="A6">
        <v>5</v>
      </c>
      <c r="C6" t="s">
        <v>281</v>
      </c>
      <c r="D6" t="s">
        <v>294</v>
      </c>
      <c r="E6" t="s">
        <v>288</v>
      </c>
      <c r="F6" t="s">
        <v>288</v>
      </c>
      <c r="G6" t="s">
        <v>288</v>
      </c>
      <c r="H6" t="s">
        <v>287</v>
      </c>
      <c r="I6" t="s">
        <v>288</v>
      </c>
      <c r="J6" t="s">
        <v>290</v>
      </c>
    </row>
    <row r="7" spans="1:13" x14ac:dyDescent="0.25">
      <c r="A7">
        <v>6</v>
      </c>
      <c r="C7" t="s">
        <v>282</v>
      </c>
      <c r="D7" t="s">
        <v>292</v>
      </c>
      <c r="E7" t="s">
        <v>286</v>
      </c>
      <c r="F7" t="s">
        <v>286</v>
      </c>
      <c r="G7" t="s">
        <v>286</v>
      </c>
      <c r="H7" t="s">
        <v>289</v>
      </c>
      <c r="I7" t="s">
        <v>286</v>
      </c>
    </row>
    <row r="8" spans="1:13" x14ac:dyDescent="0.25">
      <c r="A8">
        <v>7</v>
      </c>
      <c r="C8" t="s">
        <v>283</v>
      </c>
      <c r="D8" t="s">
        <v>292</v>
      </c>
      <c r="E8" t="s">
        <v>286</v>
      </c>
      <c r="F8" t="s">
        <v>286</v>
      </c>
      <c r="G8" t="s">
        <v>286</v>
      </c>
      <c r="H8" t="s">
        <v>289</v>
      </c>
      <c r="I8" t="s">
        <v>286</v>
      </c>
      <c r="J8" t="s">
        <v>291</v>
      </c>
    </row>
    <row r="9" spans="1:13" x14ac:dyDescent="0.25">
      <c r="A9">
        <v>8</v>
      </c>
      <c r="C9" t="s">
        <v>284</v>
      </c>
      <c r="D9" t="s">
        <v>294</v>
      </c>
      <c r="E9" t="s">
        <v>288</v>
      </c>
      <c r="F9" t="s">
        <v>287</v>
      </c>
      <c r="G9" t="s">
        <v>289</v>
      </c>
      <c r="H9" t="s">
        <v>289</v>
      </c>
      <c r="I9" t="s">
        <v>289</v>
      </c>
    </row>
    <row r="10" spans="1:13" x14ac:dyDescent="0.25">
      <c r="A10">
        <v>9</v>
      </c>
      <c r="C10" t="s">
        <v>285</v>
      </c>
      <c r="D10" t="s">
        <v>277</v>
      </c>
      <c r="E10" t="s">
        <v>286</v>
      </c>
      <c r="F10" t="s">
        <v>286</v>
      </c>
      <c r="G10" t="s">
        <v>286</v>
      </c>
      <c r="H10" t="s">
        <v>286</v>
      </c>
      <c r="I10" t="s">
        <v>286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D4C0-E2D6-4A0D-863D-6F883559CF10}">
  <dimension ref="A1:E96"/>
  <sheetViews>
    <sheetView workbookViewId="0">
      <pane ySplit="1" topLeftCell="A75" activePane="bottomLeft" state="frozen"/>
      <selection pane="bottomLeft" activeCell="C1" sqref="C1:C1048576"/>
    </sheetView>
  </sheetViews>
  <sheetFormatPr baseColWidth="10" defaultColWidth="11.42578125" defaultRowHeight="15" x14ac:dyDescent="0.25"/>
  <cols>
    <col min="1" max="1" width="51.42578125" customWidth="1"/>
    <col min="2" max="2" width="52.85546875" customWidth="1"/>
    <col min="3" max="3" width="52.42578125" customWidth="1"/>
    <col min="4" max="4" width="55.42578125" customWidth="1"/>
    <col min="5" max="5" width="45.7109375" customWidth="1"/>
  </cols>
  <sheetData>
    <row r="1" spans="1:5" s="11" customFormat="1" ht="15.75" x14ac:dyDescent="0.25">
      <c r="A1" s="19" t="s">
        <v>2</v>
      </c>
      <c r="B1" s="19" t="s">
        <v>3</v>
      </c>
      <c r="C1" s="19" t="s">
        <v>4</v>
      </c>
      <c r="D1" s="20" t="s">
        <v>5</v>
      </c>
      <c r="E1" s="19" t="s">
        <v>6</v>
      </c>
    </row>
    <row r="2" spans="1:5" s="1" customFormat="1" x14ac:dyDescent="0.2">
      <c r="A2" s="16" t="s">
        <v>9</v>
      </c>
      <c r="B2" s="3" t="s">
        <v>9</v>
      </c>
      <c r="C2" s="16" t="s">
        <v>9</v>
      </c>
      <c r="D2" s="3" t="s">
        <v>9</v>
      </c>
      <c r="E2" s="3" t="s">
        <v>9</v>
      </c>
    </row>
    <row r="3" spans="1:5" s="1" customFormat="1" x14ac:dyDescent="0.2">
      <c r="A3" s="4" t="s">
        <v>10</v>
      </c>
      <c r="B3" s="4" t="s">
        <v>10</v>
      </c>
      <c r="C3" s="4" t="s">
        <v>10</v>
      </c>
      <c r="D3" s="4" t="s">
        <v>10</v>
      </c>
      <c r="E3" s="1" t="s">
        <v>11</v>
      </c>
    </row>
    <row r="4" spans="1:5" s="1" customFormat="1" x14ac:dyDescent="0.2">
      <c r="A4" s="1" t="s">
        <v>12</v>
      </c>
      <c r="B4" s="15" t="s">
        <v>13</v>
      </c>
      <c r="C4" s="5" t="s">
        <v>14</v>
      </c>
      <c r="D4" s="5" t="s">
        <v>14</v>
      </c>
      <c r="E4" s="1" t="s">
        <v>15</v>
      </c>
    </row>
    <row r="5" spans="1:5" s="1" customFormat="1" x14ac:dyDescent="0.2">
      <c r="A5" s="5" t="s">
        <v>14</v>
      </c>
      <c r="B5" s="5" t="s">
        <v>14</v>
      </c>
      <c r="C5" s="2" t="s">
        <v>16</v>
      </c>
      <c r="D5" s="2" t="s">
        <v>16</v>
      </c>
      <c r="E5" s="4" t="s">
        <v>10</v>
      </c>
    </row>
    <row r="6" spans="1:5" s="1" customFormat="1" x14ac:dyDescent="0.2">
      <c r="A6" s="2" t="s">
        <v>17</v>
      </c>
      <c r="B6" s="14" t="s">
        <v>18</v>
      </c>
      <c r="C6" s="12" t="s">
        <v>19</v>
      </c>
      <c r="D6" s="9" t="s">
        <v>20</v>
      </c>
      <c r="E6" s="5" t="s">
        <v>14</v>
      </c>
    </row>
    <row r="7" spans="1:5" s="1" customFormat="1" x14ac:dyDescent="0.2">
      <c r="A7" s="8" t="s">
        <v>21</v>
      </c>
      <c r="B7" s="2" t="s">
        <v>22</v>
      </c>
      <c r="C7" s="1" t="s">
        <v>23</v>
      </c>
      <c r="D7" s="1" t="s">
        <v>24</v>
      </c>
      <c r="E7" s="2" t="s">
        <v>16</v>
      </c>
    </row>
    <row r="8" spans="1:5" s="1" customFormat="1" x14ac:dyDescent="0.2">
      <c r="A8" s="9" t="s">
        <v>25</v>
      </c>
      <c r="B8" s="1" t="s">
        <v>26</v>
      </c>
      <c r="C8" s="1" t="s">
        <v>27</v>
      </c>
      <c r="D8" s="1" t="s">
        <v>28</v>
      </c>
      <c r="E8" s="1" t="s">
        <v>29</v>
      </c>
    </row>
    <row r="9" spans="1:5" s="1" customFormat="1" x14ac:dyDescent="0.2">
      <c r="A9" s="1" t="s">
        <v>24</v>
      </c>
      <c r="B9" s="1" t="s">
        <v>30</v>
      </c>
      <c r="C9" s="1" t="s">
        <v>31</v>
      </c>
      <c r="D9" s="1" t="s">
        <v>32</v>
      </c>
      <c r="E9" s="1" t="s">
        <v>33</v>
      </c>
    </row>
    <row r="10" spans="1:5" s="1" customFormat="1" x14ac:dyDescent="0.2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</row>
    <row r="11" spans="1:5" s="1" customFormat="1" x14ac:dyDescent="0.2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43</v>
      </c>
    </row>
    <row r="12" spans="1:5" s="1" customFormat="1" x14ac:dyDescent="0.2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</row>
    <row r="13" spans="1:5" s="1" customFormat="1" x14ac:dyDescent="0.2">
      <c r="A13" s="1" t="s">
        <v>49</v>
      </c>
      <c r="B13" s="1" t="s">
        <v>50</v>
      </c>
      <c r="C13" s="1" t="s">
        <v>51</v>
      </c>
      <c r="D13" s="1" t="s">
        <v>52</v>
      </c>
      <c r="E13" s="1" t="s">
        <v>53</v>
      </c>
    </row>
    <row r="14" spans="1:5" s="1" customFormat="1" x14ac:dyDescent="0.2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58</v>
      </c>
    </row>
    <row r="15" spans="1:5" s="1" customFormat="1" x14ac:dyDescent="0.2">
      <c r="A15" s="9" t="s">
        <v>28</v>
      </c>
      <c r="B15" s="1" t="s">
        <v>59</v>
      </c>
      <c r="C15" s="1" t="s">
        <v>60</v>
      </c>
      <c r="D15" s="1" t="s">
        <v>61</v>
      </c>
      <c r="E15" s="1" t="s">
        <v>62</v>
      </c>
    </row>
    <row r="16" spans="1:5" s="1" customFormat="1" x14ac:dyDescent="0.2">
      <c r="A16" s="1" t="s">
        <v>63</v>
      </c>
      <c r="B16" s="1" t="s">
        <v>64</v>
      </c>
      <c r="C16" s="1" t="s">
        <v>65</v>
      </c>
      <c r="D16" s="1" t="s">
        <v>66</v>
      </c>
      <c r="E16" s="1" t="s">
        <v>67</v>
      </c>
    </row>
    <row r="17" spans="1:5" s="1" customFormat="1" x14ac:dyDescent="0.2">
      <c r="A17" s="1" t="s">
        <v>68</v>
      </c>
      <c r="B17" s="1" t="s">
        <v>69</v>
      </c>
      <c r="C17" s="1" t="s">
        <v>70</v>
      </c>
      <c r="D17" s="12" t="s">
        <v>71</v>
      </c>
      <c r="E17" s="1" t="s">
        <v>72</v>
      </c>
    </row>
    <row r="18" spans="1:5" s="1" customFormat="1" x14ac:dyDescent="0.2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77</v>
      </c>
    </row>
    <row r="19" spans="1:5" s="1" customFormat="1" x14ac:dyDescent="0.2">
      <c r="A19" s="1" t="s">
        <v>78</v>
      </c>
      <c r="B19" s="1" t="s">
        <v>79</v>
      </c>
      <c r="C19" s="6" t="s">
        <v>80</v>
      </c>
      <c r="D19" s="1" t="s">
        <v>81</v>
      </c>
      <c r="E19" s="1" t="s">
        <v>82</v>
      </c>
    </row>
    <row r="20" spans="1:5" s="1" customFormat="1" x14ac:dyDescent="0.2">
      <c r="A20" s="1" t="s">
        <v>42</v>
      </c>
      <c r="B20" s="1" t="s">
        <v>83</v>
      </c>
      <c r="C20" s="15" t="s">
        <v>13</v>
      </c>
      <c r="D20" s="1" t="s">
        <v>84</v>
      </c>
      <c r="E20" s="1" t="s">
        <v>85</v>
      </c>
    </row>
    <row r="21" spans="1:5" s="1" customFormat="1" x14ac:dyDescent="0.2">
      <c r="A21" s="1" t="s">
        <v>86</v>
      </c>
      <c r="B21" s="8" t="s">
        <v>87</v>
      </c>
      <c r="C21" s="1" t="s">
        <v>88</v>
      </c>
      <c r="D21" s="1" t="s">
        <v>89</v>
      </c>
      <c r="E21" s="1" t="s">
        <v>90</v>
      </c>
    </row>
    <row r="22" spans="1:5" s="1" customFormat="1" x14ac:dyDescent="0.2">
      <c r="A22" s="1" t="s">
        <v>91</v>
      </c>
      <c r="B22" s="9" t="s">
        <v>92</v>
      </c>
      <c r="C22" s="1" t="s">
        <v>93</v>
      </c>
      <c r="D22" s="1" t="s">
        <v>94</v>
      </c>
      <c r="E22" s="1" t="s">
        <v>95</v>
      </c>
    </row>
    <row r="23" spans="1:5" s="1" customFormat="1" x14ac:dyDescent="0.2">
      <c r="A23" s="1" t="s">
        <v>52</v>
      </c>
      <c r="B23" s="1" t="s">
        <v>24</v>
      </c>
      <c r="C23" s="1" t="s">
        <v>96</v>
      </c>
      <c r="D23" s="1" t="s">
        <v>97</v>
      </c>
      <c r="E23" s="1" t="s">
        <v>98</v>
      </c>
    </row>
    <row r="24" spans="1:5" s="1" customFormat="1" x14ac:dyDescent="0.2">
      <c r="A24" s="1" t="s">
        <v>99</v>
      </c>
      <c r="B24" s="1" t="s">
        <v>44</v>
      </c>
      <c r="C24" s="1" t="s">
        <v>100</v>
      </c>
      <c r="D24" s="1" t="s">
        <v>101</v>
      </c>
      <c r="E24" s="1" t="s">
        <v>102</v>
      </c>
    </row>
    <row r="25" spans="1:5" s="1" customFormat="1" x14ac:dyDescent="0.2">
      <c r="A25" s="1" t="s">
        <v>103</v>
      </c>
      <c r="B25" s="1" t="s">
        <v>78</v>
      </c>
      <c r="C25" s="1" t="s">
        <v>104</v>
      </c>
      <c r="D25" s="1" t="s">
        <v>47</v>
      </c>
      <c r="E25" s="1" t="s">
        <v>105</v>
      </c>
    </row>
    <row r="26" spans="1:5" s="1" customFormat="1" x14ac:dyDescent="0.2">
      <c r="A26" s="7" t="s">
        <v>106</v>
      </c>
      <c r="B26" s="1" t="s">
        <v>42</v>
      </c>
      <c r="C26" s="1" t="s">
        <v>107</v>
      </c>
      <c r="D26" s="1" t="s">
        <v>46</v>
      </c>
      <c r="E26" s="1" t="s">
        <v>108</v>
      </c>
    </row>
    <row r="27" spans="1:5" s="1" customFormat="1" x14ac:dyDescent="0.2">
      <c r="A27" s="1" t="s">
        <v>109</v>
      </c>
      <c r="B27" s="1" t="s">
        <v>110</v>
      </c>
      <c r="C27" s="1" t="s">
        <v>111</v>
      </c>
      <c r="D27" s="1" t="s">
        <v>51</v>
      </c>
      <c r="E27" s="1" t="s">
        <v>112</v>
      </c>
    </row>
    <row r="28" spans="1:5" s="1" customFormat="1" x14ac:dyDescent="0.2">
      <c r="A28" s="1" t="s">
        <v>113</v>
      </c>
      <c r="B28" s="1" t="s">
        <v>114</v>
      </c>
      <c r="C28" s="1" t="s">
        <v>115</v>
      </c>
      <c r="D28" s="1" t="s">
        <v>116</v>
      </c>
      <c r="E28" s="1" t="s">
        <v>117</v>
      </c>
    </row>
    <row r="29" spans="1:5" s="1" customFormat="1" x14ac:dyDescent="0.2">
      <c r="A29" s="1" t="s">
        <v>118</v>
      </c>
      <c r="B29" s="1" t="s">
        <v>119</v>
      </c>
      <c r="C29" s="1" t="s">
        <v>120</v>
      </c>
      <c r="D29" s="1" t="s">
        <v>121</v>
      </c>
      <c r="E29" s="1" t="s">
        <v>122</v>
      </c>
    </row>
    <row r="30" spans="1:5" s="1" customFormat="1" x14ac:dyDescent="0.2">
      <c r="A30" s="1" t="s">
        <v>123</v>
      </c>
      <c r="B30" s="1" t="s">
        <v>32</v>
      </c>
      <c r="C30" s="1" t="s">
        <v>124</v>
      </c>
      <c r="D30" s="1" t="s">
        <v>64</v>
      </c>
      <c r="E30" s="1" t="s">
        <v>125</v>
      </c>
    </row>
    <row r="31" spans="1:5" s="1" customFormat="1" x14ac:dyDescent="0.2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</row>
    <row r="32" spans="1:5" s="1" customFormat="1" x14ac:dyDescent="0.2">
      <c r="A32" s="1" t="s">
        <v>131</v>
      </c>
      <c r="B32" s="1" t="s">
        <v>132</v>
      </c>
      <c r="C32" s="1" t="s">
        <v>133</v>
      </c>
      <c r="D32" s="6" t="s">
        <v>80</v>
      </c>
      <c r="E32" s="1" t="s">
        <v>134</v>
      </c>
    </row>
    <row r="33" spans="1:5" s="1" customFormat="1" x14ac:dyDescent="0.2">
      <c r="A33" s="1" t="s">
        <v>135</v>
      </c>
      <c r="B33" s="1" t="s">
        <v>136</v>
      </c>
      <c r="C33" s="1" t="s">
        <v>137</v>
      </c>
      <c r="D33" s="15" t="s">
        <v>13</v>
      </c>
      <c r="E33" s="1" t="s">
        <v>138</v>
      </c>
    </row>
    <row r="34" spans="1:5" s="1" customFormat="1" x14ac:dyDescent="0.2">
      <c r="A34" s="1" t="s">
        <v>139</v>
      </c>
      <c r="B34" s="1" t="s">
        <v>103</v>
      </c>
      <c r="C34" s="1" t="s">
        <v>140</v>
      </c>
      <c r="D34" s="1" t="s">
        <v>88</v>
      </c>
      <c r="E34" s="1" t="s">
        <v>141</v>
      </c>
    </row>
    <row r="35" spans="1:5" s="1" customFormat="1" x14ac:dyDescent="0.2">
      <c r="A35" s="1" t="s">
        <v>142</v>
      </c>
      <c r="B35" s="7" t="s">
        <v>106</v>
      </c>
      <c r="C35" s="13" t="s">
        <v>143</v>
      </c>
      <c r="D35" s="1" t="s">
        <v>144</v>
      </c>
      <c r="E35" s="1" t="s">
        <v>145</v>
      </c>
    </row>
    <row r="36" spans="1:5" s="1" customFormat="1" x14ac:dyDescent="0.2">
      <c r="A36" s="1" t="s">
        <v>146</v>
      </c>
      <c r="B36" s="1" t="s">
        <v>81</v>
      </c>
      <c r="C36" s="1" t="s">
        <v>147</v>
      </c>
      <c r="D36" s="1" t="s">
        <v>96</v>
      </c>
      <c r="E36" s="1" t="s">
        <v>148</v>
      </c>
    </row>
    <row r="37" spans="1:5" s="1" customFormat="1" x14ac:dyDescent="0.2">
      <c r="A37" s="1" t="s">
        <v>149</v>
      </c>
      <c r="B37" s="1" t="s">
        <v>150</v>
      </c>
      <c r="C37" s="1" t="s">
        <v>151</v>
      </c>
      <c r="D37" s="1" t="s">
        <v>100</v>
      </c>
      <c r="E37" s="1" t="s">
        <v>152</v>
      </c>
    </row>
    <row r="38" spans="1:5" s="1" customFormat="1" x14ac:dyDescent="0.2">
      <c r="A38" s="1" t="s">
        <v>153</v>
      </c>
      <c r="B38" s="1" t="s">
        <v>154</v>
      </c>
      <c r="C38" s="1" t="s">
        <v>155</v>
      </c>
      <c r="D38" s="1" t="s">
        <v>107</v>
      </c>
      <c r="E38" s="1" t="s">
        <v>156</v>
      </c>
    </row>
    <row r="39" spans="1:5" s="1" customFormat="1" x14ac:dyDescent="0.2">
      <c r="A39" s="1" t="s">
        <v>157</v>
      </c>
      <c r="B39" s="1" t="s">
        <v>158</v>
      </c>
      <c r="C39" s="1" t="s">
        <v>159</v>
      </c>
      <c r="D39" s="1" t="s">
        <v>111</v>
      </c>
      <c r="E39" s="1" t="s">
        <v>160</v>
      </c>
    </row>
    <row r="40" spans="1:5" s="1" customFormat="1" x14ac:dyDescent="0.2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</row>
    <row r="41" spans="1:5" s="1" customFormat="1" x14ac:dyDescent="0.2">
      <c r="A41" s="1" t="s">
        <v>166</v>
      </c>
      <c r="B41" s="1" t="s">
        <v>91</v>
      </c>
      <c r="C41" s="2" t="s">
        <v>167</v>
      </c>
      <c r="D41" s="1" t="s">
        <v>168</v>
      </c>
      <c r="E41" s="1" t="s">
        <v>169</v>
      </c>
    </row>
    <row r="42" spans="1:5" s="1" customFormat="1" x14ac:dyDescent="0.2">
      <c r="A42" s="1" t="s">
        <v>170</v>
      </c>
      <c r="B42" s="1" t="s">
        <v>171</v>
      </c>
      <c r="C42" s="1" t="s">
        <v>172</v>
      </c>
      <c r="D42" s="1" t="s">
        <v>173</v>
      </c>
      <c r="E42" s="1" t="s">
        <v>174</v>
      </c>
    </row>
    <row r="43" spans="1:5" s="1" customFormat="1" x14ac:dyDescent="0.2">
      <c r="A43" s="1" t="s">
        <v>175</v>
      </c>
      <c r="B43" s="1" t="s">
        <v>176</v>
      </c>
      <c r="C43" s="1" t="s">
        <v>177</v>
      </c>
      <c r="D43" s="1" t="s">
        <v>120</v>
      </c>
    </row>
    <row r="44" spans="1:5" s="1" customFormat="1" x14ac:dyDescent="0.2">
      <c r="A44" s="1" t="s">
        <v>178</v>
      </c>
      <c r="B44" s="1" t="s">
        <v>179</v>
      </c>
      <c r="C44" s="1" t="s">
        <v>180</v>
      </c>
      <c r="D44" s="1" t="s">
        <v>124</v>
      </c>
    </row>
    <row r="45" spans="1:5" s="1" customFormat="1" x14ac:dyDescent="0.2">
      <c r="A45" s="1" t="s">
        <v>181</v>
      </c>
      <c r="B45" s="1" t="s">
        <v>182</v>
      </c>
      <c r="C45" s="1" t="s">
        <v>183</v>
      </c>
      <c r="D45" s="1" t="s">
        <v>184</v>
      </c>
    </row>
    <row r="46" spans="1:5" s="1" customFormat="1" x14ac:dyDescent="0.2">
      <c r="A46" s="1" t="s">
        <v>185</v>
      </c>
      <c r="B46" s="6" t="s">
        <v>80</v>
      </c>
      <c r="C46" s="1" t="s">
        <v>186</v>
      </c>
      <c r="D46" s="1" t="s">
        <v>187</v>
      </c>
    </row>
    <row r="47" spans="1:5" s="1" customFormat="1" x14ac:dyDescent="0.2">
      <c r="A47" s="1" t="s">
        <v>120</v>
      </c>
      <c r="B47" s="1" t="s">
        <v>188</v>
      </c>
      <c r="C47" s="1" t="s">
        <v>189</v>
      </c>
      <c r="D47" s="1" t="s">
        <v>190</v>
      </c>
    </row>
    <row r="48" spans="1:5" s="1" customFormat="1" x14ac:dyDescent="0.2">
      <c r="A48" s="1" t="s">
        <v>115</v>
      </c>
      <c r="B48" s="1" t="s">
        <v>88</v>
      </c>
      <c r="C48" s="1" t="s">
        <v>191</v>
      </c>
      <c r="D48" s="1" t="s">
        <v>147</v>
      </c>
    </row>
    <row r="49" spans="1:4" s="1" customFormat="1" x14ac:dyDescent="0.2">
      <c r="A49" s="1" t="s">
        <v>192</v>
      </c>
      <c r="B49" s="1" t="s">
        <v>193</v>
      </c>
      <c r="C49" s="10" t="s">
        <v>194</v>
      </c>
      <c r="D49" s="1" t="s">
        <v>151</v>
      </c>
    </row>
    <row r="50" spans="1:4" s="1" customFormat="1" x14ac:dyDescent="0.2">
      <c r="A50" s="1" t="s">
        <v>195</v>
      </c>
      <c r="B50" s="1" t="s">
        <v>137</v>
      </c>
      <c r="C50" s="14" t="s">
        <v>18</v>
      </c>
      <c r="D50" s="1" t="s">
        <v>155</v>
      </c>
    </row>
    <row r="51" spans="1:4" s="1" customFormat="1" x14ac:dyDescent="0.2">
      <c r="A51" s="1" t="s">
        <v>196</v>
      </c>
      <c r="B51" s="1" t="s">
        <v>115</v>
      </c>
      <c r="C51" s="10" t="s">
        <v>197</v>
      </c>
      <c r="D51" s="2" t="s">
        <v>167</v>
      </c>
    </row>
    <row r="52" spans="1:4" s="1" customFormat="1" x14ac:dyDescent="0.2">
      <c r="A52" s="1" t="s">
        <v>198</v>
      </c>
      <c r="B52" s="1" t="s">
        <v>199</v>
      </c>
      <c r="D52" s="1" t="s">
        <v>172</v>
      </c>
    </row>
    <row r="53" spans="1:4" s="1" customFormat="1" x14ac:dyDescent="0.2">
      <c r="A53" s="1" t="s">
        <v>200</v>
      </c>
      <c r="B53" s="1" t="s">
        <v>201</v>
      </c>
      <c r="D53" s="1" t="s">
        <v>177</v>
      </c>
    </row>
    <row r="54" spans="1:4" s="1" customFormat="1" x14ac:dyDescent="0.2">
      <c r="A54" s="6" t="s">
        <v>80</v>
      </c>
      <c r="B54" s="1" t="s">
        <v>202</v>
      </c>
      <c r="D54" s="1" t="s">
        <v>180</v>
      </c>
    </row>
    <row r="55" spans="1:4" s="1" customFormat="1" x14ac:dyDescent="0.2">
      <c r="A55" s="1" t="s">
        <v>203</v>
      </c>
      <c r="B55" s="1" t="s">
        <v>204</v>
      </c>
      <c r="D55" s="1" t="s">
        <v>183</v>
      </c>
    </row>
    <row r="56" spans="1:4" s="1" customFormat="1" x14ac:dyDescent="0.2">
      <c r="A56" s="1" t="s">
        <v>205</v>
      </c>
      <c r="B56" s="1" t="s">
        <v>206</v>
      </c>
      <c r="D56" s="1" t="s">
        <v>186</v>
      </c>
    </row>
    <row r="57" spans="1:4" s="1" customFormat="1" x14ac:dyDescent="0.2">
      <c r="A57" s="1" t="s">
        <v>207</v>
      </c>
      <c r="B57" s="1" t="s">
        <v>208</v>
      </c>
      <c r="D57" s="1" t="s">
        <v>189</v>
      </c>
    </row>
    <row r="58" spans="1:4" s="1" customFormat="1" x14ac:dyDescent="0.2">
      <c r="A58" s="1" t="s">
        <v>209</v>
      </c>
      <c r="B58" s="1" t="s">
        <v>111</v>
      </c>
      <c r="D58" s="1" t="s">
        <v>191</v>
      </c>
    </row>
    <row r="59" spans="1:4" s="1" customFormat="1" x14ac:dyDescent="0.2">
      <c r="A59" s="1" t="s">
        <v>210</v>
      </c>
      <c r="B59" s="1" t="s">
        <v>211</v>
      </c>
      <c r="D59" s="14" t="s">
        <v>18</v>
      </c>
    </row>
    <row r="60" spans="1:4" s="1" customFormat="1" x14ac:dyDescent="0.2">
      <c r="A60" s="1" t="s">
        <v>212</v>
      </c>
      <c r="B60" s="2" t="s">
        <v>167</v>
      </c>
      <c r="D60" s="8" t="s">
        <v>87</v>
      </c>
    </row>
    <row r="61" spans="1:4" s="1" customFormat="1" x14ac:dyDescent="0.2">
      <c r="A61" s="1" t="s">
        <v>55</v>
      </c>
      <c r="B61" s="1" t="s">
        <v>213</v>
      </c>
      <c r="D61" s="10" t="s">
        <v>214</v>
      </c>
    </row>
    <row r="62" spans="1:4" s="1" customFormat="1" x14ac:dyDescent="0.2">
      <c r="A62" s="1" t="s">
        <v>202</v>
      </c>
      <c r="B62" s="1" t="s">
        <v>215</v>
      </c>
      <c r="D62" s="1" t="s">
        <v>216</v>
      </c>
    </row>
    <row r="63" spans="1:4" s="1" customFormat="1" x14ac:dyDescent="0.2">
      <c r="A63" s="1" t="s">
        <v>217</v>
      </c>
      <c r="B63" s="1" t="s">
        <v>218</v>
      </c>
      <c r="D63" s="10" t="s">
        <v>194</v>
      </c>
    </row>
    <row r="64" spans="1:4" s="1" customFormat="1" x14ac:dyDescent="0.2">
      <c r="A64" s="1" t="s">
        <v>219</v>
      </c>
      <c r="B64" s="1" t="s">
        <v>220</v>
      </c>
      <c r="D64" s="10" t="s">
        <v>197</v>
      </c>
    </row>
    <row r="65" spans="1:2" s="1" customFormat="1" x14ac:dyDescent="0.2">
      <c r="A65" s="1" t="s">
        <v>221</v>
      </c>
      <c r="B65" s="1" t="s">
        <v>222</v>
      </c>
    </row>
    <row r="66" spans="1:2" s="1" customFormat="1" x14ac:dyDescent="0.2">
      <c r="A66" s="1" t="s">
        <v>223</v>
      </c>
      <c r="B66" s="1" t="s">
        <v>224</v>
      </c>
    </row>
    <row r="67" spans="1:2" s="1" customFormat="1" x14ac:dyDescent="0.2">
      <c r="A67" s="1" t="s">
        <v>225</v>
      </c>
      <c r="B67" s="1" t="s">
        <v>226</v>
      </c>
    </row>
    <row r="68" spans="1:2" s="1" customFormat="1" x14ac:dyDescent="0.2">
      <c r="A68" s="1" t="s">
        <v>227</v>
      </c>
      <c r="B68" s="1" t="s">
        <v>228</v>
      </c>
    </row>
    <row r="69" spans="1:2" s="1" customFormat="1" x14ac:dyDescent="0.2">
      <c r="A69" s="1" t="s">
        <v>229</v>
      </c>
      <c r="B69" s="1" t="s">
        <v>230</v>
      </c>
    </row>
    <row r="70" spans="1:2" s="1" customFormat="1" x14ac:dyDescent="0.2">
      <c r="A70" s="1" t="s">
        <v>111</v>
      </c>
      <c r="B70" s="1" t="s">
        <v>231</v>
      </c>
    </row>
    <row r="71" spans="1:2" s="1" customFormat="1" x14ac:dyDescent="0.2">
      <c r="A71" s="1" t="s">
        <v>232</v>
      </c>
      <c r="B71" s="1" t="s">
        <v>233</v>
      </c>
    </row>
    <row r="72" spans="1:2" s="1" customFormat="1" x14ac:dyDescent="0.2">
      <c r="A72" s="1" t="s">
        <v>234</v>
      </c>
      <c r="B72" s="1" t="s">
        <v>235</v>
      </c>
    </row>
    <row r="73" spans="1:2" s="1" customFormat="1" x14ac:dyDescent="0.2">
      <c r="A73" s="1" t="s">
        <v>196</v>
      </c>
      <c r="B73" s="1" t="s">
        <v>236</v>
      </c>
    </row>
    <row r="74" spans="1:2" s="1" customFormat="1" x14ac:dyDescent="0.2">
      <c r="A74" s="1" t="s">
        <v>237</v>
      </c>
      <c r="B74" s="1" t="s">
        <v>238</v>
      </c>
    </row>
    <row r="75" spans="1:2" s="1" customFormat="1" x14ac:dyDescent="0.2">
      <c r="A75" s="1" t="s">
        <v>239</v>
      </c>
      <c r="B75" s="10" t="s">
        <v>194</v>
      </c>
    </row>
    <row r="76" spans="1:2" s="1" customFormat="1" x14ac:dyDescent="0.2">
      <c r="A76" s="1" t="s">
        <v>240</v>
      </c>
      <c r="B76" s="10" t="s">
        <v>214</v>
      </c>
    </row>
    <row r="77" spans="1:2" s="1" customFormat="1" x14ac:dyDescent="0.2">
      <c r="A77" s="2" t="s">
        <v>241</v>
      </c>
      <c r="B77" s="10" t="s">
        <v>197</v>
      </c>
    </row>
    <row r="78" spans="1:2" s="1" customFormat="1" x14ac:dyDescent="0.2">
      <c r="A78" s="1" t="s">
        <v>242</v>
      </c>
    </row>
    <row r="79" spans="1:2" s="1" customFormat="1" x14ac:dyDescent="0.2">
      <c r="A79" s="1" t="s">
        <v>243</v>
      </c>
    </row>
    <row r="80" spans="1:2" s="1" customFormat="1" x14ac:dyDescent="0.2">
      <c r="A80" s="1" t="s">
        <v>244</v>
      </c>
    </row>
    <row r="81" spans="1:1" s="1" customFormat="1" x14ac:dyDescent="0.2">
      <c r="A81" s="1" t="s">
        <v>245</v>
      </c>
    </row>
    <row r="82" spans="1:1" s="1" customFormat="1" x14ac:dyDescent="0.2">
      <c r="A82" s="1" t="s">
        <v>246</v>
      </c>
    </row>
    <row r="83" spans="1:1" s="1" customFormat="1" x14ac:dyDescent="0.2">
      <c r="A83" s="1" t="s">
        <v>247</v>
      </c>
    </row>
    <row r="84" spans="1:1" s="1" customFormat="1" x14ac:dyDescent="0.2">
      <c r="A84" s="1" t="s">
        <v>248</v>
      </c>
    </row>
    <row r="85" spans="1:1" s="1" customFormat="1" x14ac:dyDescent="0.2">
      <c r="A85" s="1" t="s">
        <v>249</v>
      </c>
    </row>
    <row r="86" spans="1:1" s="1" customFormat="1" x14ac:dyDescent="0.2">
      <c r="A86" s="10" t="s">
        <v>194</v>
      </c>
    </row>
    <row r="87" spans="1:1" s="1" customFormat="1" x14ac:dyDescent="0.2">
      <c r="A87" s="1" t="s">
        <v>250</v>
      </c>
    </row>
    <row r="88" spans="1:1" s="1" customFormat="1" x14ac:dyDescent="0.2">
      <c r="A88" s="1" t="s">
        <v>251</v>
      </c>
    </row>
    <row r="89" spans="1:1" s="1" customFormat="1" x14ac:dyDescent="0.2">
      <c r="A89" s="14" t="s">
        <v>18</v>
      </c>
    </row>
    <row r="90" spans="1:1" s="1" customFormat="1" x14ac:dyDescent="0.2">
      <c r="A90" s="1" t="s">
        <v>252</v>
      </c>
    </row>
    <row r="91" spans="1:1" s="1" customFormat="1" x14ac:dyDescent="0.2">
      <c r="A91" s="10" t="s">
        <v>214</v>
      </c>
    </row>
    <row r="92" spans="1:1" s="1" customFormat="1" x14ac:dyDescent="0.2">
      <c r="A92" s="10" t="s">
        <v>197</v>
      </c>
    </row>
    <row r="93" spans="1:1" ht="15" customHeight="1" x14ac:dyDescent="0.25"/>
    <row r="94" spans="1:1" ht="15" customHeight="1" x14ac:dyDescent="0.25"/>
    <row r="95" spans="1:1" ht="15" customHeight="1" x14ac:dyDescent="0.25"/>
    <row r="96" spans="1:1" ht="15" customHeigh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C60-ED8E-448D-8061-7E4F66E4518E}">
  <dimension ref="A1:I246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ColWidth="11.42578125" defaultRowHeight="12.75" customHeight="1" x14ac:dyDescent="0.2"/>
  <cols>
    <col min="1" max="1" width="36.42578125" style="17" customWidth="1"/>
    <col min="2" max="2" width="25" style="18" customWidth="1"/>
    <col min="3" max="3" width="26.140625" style="18" customWidth="1"/>
    <col min="4" max="4" width="22" style="18" customWidth="1"/>
    <col min="5" max="5" width="25.5703125" style="17" bestFit="1" customWidth="1"/>
    <col min="6" max="6" width="39.5703125" style="17" customWidth="1"/>
    <col min="7" max="7" width="34.85546875" style="17" customWidth="1"/>
    <col min="8" max="8" width="28.42578125" style="17" customWidth="1"/>
    <col min="9" max="9" width="32.28515625" style="17" customWidth="1"/>
    <col min="10" max="16384" width="11.42578125" style="17"/>
  </cols>
  <sheetData>
    <row r="1" spans="1:9" x14ac:dyDescent="0.2">
      <c r="A1" s="17" t="s">
        <v>253</v>
      </c>
      <c r="B1" s="18" t="s">
        <v>254</v>
      </c>
      <c r="C1" s="18" t="s">
        <v>255</v>
      </c>
      <c r="D1" s="18" t="s">
        <v>256</v>
      </c>
      <c r="E1" s="19" t="s">
        <v>2</v>
      </c>
      <c r="F1" s="19" t="s">
        <v>3</v>
      </c>
      <c r="G1" s="19" t="s">
        <v>4</v>
      </c>
      <c r="H1" s="20" t="s">
        <v>5</v>
      </c>
      <c r="I1" s="19" t="s">
        <v>6</v>
      </c>
    </row>
    <row r="2" spans="1:9" x14ac:dyDescent="0.2">
      <c r="A2" s="17" t="s">
        <v>257</v>
      </c>
      <c r="E2" s="21" t="s">
        <v>258</v>
      </c>
      <c r="F2" s="21" t="s">
        <v>258</v>
      </c>
      <c r="G2" s="21" t="s">
        <v>258</v>
      </c>
      <c r="H2" s="21" t="s">
        <v>258</v>
      </c>
      <c r="I2" s="21" t="s">
        <v>259</v>
      </c>
    </row>
    <row r="3" spans="1:9" x14ac:dyDescent="0.2">
      <c r="A3" s="17" t="s">
        <v>213</v>
      </c>
      <c r="E3" s="17" t="str">
        <f>IFERROR(VLOOKUP(A3,'Ursprüngl. Inhaltsverz.'!A:E,1,FALSE),"")</f>
        <v/>
      </c>
      <c r="F3" s="17" t="str">
        <f>IFERROR(VLOOKUP(A3,'Ursprüngl. Inhaltsverz.'!B:E,1,FALSE),"")</f>
        <v xml:space="preserve"> [CHECK] M </v>
      </c>
      <c r="G3" s="17" t="str">
        <f>IFERROR(VLOOKUP(A3,'Ursprüngl. Inhaltsverz.'!B:E,1,FALSE),"")</f>
        <v xml:space="preserve"> [CHECK] M </v>
      </c>
      <c r="H3" s="17" t="str">
        <f>IFERROR(VLOOKUP(A3,'Ursprüngl. Inhaltsverz.'!D:E,1,FALSE),"")</f>
        <v/>
      </c>
      <c r="I3" s="17" t="str">
        <f>IFERROR(VLOOKUP(A3,'Ursprüngl. Inhaltsverz.'!E:E,1,FALSE),"")</f>
        <v/>
      </c>
    </row>
    <row r="4" spans="1:9" x14ac:dyDescent="0.2">
      <c r="A4" s="17" t="s">
        <v>226</v>
      </c>
      <c r="E4" s="17" t="str">
        <f>IFERROR(VLOOKUP(A4,'Ursprüngl. Inhaltsverz.'!A:E,1,FALSE),"")</f>
        <v/>
      </c>
      <c r="F4" s="17" t="str">
        <f>IFERROR(VLOOKUP(A4,'Ursprüngl. Inhaltsverz.'!B:E,1,FALSE),"")</f>
        <v xml:space="preserve"> [DOSIERUNG] - [EXPERTEN MENUE] </v>
      </c>
      <c r="G4" s="17" t="str">
        <f>IFERROR(VLOOKUP(A4,'Ursprüngl. Inhaltsverz.'!B:E,1,FALSE),"")</f>
        <v xml:space="preserve"> [DOSIERUNG] - [EXPERTEN MENUE] </v>
      </c>
      <c r="H4" s="17" t="str">
        <f>IFERROR(VLOOKUP(A4,'Ursprüngl. Inhaltsverz.'!D:E,1,FALSE),"")</f>
        <v/>
      </c>
      <c r="I4" s="17" t="str">
        <f>IFERROR(VLOOKUP(A4,'Ursprüngl. Inhaltsverz.'!E:E,1,FALSE),"")</f>
        <v/>
      </c>
    </row>
    <row r="5" spans="1:9" x14ac:dyDescent="0.2">
      <c r="A5" s="17" t="s">
        <v>224</v>
      </c>
      <c r="E5" s="17" t="str">
        <f>IFERROR(VLOOKUP(A5,'Ursprüngl. Inhaltsverz.'!A:E,1,FALSE),"")</f>
        <v/>
      </c>
      <c r="F5" s="17" t="str">
        <f>IFERROR(VLOOKUP(A5,'Ursprüngl. Inhaltsverz.'!B:E,1,FALSE),"")</f>
        <v xml:space="preserve"> [DOSIERUNG] - [KURZMENUE]</v>
      </c>
      <c r="G5" s="17" t="str">
        <f>IFERROR(VLOOKUP(A5,'Ursprüngl. Inhaltsverz.'!B:E,1,FALSE),"")</f>
        <v xml:space="preserve"> [DOSIERUNG] - [KURZMENUE]</v>
      </c>
      <c r="H5" s="17" t="str">
        <f>IFERROR(VLOOKUP(A5,'Ursprüngl. Inhaltsverz.'!D:E,1,FALSE),"")</f>
        <v/>
      </c>
      <c r="I5" s="17" t="str">
        <f>IFERROR(VLOOKUP(A5,'Ursprüngl. Inhaltsverz.'!E:E,1,FALSE),"")</f>
        <v/>
      </c>
    </row>
    <row r="6" spans="1:9" x14ac:dyDescent="0.2">
      <c r="A6" s="17" t="s">
        <v>231</v>
      </c>
      <c r="E6" s="17" t="str">
        <f>IFERROR(VLOOKUP(A6,'Ursprüngl. Inhaltsverz.'!A:E,1,FALSE),"")</f>
        <v/>
      </c>
      <c r="F6" s="17" t="str">
        <f>IFERROR(VLOOKUP(A6,'Ursprüngl. Inhaltsverz.'!B:E,1,FALSE),"")</f>
        <v xml:space="preserve"> [GESAMTSTATISTIK] M</v>
      </c>
      <c r="G6" s="17" t="str">
        <f>IFERROR(VLOOKUP(A6,'Ursprüngl. Inhaltsverz.'!B:E,1,FALSE),"")</f>
        <v xml:space="preserve"> [GESAMTSTATISTIK] M</v>
      </c>
      <c r="H6" s="17" t="str">
        <f>IFERROR(VLOOKUP(A6,'Ursprüngl. Inhaltsverz.'!D:E,1,FALSE),"")</f>
        <v/>
      </c>
      <c r="I6" s="17" t="str">
        <f>IFERROR(VLOOKUP(A6,'Ursprüngl. Inhaltsverz.'!E:E,1,FALSE),"")</f>
        <v/>
      </c>
    </row>
    <row r="7" spans="1:9" x14ac:dyDescent="0.2">
      <c r="A7" s="17" t="s">
        <v>222</v>
      </c>
      <c r="E7" s="17" t="str">
        <f>IFERROR(VLOOKUP(A7,'Ursprüngl. Inhaltsverz.'!A:E,1,FALSE),"")</f>
        <v/>
      </c>
      <c r="F7" s="17" t="str">
        <f>IFERROR(VLOOKUP(A7,'Ursprüngl. Inhaltsverz.'!B:E,1,FALSE),"")</f>
        <v xml:space="preserve"> [GETRÄNKEEINST] M </v>
      </c>
      <c r="G7" s="17" t="str">
        <f>IFERROR(VLOOKUP(A7,'Ursprüngl. Inhaltsverz.'!B:E,1,FALSE),"")</f>
        <v xml:space="preserve"> [GETRÄNKEEINST] M </v>
      </c>
      <c r="H7" s="17" t="str">
        <f>IFERROR(VLOOKUP(A7,'Ursprüngl. Inhaltsverz.'!D:E,1,FALSE),"")</f>
        <v/>
      </c>
      <c r="I7" s="17" t="str">
        <f>IFERROR(VLOOKUP(A7,'Ursprüngl. Inhaltsverz.'!E:E,1,FALSE),"")</f>
        <v/>
      </c>
    </row>
    <row r="8" spans="1:9" x14ac:dyDescent="0.2">
      <c r="A8" s="17" t="s">
        <v>235</v>
      </c>
      <c r="E8" s="17" t="str">
        <f>IFERROR(VLOOKUP(A8,'Ursprüngl. Inhaltsverz.'!A:E,1,FALSE),"")</f>
        <v/>
      </c>
      <c r="F8" s="17" t="str">
        <f>IFERROR(VLOOKUP(A8,'Ursprüngl. Inhaltsverz.'!B:E,1,FALSE),"")</f>
        <v xml:space="preserve"> [INSTALLATION] M </v>
      </c>
      <c r="G8" s="17" t="str">
        <f>IFERROR(VLOOKUP(A8,'Ursprüngl. Inhaltsverz.'!B:E,1,FALSE),"")</f>
        <v xml:space="preserve"> [INSTALLATION] M </v>
      </c>
      <c r="H8" s="17" t="str">
        <f>IFERROR(VLOOKUP(A8,'Ursprüngl. Inhaltsverz.'!D:E,1,FALSE),"")</f>
        <v/>
      </c>
      <c r="I8" s="17" t="str">
        <f>IFERROR(VLOOKUP(A8,'Ursprüngl. Inhaltsverz.'!E:E,1,FALSE),"")</f>
        <v/>
      </c>
    </row>
    <row r="9" spans="1:9" x14ac:dyDescent="0.2">
      <c r="A9" s="17" t="s">
        <v>215</v>
      </c>
      <c r="E9" s="17" t="str">
        <f>IFERROR(VLOOKUP(A9,'Ursprüngl. Inhaltsverz.'!A:E,1,FALSE),"")</f>
        <v/>
      </c>
      <c r="F9" s="17" t="str">
        <f>IFERROR(VLOOKUP(A9,'Ursprüngl. Inhaltsverz.'!B:E,1,FALSE),"")</f>
        <v xml:space="preserve"> [PREISE/ZUORDNUNG] M </v>
      </c>
      <c r="G9" s="17" t="str">
        <f>IFERROR(VLOOKUP(A9,'Ursprüngl. Inhaltsverz.'!B:E,1,FALSE),"")</f>
        <v xml:space="preserve"> [PREISE/ZUORDNUNG] M </v>
      </c>
      <c r="H9" s="17" t="str">
        <f>IFERROR(VLOOKUP(A9,'Ursprüngl. Inhaltsverz.'!D:E,1,FALSE),"")</f>
        <v/>
      </c>
      <c r="I9" s="17" t="str">
        <f>IFERROR(VLOOKUP(A9,'Ursprüngl. Inhaltsverz.'!E:E,1,FALSE),"")</f>
        <v/>
      </c>
    </row>
    <row r="10" spans="1:9" x14ac:dyDescent="0.2">
      <c r="A10" s="17" t="s">
        <v>228</v>
      </c>
      <c r="E10" s="17" t="str">
        <f>IFERROR(VLOOKUP(A10,'Ursprüngl. Inhaltsverz.'!A:E,1,FALSE),"")</f>
        <v/>
      </c>
      <c r="F10" s="17" t="str">
        <f>IFERROR(VLOOKUP(A10,'Ursprüngl. Inhaltsverz.'!B:E,1,FALSE),"")</f>
        <v xml:space="preserve"> [PROBEVERKAUF] M </v>
      </c>
      <c r="G10" s="17" t="str">
        <f>IFERROR(VLOOKUP(A10,'Ursprüngl. Inhaltsverz.'!B:E,1,FALSE),"")</f>
        <v xml:space="preserve"> [PROBEVERKAUF] M </v>
      </c>
      <c r="H10" s="17" t="str">
        <f>IFERROR(VLOOKUP(A10,'Ursprüngl. Inhaltsverz.'!D:E,1,FALSE),"")</f>
        <v/>
      </c>
      <c r="I10" s="17" t="str">
        <f>IFERROR(VLOOKUP(A10,'Ursprüngl. Inhaltsverz.'!E:E,1,FALSE),"")</f>
        <v/>
      </c>
    </row>
    <row r="11" spans="1:9" x14ac:dyDescent="0.2">
      <c r="A11" s="17" t="s">
        <v>238</v>
      </c>
      <c r="E11" s="17" t="str">
        <f>IFERROR(VLOOKUP(A11,'Ursprüngl. Inhaltsverz.'!A:E,1,FALSE),"")</f>
        <v/>
      </c>
      <c r="F11" s="17" t="str">
        <f>IFERROR(VLOOKUP(A11,'Ursprüngl. Inhaltsverz.'!B:E,1,FALSE),"")</f>
        <v xml:space="preserve"> [REZEPT-ID] M-L </v>
      </c>
      <c r="G11" s="17" t="str">
        <f>IFERROR(VLOOKUP(A11,'Ursprüngl. Inhaltsverz.'!B:E,1,FALSE),"")</f>
        <v xml:space="preserve"> [REZEPT-ID] M-L </v>
      </c>
      <c r="H11" s="17" t="str">
        <f>IFERROR(VLOOKUP(A11,'Ursprüngl. Inhaltsverz.'!D:E,1,FALSE),"")</f>
        <v/>
      </c>
      <c r="I11" s="17" t="str">
        <f>IFERROR(VLOOKUP(A11,'Ursprüngl. Inhaltsverz.'!E:E,1,FALSE),"")</f>
        <v/>
      </c>
    </row>
    <row r="12" spans="1:9" x14ac:dyDescent="0.2">
      <c r="A12" s="17" t="s">
        <v>236</v>
      </c>
      <c r="E12" s="17" t="str">
        <f>IFERROR(VLOOKUP(A12,'Ursprüngl. Inhaltsverz.'!A:E,1,FALSE),"")</f>
        <v/>
      </c>
      <c r="F12" s="17" t="str">
        <f>IFERROR(VLOOKUP(A12,'Ursprüngl. Inhaltsverz.'!B:E,1,FALSE),"")</f>
        <v xml:space="preserve"> [SERVICEBETRIEB] M </v>
      </c>
      <c r="G12" s="17" t="str">
        <f>IFERROR(VLOOKUP(A12,'Ursprüngl. Inhaltsverz.'!B:E,1,FALSE),"")</f>
        <v xml:space="preserve"> [SERVICEBETRIEB] M </v>
      </c>
      <c r="H12" s="17" t="str">
        <f>IFERROR(VLOOKUP(A12,'Ursprüngl. Inhaltsverz.'!D:E,1,FALSE),"")</f>
        <v/>
      </c>
      <c r="I12" s="17" t="str">
        <f>IFERROR(VLOOKUP(A12,'Ursprüngl. Inhaltsverz.'!E:E,1,FALSE),"")</f>
        <v/>
      </c>
    </row>
    <row r="13" spans="1:9" x14ac:dyDescent="0.2">
      <c r="A13" s="17" t="s">
        <v>230</v>
      </c>
      <c r="E13" s="17" t="str">
        <f>IFERROR(VLOOKUP(A13,'Ursprüngl. Inhaltsverz.'!A:E,1,FALSE),"")</f>
        <v/>
      </c>
      <c r="F13" s="17" t="str">
        <f>IFERROR(VLOOKUP(A13,'Ursprüngl. Inhaltsverz.'!B:E,1,FALSE),"")</f>
        <v xml:space="preserve"> [STATISTIK] M </v>
      </c>
      <c r="G13" s="17" t="str">
        <f>IFERROR(VLOOKUP(A13,'Ursprüngl. Inhaltsverz.'!B:E,1,FALSE),"")</f>
        <v xml:space="preserve"> [STATISTIK] M </v>
      </c>
      <c r="H13" s="17" t="str">
        <f>IFERROR(VLOOKUP(A13,'Ursprüngl. Inhaltsverz.'!D:E,1,FALSE),"")</f>
        <v/>
      </c>
      <c r="I13" s="17" t="str">
        <f>IFERROR(VLOOKUP(A13,'Ursprüngl. Inhaltsverz.'!E:E,1,FALSE),"")</f>
        <v/>
      </c>
    </row>
    <row r="14" spans="1:9" x14ac:dyDescent="0.2">
      <c r="A14" s="17" t="s">
        <v>233</v>
      </c>
      <c r="E14" s="17" t="str">
        <f>IFERROR(VLOOKUP(A14,'Ursprüngl. Inhaltsverz.'!A:E,1,FALSE),"")</f>
        <v/>
      </c>
      <c r="F14" s="17" t="str">
        <f>IFERROR(VLOOKUP(A14,'Ursprüngl. Inhaltsverz.'!B:E,1,FALSE),"")</f>
        <v xml:space="preserve"> [UHR/SPERREN] M </v>
      </c>
      <c r="G14" s="17" t="str">
        <f>IFERROR(VLOOKUP(A14,'Ursprüngl. Inhaltsverz.'!B:E,1,FALSE),"")</f>
        <v xml:space="preserve"> [UHR/SPERREN] M </v>
      </c>
      <c r="H14" s="17" t="str">
        <f>IFERROR(VLOOKUP(A14,'Ursprüngl. Inhaltsverz.'!D:E,1,FALSE),"")</f>
        <v/>
      </c>
      <c r="I14" s="17" t="str">
        <f>IFERROR(VLOOKUP(A14,'Ursprüngl. Inhaltsverz.'!E:E,1,FALSE),"")</f>
        <v/>
      </c>
    </row>
    <row r="15" spans="1:9" x14ac:dyDescent="0.2">
      <c r="A15" s="22" t="s">
        <v>22</v>
      </c>
      <c r="C15" s="18" t="s">
        <v>260</v>
      </c>
      <c r="D15" s="18" t="s">
        <v>261</v>
      </c>
      <c r="E15" s="17" t="str">
        <f>IFERROR(VLOOKUP(A15,'Ursprüngl. Inhaltsverz.'!A:E,1,FALSE),"")</f>
        <v/>
      </c>
      <c r="F15" s="17" t="str">
        <f>IFERROR(VLOOKUP(A15,'Ursprüngl. Inhaltsverz.'!B:E,1,FALSE),"")</f>
        <v xml:space="preserve"> Abbildungen </v>
      </c>
      <c r="G15" s="17" t="str">
        <f>IFERROR(VLOOKUP(A15,'Ursprüngl. Inhaltsverz.'!B:E,1,FALSE),"")</f>
        <v xml:space="preserve"> Abbildungen </v>
      </c>
      <c r="H15" s="17" t="str">
        <f>IFERROR(VLOOKUP(A15,'Ursprüngl. Inhaltsverz.'!D:E,1,FALSE),"")</f>
        <v/>
      </c>
      <c r="I15" s="17" t="str">
        <f>IFERROR(VLOOKUP(A15,'Ursprüngl. Inhaltsverz.'!E:E,1,FALSE),"")</f>
        <v/>
      </c>
    </row>
    <row r="16" spans="1:9" x14ac:dyDescent="0.2">
      <c r="A16" s="22" t="s">
        <v>242</v>
      </c>
      <c r="C16" s="18" t="s">
        <v>260</v>
      </c>
      <c r="D16" s="18" t="s">
        <v>261</v>
      </c>
      <c r="E16" s="17" t="str">
        <f>IFERROR(VLOOKUP(A16,'Ursprüngl. Inhaltsverz.'!A:E,1,FALSE),"")</f>
        <v xml:space="preserve"> Abbildungen HMI </v>
      </c>
      <c r="F16" s="17" t="str">
        <f>IFERROR(VLOOKUP(A16,'Ursprüngl. Inhaltsverz.'!B:E,1,FALSE),"")</f>
        <v/>
      </c>
      <c r="G16" s="17" t="str">
        <f>IFERROR(VLOOKUP(A16,'Ursprüngl. Inhaltsverz.'!B:E,1,FALSE),"")</f>
        <v/>
      </c>
      <c r="H16" s="17" t="str">
        <f>IFERROR(VLOOKUP(A16,'Ursprüngl. Inhaltsverz.'!D:E,1,FALSE),"")</f>
        <v/>
      </c>
      <c r="I16" s="17" t="str">
        <f>IFERROR(VLOOKUP(A16,'Ursprüngl. Inhaltsverz.'!E:E,1,FALSE),"")</f>
        <v/>
      </c>
    </row>
    <row r="17" spans="1:9" x14ac:dyDescent="0.2">
      <c r="A17" s="17" t="s">
        <v>142</v>
      </c>
      <c r="D17" s="18" t="s">
        <v>262</v>
      </c>
      <c r="E17" s="17" t="str">
        <f>IFERROR(VLOOKUP(A17,'Ursprüngl. Inhaltsverz.'!A:E,1,FALSE),"")</f>
        <v xml:space="preserve"> Abkürzungen Hauptprodukte </v>
      </c>
      <c r="F17" s="17" t="str">
        <f>IFERROR(VLOOKUP(A17,'Ursprüngl. Inhaltsverz.'!B:E,1,FALSE),"")</f>
        <v/>
      </c>
      <c r="G17" s="17" t="str">
        <f>IFERROR(VLOOKUP(A17,'Ursprüngl. Inhaltsverz.'!B:E,1,FALSE),"")</f>
        <v/>
      </c>
      <c r="H17" s="17" t="str">
        <f>IFERROR(VLOOKUP(A17,'Ursprüngl. Inhaltsverz.'!D:E,1,FALSE),"")</f>
        <v/>
      </c>
      <c r="I17" s="17" t="str">
        <f>IFERROR(VLOOKUP(A17,'Ursprüngl. Inhaltsverz.'!E:E,1,FALSE),"")</f>
        <v/>
      </c>
    </row>
    <row r="18" spans="1:9" x14ac:dyDescent="0.2">
      <c r="A18" s="17" t="s">
        <v>111</v>
      </c>
      <c r="E18" s="17" t="str">
        <f>IFERROR(VLOOKUP(A18,'Ursprüngl. Inhaltsverz.'!A:E,1,FALSE),"")</f>
        <v xml:space="preserve"> Absaugschublade </v>
      </c>
      <c r="F18" s="17" t="str">
        <f>IFERROR(VLOOKUP(A18,'Ursprüngl. Inhaltsverz.'!B:E,1,FALSE),"")</f>
        <v xml:space="preserve"> Absaugschublade </v>
      </c>
      <c r="G18" s="17" t="str">
        <f>IFERROR(VLOOKUP(A18,'Ursprüngl. Inhaltsverz.'!B:E,1,FALSE),"")</f>
        <v xml:space="preserve"> Absaugschublade </v>
      </c>
      <c r="H18" s="17" t="str">
        <f>IFERROR(VLOOKUP(A18,'Ursprüngl. Inhaltsverz.'!D:E,1,FALSE),"")</f>
        <v xml:space="preserve"> Absaugschublade </v>
      </c>
      <c r="I18" s="17" t="str">
        <f>IFERROR(VLOOKUP(A18,'Ursprüngl. Inhaltsverz.'!E:E,1,FALSE),"")</f>
        <v/>
      </c>
    </row>
    <row r="19" spans="1:9" x14ac:dyDescent="0.2">
      <c r="A19" s="17" t="s">
        <v>124</v>
      </c>
      <c r="C19" s="18" t="s">
        <v>263</v>
      </c>
      <c r="D19" s="18" t="s">
        <v>264</v>
      </c>
      <c r="E19" s="17" t="str">
        <f>IFERROR(VLOOKUP(A19,'Ursprüngl. Inhaltsverz.'!A:E,1,FALSE),"")</f>
        <v/>
      </c>
      <c r="F19" s="17" t="str">
        <f>IFERROR(VLOOKUP(A19,'Ursprüngl. Inhaltsverz.'!B:E,1,FALSE),"")</f>
        <v/>
      </c>
      <c r="G19" s="17" t="str">
        <f>IFERROR(VLOOKUP(A19,'Ursprüngl. Inhaltsverz.'!B:E,1,FALSE),"")</f>
        <v/>
      </c>
      <c r="H19" s="17" t="str">
        <f>IFERROR(VLOOKUP(A19,'Ursprüngl. Inhaltsverz.'!D:E,1,FALSE),"")</f>
        <v xml:space="preserve"> Abwassereimer leeren </v>
      </c>
      <c r="I19" s="17" t="str">
        <f>IFERROR(VLOOKUP(A19,'Ursprüngl. Inhaltsverz.'!E:E,1,FALSE),"")</f>
        <v/>
      </c>
    </row>
    <row r="20" spans="1:9" x14ac:dyDescent="0.2">
      <c r="A20" s="17" t="s">
        <v>9</v>
      </c>
      <c r="E20" s="17" t="str">
        <f>IFERROR(VLOOKUP(A20,'Ursprüngl. Inhaltsverz.'!A:E,1,FALSE),"")</f>
        <v xml:space="preserve"> Allgemein</v>
      </c>
      <c r="F20" s="17" t="str">
        <f>IFERROR(VLOOKUP(A20,'Ursprüngl. Inhaltsverz.'!B:E,1,FALSE),"")</f>
        <v xml:space="preserve"> Allgemein</v>
      </c>
      <c r="G20" s="17" t="str">
        <f>IFERROR(VLOOKUP(A20,'Ursprüngl. Inhaltsverz.'!B:E,1,FALSE),"")</f>
        <v xml:space="preserve"> Allgemein</v>
      </c>
      <c r="H20" s="17" t="str">
        <f>IFERROR(VLOOKUP(A20,'Ursprüngl. Inhaltsverz.'!D:E,1,FALSE),"")</f>
        <v xml:space="preserve"> Allgemein</v>
      </c>
      <c r="I20" s="17" t="str">
        <f>IFERROR(VLOOKUP(A20,'Ursprüngl. Inhaltsverz.'!E:E,1,FALSE),"")</f>
        <v xml:space="preserve"> Allgemein</v>
      </c>
    </row>
    <row r="21" spans="1:9" x14ac:dyDescent="0.2">
      <c r="A21" s="17" t="s">
        <v>188</v>
      </c>
      <c r="C21" s="18" t="s">
        <v>265</v>
      </c>
      <c r="D21" s="18" t="s">
        <v>266</v>
      </c>
      <c r="E21" s="17" t="str">
        <f>IFERROR(VLOOKUP(A21,'Ursprüngl. Inhaltsverz.'!A:E,1,FALSE),"")</f>
        <v/>
      </c>
      <c r="F21" s="17" t="str">
        <f>IFERROR(VLOOKUP(A21,'Ursprüngl. Inhaltsverz.'!B:E,1,FALSE),"")</f>
        <v xml:space="preserve"> Allgemeine Hinweise </v>
      </c>
      <c r="G21" s="17" t="str">
        <f>IFERROR(VLOOKUP(A21,'Ursprüngl. Inhaltsverz.'!B:E,1,FALSE),"")</f>
        <v xml:space="preserve"> Allgemeine Hinweise </v>
      </c>
      <c r="H21" s="17" t="str">
        <f>IFERROR(VLOOKUP(A21,'Ursprüngl. Inhaltsverz.'!D:E,1,FALSE),"")</f>
        <v/>
      </c>
      <c r="I21" s="17" t="str">
        <f>IFERROR(VLOOKUP(A21,'Ursprüngl. Inhaltsverz.'!E:E,1,FALSE),"")</f>
        <v/>
      </c>
    </row>
    <row r="22" spans="1:9" x14ac:dyDescent="0.2">
      <c r="A22" s="17" t="s">
        <v>12</v>
      </c>
      <c r="D22" s="18" t="s">
        <v>266</v>
      </c>
      <c r="E22" s="17" t="str">
        <f>IFERROR(VLOOKUP(A22,'Ursprüngl. Inhaltsverz.'!A:E,1,FALSE),"")</f>
        <v xml:space="preserve"> Allgemeinen Hygieneanforderungen</v>
      </c>
      <c r="F22" s="17" t="str">
        <f>IFERROR(VLOOKUP(A22,'Ursprüngl. Inhaltsverz.'!B:E,1,FALSE),"")</f>
        <v/>
      </c>
      <c r="G22" s="17" t="str">
        <f>IFERROR(VLOOKUP(A22,'Ursprüngl. Inhaltsverz.'!B:E,1,FALSE),"")</f>
        <v/>
      </c>
      <c r="H22" s="17" t="str">
        <f>IFERROR(VLOOKUP(A22,'Ursprüngl. Inhaltsverz.'!D:E,1,FALSE),"")</f>
        <v/>
      </c>
      <c r="I22" s="17" t="str">
        <f>IFERROR(VLOOKUP(A22,'Ursprüngl. Inhaltsverz.'!E:E,1,FALSE),"")</f>
        <v/>
      </c>
    </row>
    <row r="23" spans="1:9" x14ac:dyDescent="0.2">
      <c r="A23" s="17" t="s">
        <v>158</v>
      </c>
      <c r="E23" s="17" t="str">
        <f>IFERROR(VLOOKUP(A23,'Ursprüngl. Inhaltsverz.'!A:E,1,FALSE),"")</f>
        <v/>
      </c>
      <c r="F23" s="17" t="str">
        <f>IFERROR(VLOOKUP(A23,'Ursprüngl. Inhaltsverz.'!B:E,1,FALSE),"")</f>
        <v xml:space="preserve"> Anforderung Automatenbecher </v>
      </c>
      <c r="G23" s="17" t="str">
        <f>IFERROR(VLOOKUP(A23,'Ursprüngl. Inhaltsverz.'!B:E,1,FALSE),"")</f>
        <v xml:space="preserve"> Anforderung Automatenbecher </v>
      </c>
      <c r="H23" s="17" t="str">
        <f>IFERROR(VLOOKUP(A23,'Ursprüngl. Inhaltsverz.'!D:E,1,FALSE),"")</f>
        <v/>
      </c>
      <c r="I23" s="17" t="str">
        <f>IFERROR(VLOOKUP(A23,'Ursprüngl. Inhaltsverz.'!E:E,1,FALSE),"")</f>
        <v/>
      </c>
    </row>
    <row r="24" spans="1:9" x14ac:dyDescent="0.2">
      <c r="A24" s="17" t="s">
        <v>216</v>
      </c>
      <c r="E24" s="17" t="str">
        <f>IFERROR(VLOOKUP(A24,'Ursprüngl. Inhaltsverz.'!A:E,1,FALSE),"")</f>
        <v/>
      </c>
      <c r="F24" s="17" t="str">
        <f>IFERROR(VLOOKUP(A24,'Ursprüngl. Inhaltsverz.'!B:E,1,FALSE),"")</f>
        <v/>
      </c>
      <c r="G24" s="17" t="str">
        <f>IFERROR(VLOOKUP(A24,'Ursprüngl. Inhaltsverz.'!B:E,1,FALSE),"")</f>
        <v/>
      </c>
      <c r="H24" s="17" t="str">
        <f>IFERROR(VLOOKUP(A24,'Ursprüngl. Inhaltsverz.'!D:E,1,FALSE),"")</f>
        <v xml:space="preserve"> Anhang A </v>
      </c>
      <c r="I24" s="17" t="str">
        <f>IFERROR(VLOOKUP(A24,'Ursprüngl. Inhaltsverz.'!E:E,1,FALSE),"")</f>
        <v/>
      </c>
    </row>
    <row r="25" spans="1:9" x14ac:dyDescent="0.2">
      <c r="A25" s="17" t="s">
        <v>139</v>
      </c>
      <c r="C25" s="18" t="s">
        <v>263</v>
      </c>
      <c r="D25" s="18" t="s">
        <v>264</v>
      </c>
      <c r="E25" s="17" t="str">
        <f>IFERROR(VLOOKUP(A25,'Ursprüngl. Inhaltsverz.'!A:E,1,FALSE),"")</f>
        <v xml:space="preserve"> Anwahlen verändern </v>
      </c>
      <c r="F25" s="17" t="str">
        <f>IFERROR(VLOOKUP(A25,'Ursprüngl. Inhaltsverz.'!B:E,1,FALSE),"")</f>
        <v/>
      </c>
      <c r="G25" s="17" t="str">
        <f>IFERROR(VLOOKUP(A25,'Ursprüngl. Inhaltsverz.'!B:E,1,FALSE),"")</f>
        <v/>
      </c>
      <c r="H25" s="17" t="str">
        <f>IFERROR(VLOOKUP(A25,'Ursprüngl. Inhaltsverz.'!D:E,1,FALSE),"")</f>
        <v/>
      </c>
      <c r="I25" s="17" t="str">
        <f>IFERROR(VLOOKUP(A25,'Ursprüngl. Inhaltsverz.'!E:E,1,FALSE),"")</f>
        <v/>
      </c>
    </row>
    <row r="26" spans="1:9" x14ac:dyDescent="0.2">
      <c r="A26" s="17" t="s">
        <v>192</v>
      </c>
      <c r="D26" s="18" t="s">
        <v>261</v>
      </c>
      <c r="E26" s="17" t="str">
        <f>IFERROR(VLOOKUP(A26,'Ursprüngl. Inhaltsverz.'!A:E,1,FALSE),"")</f>
        <v xml:space="preserve"> Anzeige bei geöffneter Tür </v>
      </c>
      <c r="F26" s="17" t="str">
        <f>IFERROR(VLOOKUP(A26,'Ursprüngl. Inhaltsverz.'!B:E,1,FALSE),"")</f>
        <v/>
      </c>
      <c r="G26" s="17" t="str">
        <f>IFERROR(VLOOKUP(A26,'Ursprüngl. Inhaltsverz.'!B:E,1,FALSE),"")</f>
        <v/>
      </c>
      <c r="H26" s="17" t="str">
        <f>IFERROR(VLOOKUP(A26,'Ursprüngl. Inhaltsverz.'!D:E,1,FALSE),"")</f>
        <v/>
      </c>
      <c r="I26" s="17" t="str">
        <f>IFERROR(VLOOKUP(A26,'Ursprüngl. Inhaltsverz.'!E:E,1,FALSE),"")</f>
        <v/>
      </c>
    </row>
    <row r="27" spans="1:9" x14ac:dyDescent="0.2">
      <c r="A27" s="17" t="s">
        <v>133</v>
      </c>
      <c r="E27" s="17" t="str">
        <f>IFERROR(VLOOKUP(A27,'Ursprüngl. Inhaltsverz.'!A:E,1,FALSE),"")</f>
        <v/>
      </c>
      <c r="F27" s="17" t="str">
        <f>IFERROR(VLOOKUP(A27,'Ursprüngl. Inhaltsverz.'!B:E,1,FALSE),"")</f>
        <v/>
      </c>
      <c r="G27" s="17" t="str">
        <f>IFERROR(VLOOKUP(A27,'Ursprüngl. Inhaltsverz.'!B:E,1,FALSE),"")</f>
        <v/>
      </c>
      <c r="H27" s="17" t="str">
        <f>IFERROR(VLOOKUP(A27,'Ursprüngl. Inhaltsverz.'!D:E,1,FALSE),"")</f>
        <v/>
      </c>
      <c r="I27" s="17" t="str">
        <f>IFERROR(VLOOKUP(A27,'Ursprüngl. Inhaltsverz.'!E:E,1,FALSE),"")</f>
        <v/>
      </c>
    </row>
    <row r="28" spans="1:9" x14ac:dyDescent="0.2">
      <c r="A28" s="17" t="s">
        <v>24</v>
      </c>
      <c r="D28" s="18" t="s">
        <v>266</v>
      </c>
      <c r="E28" s="17" t="str">
        <f>IFERROR(VLOOKUP(A28,'Ursprüngl. Inhaltsverz.'!A:E,1,FALSE),"")</f>
        <v xml:space="preserve"> Aufstellbedingungen</v>
      </c>
      <c r="F28" s="17" t="str">
        <f>IFERROR(VLOOKUP(A28,'Ursprüngl. Inhaltsverz.'!B:E,1,FALSE),"")</f>
        <v xml:space="preserve"> Aufstellbedingungen</v>
      </c>
      <c r="G28" s="17" t="str">
        <f>IFERROR(VLOOKUP(A28,'Ursprüngl. Inhaltsverz.'!B:E,1,FALSE),"")</f>
        <v xml:space="preserve"> Aufstellbedingungen</v>
      </c>
      <c r="H28" s="17" t="str">
        <f>IFERROR(VLOOKUP(A28,'Ursprüngl. Inhaltsverz.'!D:E,1,FALSE),"")</f>
        <v xml:space="preserve"> Aufstellbedingungen</v>
      </c>
      <c r="I28" s="17" t="str">
        <f>IFERROR(VLOOKUP(A28,'Ursprüngl. Inhaltsverz.'!E:E,1,FALSE),"")</f>
        <v/>
      </c>
    </row>
    <row r="29" spans="1:9" x14ac:dyDescent="0.2">
      <c r="A29" s="17" t="s">
        <v>34</v>
      </c>
      <c r="D29" s="18" t="s">
        <v>267</v>
      </c>
      <c r="E29" s="17" t="str">
        <f>IFERROR(VLOOKUP(A29,'Ursprüngl. Inhaltsverz.'!A:E,1,FALSE),"")</f>
        <v xml:space="preserve"> Aufstellfläche </v>
      </c>
      <c r="F29" s="17" t="str">
        <f>IFERROR(VLOOKUP(A29,'Ursprüngl. Inhaltsverz.'!B:E,1,FALSE),"")</f>
        <v/>
      </c>
      <c r="G29" s="17" t="str">
        <f>IFERROR(VLOOKUP(A29,'Ursprüngl. Inhaltsverz.'!B:E,1,FALSE),"")</f>
        <v/>
      </c>
      <c r="H29" s="17" t="str">
        <f>IFERROR(VLOOKUP(A29,'Ursprüngl. Inhaltsverz.'!D:E,1,FALSE),"")</f>
        <v/>
      </c>
      <c r="I29" s="17" t="str">
        <f>IFERROR(VLOOKUP(A29,'Ursprüngl. Inhaltsverz.'!E:E,1,FALSE),"")</f>
        <v/>
      </c>
    </row>
    <row r="30" spans="1:9" x14ac:dyDescent="0.2">
      <c r="A30" s="22" t="s">
        <v>25</v>
      </c>
      <c r="C30" s="18" t="s">
        <v>263</v>
      </c>
      <c r="E30" s="17" t="str">
        <f>IFERROR(VLOOKUP(A30,'Ursprüngl. Inhaltsverz.'!A:E,1,FALSE),"")</f>
        <v xml:space="preserve"> Aufstellung </v>
      </c>
      <c r="F30" s="17" t="str">
        <f>IFERROR(VLOOKUP(A30,'Ursprüngl. Inhaltsverz.'!B:E,1,FALSE),"")</f>
        <v/>
      </c>
      <c r="G30" s="17" t="str">
        <f>IFERROR(VLOOKUP(A30,'Ursprüngl. Inhaltsverz.'!B:E,1,FALSE),"")</f>
        <v/>
      </c>
      <c r="H30" s="17" t="str">
        <f>IFERROR(VLOOKUP(A30,'Ursprüngl. Inhaltsverz.'!D:E,1,FALSE),"")</f>
        <v/>
      </c>
      <c r="I30" s="17" t="str">
        <f>IFERROR(VLOOKUP(A30,'Ursprüngl. Inhaltsverz.'!E:E,1,FALSE),"")</f>
        <v/>
      </c>
    </row>
    <row r="31" spans="1:9" x14ac:dyDescent="0.2">
      <c r="A31" s="22" t="s">
        <v>20</v>
      </c>
      <c r="C31" s="18" t="s">
        <v>263</v>
      </c>
      <c r="E31" s="17" t="str">
        <f>IFERROR(VLOOKUP(A31,'Ursprüngl. Inhaltsverz.'!A:E,1,FALSE),"")</f>
        <v/>
      </c>
      <c r="F31" s="17" t="str">
        <f>IFERROR(VLOOKUP(A31,'Ursprüngl. Inhaltsverz.'!B:E,1,FALSE),"")</f>
        <v/>
      </c>
      <c r="G31" s="17" t="str">
        <f>IFERROR(VLOOKUP(A31,'Ursprüngl. Inhaltsverz.'!B:E,1,FALSE),"")</f>
        <v/>
      </c>
      <c r="H31" s="17" t="str">
        <f>IFERROR(VLOOKUP(A31,'Ursprüngl. Inhaltsverz.'!D:E,1,FALSE),"")</f>
        <v xml:space="preserve"> Aufstellung und Inbetriebnahme </v>
      </c>
      <c r="I31" s="17" t="str">
        <f>IFERROR(VLOOKUP(A31,'Ursprüngl. Inhaltsverz.'!E:E,1,FALSE),"")</f>
        <v/>
      </c>
    </row>
    <row r="32" spans="1:9" x14ac:dyDescent="0.2">
      <c r="A32" s="22" t="s">
        <v>92</v>
      </c>
      <c r="C32" s="18" t="s">
        <v>263</v>
      </c>
      <c r="E32" s="17" t="str">
        <f>IFERROR(VLOOKUP(A32,'Ursprüngl. Inhaltsverz.'!A:E,1,FALSE),"")</f>
        <v/>
      </c>
      <c r="F32" s="17" t="str">
        <f>IFERROR(VLOOKUP(A32,'Ursprüngl. Inhaltsverz.'!B:E,1,FALSE),"")</f>
        <v xml:space="preserve"> Aufstellung, Inbetriebnahme </v>
      </c>
      <c r="G32" s="17" t="str">
        <f>IFERROR(VLOOKUP(A32,'Ursprüngl. Inhaltsverz.'!B:E,1,FALSE),"")</f>
        <v xml:space="preserve"> Aufstellung, Inbetriebnahme </v>
      </c>
      <c r="H32" s="17" t="str">
        <f>IFERROR(VLOOKUP(A32,'Ursprüngl. Inhaltsverz.'!D:E,1,FALSE),"")</f>
        <v/>
      </c>
      <c r="I32" s="17" t="str">
        <f>IFERROR(VLOOKUP(A32,'Ursprüngl. Inhaltsverz.'!E:E,1,FALSE),"")</f>
        <v/>
      </c>
    </row>
    <row r="33" spans="1:9" x14ac:dyDescent="0.2">
      <c r="A33" s="17" t="s">
        <v>94</v>
      </c>
      <c r="E33" s="17" t="str">
        <f>IFERROR(VLOOKUP(A33,'Ursprüngl. Inhaltsverz.'!A:E,1,FALSE),"")</f>
        <v/>
      </c>
      <c r="F33" s="17" t="str">
        <f>IFERROR(VLOOKUP(A33,'Ursprüngl. Inhaltsverz.'!B:E,1,FALSE),"")</f>
        <v/>
      </c>
      <c r="G33" s="17" t="str">
        <f>IFERROR(VLOOKUP(A33,'Ursprüngl. Inhaltsverz.'!B:E,1,FALSE),"")</f>
        <v/>
      </c>
      <c r="H33" s="17" t="str">
        <f>IFERROR(VLOOKUP(A33,'Ursprüngl. Inhaltsverz.'!D:E,1,FALSE),"")</f>
        <v xml:space="preserve"> Auslauf der Instantproduktbehälter </v>
      </c>
      <c r="I33" s="17" t="str">
        <f>IFERROR(VLOOKUP(A33,'Ursprüngl. Inhaltsverz.'!E:E,1,FALSE),"")</f>
        <v/>
      </c>
    </row>
    <row r="34" spans="1:9" x14ac:dyDescent="0.2">
      <c r="A34" s="17" t="s">
        <v>173</v>
      </c>
      <c r="E34" s="17" t="str">
        <f>IFERROR(VLOOKUP(A34,'Ursprüngl. Inhaltsverz.'!A:E,1,FALSE),"")</f>
        <v/>
      </c>
      <c r="F34" s="17" t="str">
        <f>IFERROR(VLOOKUP(A34,'Ursprüngl. Inhaltsverz.'!B:E,1,FALSE),"")</f>
        <v/>
      </c>
      <c r="G34" s="17" t="str">
        <f>IFERROR(VLOOKUP(A34,'Ursprüngl. Inhaltsverz.'!B:E,1,FALSE),"")</f>
        <v/>
      </c>
      <c r="H34" s="17" t="str">
        <f>IFERROR(VLOOKUP(A34,'Ursprüngl. Inhaltsverz.'!D:E,1,FALSE),"")</f>
        <v xml:space="preserve"> Auslaufabdeckung </v>
      </c>
      <c r="I34" s="17" t="str">
        <f>IFERROR(VLOOKUP(A34,'Ursprüngl. Inhaltsverz.'!E:E,1,FALSE),"")</f>
        <v/>
      </c>
    </row>
    <row r="35" spans="1:9" x14ac:dyDescent="0.2">
      <c r="A35" s="17" t="s">
        <v>159</v>
      </c>
      <c r="E35" s="17" t="str">
        <f>IFERROR(VLOOKUP(A35,'Ursprüngl. Inhaltsverz.'!A:E,1,FALSE),"")</f>
        <v/>
      </c>
      <c r="F35" s="17" t="str">
        <f>IFERROR(VLOOKUP(A35,'Ursprüngl. Inhaltsverz.'!B:E,1,FALSE),"")</f>
        <v/>
      </c>
      <c r="G35" s="17" t="str">
        <f>IFERROR(VLOOKUP(A35,'Ursprüngl. Inhaltsverz.'!B:E,1,FALSE),"")</f>
        <v/>
      </c>
      <c r="H35" s="17" t="str">
        <f>IFERROR(VLOOKUP(A35,'Ursprüngl. Inhaltsverz.'!D:E,1,FALSE),"")</f>
        <v/>
      </c>
      <c r="I35" s="17" t="str">
        <f>IFERROR(VLOOKUP(A35,'Ursprüngl. Inhaltsverz.'!E:E,1,FALSE),"")</f>
        <v/>
      </c>
    </row>
    <row r="36" spans="1:9" x14ac:dyDescent="0.2">
      <c r="A36" s="17" t="s">
        <v>187</v>
      </c>
      <c r="E36" s="17" t="str">
        <f>IFERROR(VLOOKUP(A36,'Ursprüngl. Inhaltsverz.'!A:E,1,FALSE),"")</f>
        <v/>
      </c>
      <c r="F36" s="17" t="str">
        <f>IFERROR(VLOOKUP(A36,'Ursprüngl. Inhaltsverz.'!B:E,1,FALSE),"")</f>
        <v/>
      </c>
      <c r="G36" s="17" t="str">
        <f>IFERROR(VLOOKUP(A36,'Ursprüngl. Inhaltsverz.'!B:E,1,FALSE),"")</f>
        <v/>
      </c>
      <c r="H36" s="17" t="str">
        <f>IFERROR(VLOOKUP(A36,'Ursprüngl. Inhaltsverz.'!D:E,1,FALSE),"")</f>
        <v xml:space="preserve"> Auslaufschläuche, Kupplungsstück, Auslaufrohr </v>
      </c>
      <c r="I36" s="17" t="str">
        <f>IFERROR(VLOOKUP(A36,'Ursprüngl. Inhaltsverz.'!E:E,1,FALSE),"")</f>
        <v/>
      </c>
    </row>
    <row r="37" spans="1:9" x14ac:dyDescent="0.2">
      <c r="A37" s="17" t="s">
        <v>206</v>
      </c>
      <c r="E37" s="17" t="str">
        <f>IFERROR(VLOOKUP(A37,'Ursprüngl. Inhaltsverz.'!A:E,1,FALSE),"")</f>
        <v/>
      </c>
      <c r="F37" s="17" t="str">
        <f>IFERROR(VLOOKUP(A37,'Ursprüngl. Inhaltsverz.'!B:E,1,FALSE),"")</f>
        <v xml:space="preserve"> Auslaufverkleidung </v>
      </c>
      <c r="G37" s="17" t="str">
        <f>IFERROR(VLOOKUP(A37,'Ursprüngl. Inhaltsverz.'!B:E,1,FALSE),"")</f>
        <v xml:space="preserve"> Auslaufverkleidung </v>
      </c>
      <c r="H37" s="17" t="str">
        <f>IFERROR(VLOOKUP(A37,'Ursprüngl. Inhaltsverz.'!D:E,1,FALSE),"")</f>
        <v/>
      </c>
      <c r="I37" s="17" t="str">
        <f>IFERROR(VLOOKUP(A37,'Ursprüngl. Inhaltsverz.'!E:E,1,FALSE),"")</f>
        <v/>
      </c>
    </row>
    <row r="38" spans="1:9" x14ac:dyDescent="0.2">
      <c r="A38" s="17" t="s">
        <v>93</v>
      </c>
      <c r="D38" s="18" t="s">
        <v>261</v>
      </c>
      <c r="E38" s="17" t="str">
        <f>IFERROR(VLOOKUP(A38,'Ursprüngl. Inhaltsverz.'!A:E,1,FALSE),"")</f>
        <v/>
      </c>
      <c r="F38" s="17" t="str">
        <f>IFERROR(VLOOKUP(A38,'Ursprüngl. Inhaltsverz.'!B:E,1,FALSE),"")</f>
        <v/>
      </c>
      <c r="G38" s="17" t="str">
        <f>IFERROR(VLOOKUP(A38,'Ursprüngl. Inhaltsverz.'!B:E,1,FALSE),"")</f>
        <v/>
      </c>
      <c r="H38" s="17" t="str">
        <f>IFERROR(VLOOKUP(A38,'Ursprüngl. Inhaltsverz.'!D:E,1,FALSE),"")</f>
        <v/>
      </c>
      <c r="I38" s="17" t="str">
        <f>IFERROR(VLOOKUP(A38,'Ursprüngl. Inhaltsverz.'!E:E,1,FALSE),"")</f>
        <v/>
      </c>
    </row>
    <row r="39" spans="1:9" x14ac:dyDescent="0.2">
      <c r="A39" s="17" t="s">
        <v>144</v>
      </c>
      <c r="D39" s="18" t="s">
        <v>261</v>
      </c>
      <c r="E39" s="17" t="str">
        <f>IFERROR(VLOOKUP(A39,'Ursprüngl. Inhaltsverz.'!A:E,1,FALSE),"")</f>
        <v/>
      </c>
      <c r="F39" s="17" t="str">
        <f>IFERROR(VLOOKUP(A39,'Ursprüngl. Inhaltsverz.'!B:E,1,FALSE),"")</f>
        <v/>
      </c>
      <c r="G39" s="17" t="str">
        <f>IFERROR(VLOOKUP(A39,'Ursprüngl. Inhaltsverz.'!B:E,1,FALSE),"")</f>
        <v/>
      </c>
      <c r="H39" s="17" t="str">
        <f>IFERROR(VLOOKUP(A39,'Ursprüngl. Inhaltsverz.'!D:E,1,FALSE),"")</f>
        <v xml:space="preserve"> Automat außen, Getränkeausgabe </v>
      </c>
      <c r="I39" s="17" t="str">
        <f>IFERROR(VLOOKUP(A39,'Ursprüngl. Inhaltsverz.'!E:E,1,FALSE),"")</f>
        <v/>
      </c>
    </row>
    <row r="40" spans="1:9" x14ac:dyDescent="0.2">
      <c r="A40" s="17" t="s">
        <v>26</v>
      </c>
      <c r="D40" s="18" t="s">
        <v>261</v>
      </c>
      <c r="E40" s="17" t="str">
        <f>IFERROR(VLOOKUP(A40,'Ursprüngl. Inhaltsverz.'!A:E,1,FALSE),"")</f>
        <v/>
      </c>
      <c r="F40" s="17" t="str">
        <f>IFERROR(VLOOKUP(A40,'Ursprüngl. Inhaltsverz.'!B:E,1,FALSE),"")</f>
        <v xml:space="preserve"> Automat Außenansicht </v>
      </c>
      <c r="G40" s="17" t="str">
        <f>IFERROR(VLOOKUP(A40,'Ursprüngl. Inhaltsverz.'!B:E,1,FALSE),"")</f>
        <v xml:space="preserve"> Automat Außenansicht </v>
      </c>
      <c r="H40" s="17" t="str">
        <f>IFERROR(VLOOKUP(A40,'Ursprüngl. Inhaltsverz.'!D:E,1,FALSE),"")</f>
        <v/>
      </c>
      <c r="I40" s="17" t="str">
        <f>IFERROR(VLOOKUP(A40,'Ursprüngl. Inhaltsverz.'!E:E,1,FALSE),"")</f>
        <v/>
      </c>
    </row>
    <row r="41" spans="1:9" x14ac:dyDescent="0.2">
      <c r="A41" s="22" t="s">
        <v>31</v>
      </c>
      <c r="C41" s="18" t="s">
        <v>263</v>
      </c>
      <c r="D41" s="18" t="s">
        <v>264</v>
      </c>
      <c r="E41" s="17" t="str">
        <f>IFERROR(VLOOKUP(A41,'Ursprüngl. Inhaltsverz.'!A:E,1,FALSE),"")</f>
        <v/>
      </c>
      <c r="F41" s="17" t="str">
        <f>IFERROR(VLOOKUP(A41,'Ursprüngl. Inhaltsverz.'!B:E,1,FALSE),"")</f>
        <v/>
      </c>
      <c r="G41" s="17" t="str">
        <f>IFERROR(VLOOKUP(A41,'Ursprüngl. Inhaltsverz.'!B:E,1,FALSE),"")</f>
        <v/>
      </c>
      <c r="H41" s="17" t="str">
        <f>IFERROR(VLOOKUP(A41,'Ursprüngl. Inhaltsverz.'!D:E,1,FALSE),"")</f>
        <v/>
      </c>
      <c r="I41" s="17" t="str">
        <f>IFERROR(VLOOKUP(A41,'Ursprüngl. Inhaltsverz.'!E:E,1,FALSE),"")</f>
        <v/>
      </c>
    </row>
    <row r="42" spans="1:9" x14ac:dyDescent="0.2">
      <c r="A42" s="22" t="s">
        <v>73</v>
      </c>
      <c r="C42" s="18" t="s">
        <v>263</v>
      </c>
      <c r="D42" s="18" t="s">
        <v>264</v>
      </c>
      <c r="E42" s="17" t="str">
        <f>IFERROR(VLOOKUP(A42,'Ursprüngl. Inhaltsverz.'!A:E,1,FALSE),"")</f>
        <v xml:space="preserve"> Automat einschalten </v>
      </c>
      <c r="F42" s="17" t="str">
        <f>IFERROR(VLOOKUP(A42,'Ursprüngl. Inhaltsverz.'!B:E,1,FALSE),"")</f>
        <v/>
      </c>
      <c r="G42" s="17" t="str">
        <f>IFERROR(VLOOKUP(A42,'Ursprüngl. Inhaltsverz.'!B:E,1,FALSE),"")</f>
        <v/>
      </c>
      <c r="H42" s="17" t="str">
        <f>IFERROR(VLOOKUP(A42,'Ursprüngl. Inhaltsverz.'!D:E,1,FALSE),"")</f>
        <v/>
      </c>
      <c r="I42" s="17" t="str">
        <f>IFERROR(VLOOKUP(A42,'Ursprüngl. Inhaltsverz.'!E:E,1,FALSE),"")</f>
        <v/>
      </c>
    </row>
    <row r="43" spans="1:9" x14ac:dyDescent="0.2">
      <c r="A43" s="17" t="s">
        <v>81</v>
      </c>
      <c r="C43" s="18" t="s">
        <v>263</v>
      </c>
      <c r="D43" s="18" t="s">
        <v>264</v>
      </c>
      <c r="E43" s="17" t="str">
        <f>IFERROR(VLOOKUP(A43,'Ursprüngl. Inhaltsverz.'!A:E,1,FALSE),"")</f>
        <v/>
      </c>
      <c r="F43" s="17" t="str">
        <f>IFERROR(VLOOKUP(A43,'Ursprüngl. Inhaltsverz.'!B:E,1,FALSE),"")</f>
        <v xml:space="preserve"> Automat öffnen </v>
      </c>
      <c r="G43" s="17" t="str">
        <f>IFERROR(VLOOKUP(A43,'Ursprüngl. Inhaltsverz.'!B:E,1,FALSE),"")</f>
        <v xml:space="preserve"> Automat öffnen </v>
      </c>
      <c r="H43" s="17" t="str">
        <f>IFERROR(VLOOKUP(A43,'Ursprüngl. Inhaltsverz.'!D:E,1,FALSE),"")</f>
        <v xml:space="preserve"> Automat öffnen </v>
      </c>
      <c r="I43" s="17" t="str">
        <f>IFERROR(VLOOKUP(A43,'Ursprüngl. Inhaltsverz.'!E:E,1,FALSE),"")</f>
        <v/>
      </c>
    </row>
    <row r="44" spans="1:9" x14ac:dyDescent="0.2">
      <c r="A44" s="17" t="s">
        <v>54</v>
      </c>
      <c r="C44" s="18" t="s">
        <v>263</v>
      </c>
      <c r="D44" s="18" t="s">
        <v>264</v>
      </c>
      <c r="E44" s="17" t="str">
        <f>IFERROR(VLOOKUP(A44,'Ursprüngl. Inhaltsverz.'!A:E,1,FALSE),"")</f>
        <v xml:space="preserve"> Automat und Tür ausrichten </v>
      </c>
      <c r="F44" s="17" t="str">
        <f>IFERROR(VLOOKUP(A44,'Ursprüngl. Inhaltsverz.'!B:E,1,FALSE),"")</f>
        <v/>
      </c>
      <c r="G44" s="17" t="str">
        <f>IFERROR(VLOOKUP(A44,'Ursprüngl. Inhaltsverz.'!B:E,1,FALSE),"")</f>
        <v/>
      </c>
      <c r="H44" s="17" t="str">
        <f>IFERROR(VLOOKUP(A44,'Ursprüngl. Inhaltsverz.'!D:E,1,FALSE),"")</f>
        <v/>
      </c>
      <c r="I44" s="17" t="str">
        <f>IFERROR(VLOOKUP(A44,'Ursprüngl. Inhaltsverz.'!E:E,1,FALSE),"")</f>
        <v/>
      </c>
    </row>
    <row r="45" spans="1:9" x14ac:dyDescent="0.2">
      <c r="A45" s="17" t="s">
        <v>200</v>
      </c>
      <c r="C45" s="18" t="s">
        <v>263</v>
      </c>
      <c r="D45" s="18" t="s">
        <v>264</v>
      </c>
      <c r="E45" s="17" t="str">
        <f>IFERROR(VLOOKUP(A45,'Ursprüngl. Inhaltsverz.'!A:E,1,FALSE),"")</f>
        <v xml:space="preserve"> Automat vorübergehend stilllegen (Wochenende) </v>
      </c>
      <c r="F45" s="17" t="str">
        <f>IFERROR(VLOOKUP(A45,'Ursprüngl. Inhaltsverz.'!B:E,1,FALSE),"")</f>
        <v/>
      </c>
      <c r="G45" s="17" t="str">
        <f>IFERROR(VLOOKUP(A45,'Ursprüngl. Inhaltsverz.'!B:E,1,FALSE),"")</f>
        <v/>
      </c>
      <c r="H45" s="17" t="str">
        <f>IFERROR(VLOOKUP(A45,'Ursprüngl. Inhaltsverz.'!D:E,1,FALSE),"")</f>
        <v/>
      </c>
      <c r="I45" s="17" t="str">
        <f>IFERROR(VLOOKUP(A45,'Ursprüngl. Inhaltsverz.'!E:E,1,FALSE),"")</f>
        <v/>
      </c>
    </row>
    <row r="46" spans="1:9" x14ac:dyDescent="0.2">
      <c r="A46" s="22" t="s">
        <v>46</v>
      </c>
      <c r="C46" s="18" t="s">
        <v>263</v>
      </c>
      <c r="D46" s="18" t="s">
        <v>264</v>
      </c>
      <c r="E46" s="17" t="str">
        <f>IFERROR(VLOOKUP(A46,'Ursprüngl. Inhaltsverz.'!A:E,1,FALSE),"")</f>
        <v/>
      </c>
      <c r="F46" s="17" t="str">
        <f>IFERROR(VLOOKUP(A46,'Ursprüngl. Inhaltsverz.'!B:E,1,FALSE),"")</f>
        <v/>
      </c>
      <c r="G46" s="17" t="str">
        <f>IFERROR(VLOOKUP(A46,'Ursprüngl. Inhaltsverz.'!B:E,1,FALSE),"")</f>
        <v/>
      </c>
      <c r="H46" s="17" t="str">
        <f>IFERROR(VLOOKUP(A46,'Ursprüngl. Inhaltsverz.'!D:E,1,FALSE),"")</f>
        <v xml:space="preserve"> Automatenbecher auffüllen </v>
      </c>
      <c r="I46" s="17" t="str">
        <f>IFERROR(VLOOKUP(A46,'Ursprüngl. Inhaltsverz.'!E:E,1,FALSE),"")</f>
        <v/>
      </c>
    </row>
    <row r="47" spans="1:9" x14ac:dyDescent="0.2">
      <c r="A47" s="22" t="s">
        <v>51</v>
      </c>
      <c r="C47" s="18" t="s">
        <v>263</v>
      </c>
      <c r="D47" s="18" t="s">
        <v>264</v>
      </c>
      <c r="E47" s="17" t="str">
        <f>IFERROR(VLOOKUP(A47,'Ursprüngl. Inhaltsverz.'!A:E,1,FALSE),"")</f>
        <v/>
      </c>
      <c r="F47" s="17" t="str">
        <f>IFERROR(VLOOKUP(A47,'Ursprüngl. Inhaltsverz.'!B:E,1,FALSE),"")</f>
        <v/>
      </c>
      <c r="G47" s="17" t="str">
        <f>IFERROR(VLOOKUP(A47,'Ursprüngl. Inhaltsverz.'!B:E,1,FALSE),"")</f>
        <v/>
      </c>
      <c r="H47" s="17" t="str">
        <f>IFERROR(VLOOKUP(A47,'Ursprüngl. Inhaltsverz.'!D:E,1,FALSE),"")</f>
        <v xml:space="preserve"> Automatenbecher auffüllen (alle Becherröhren sind leer) </v>
      </c>
      <c r="I47" s="17" t="str">
        <f>IFERROR(VLOOKUP(A47,'Ursprüngl. Inhaltsverz.'!E:E,1,FALSE),"")</f>
        <v/>
      </c>
    </row>
    <row r="48" spans="1:9" x14ac:dyDescent="0.2">
      <c r="A48" s="17" t="s">
        <v>27</v>
      </c>
      <c r="C48" s="18" t="s">
        <v>263</v>
      </c>
      <c r="D48" s="18" t="s">
        <v>264</v>
      </c>
      <c r="E48" s="17" t="str">
        <f>IFERROR(VLOOKUP(A48,'Ursprüngl. Inhaltsverz.'!A:E,1,FALSE),"")</f>
        <v/>
      </c>
      <c r="F48" s="17" t="str">
        <f>IFERROR(VLOOKUP(A48,'Ursprüngl. Inhaltsverz.'!B:E,1,FALSE),"")</f>
        <v/>
      </c>
      <c r="G48" s="17" t="str">
        <f>IFERROR(VLOOKUP(A48,'Ursprüngl. Inhaltsverz.'!B:E,1,FALSE),"")</f>
        <v/>
      </c>
      <c r="H48" s="17" t="str">
        <f>IFERROR(VLOOKUP(A48,'Ursprüngl. Inhaltsverz.'!D:E,1,FALSE),"")</f>
        <v/>
      </c>
      <c r="I48" s="17" t="str">
        <f>IFERROR(VLOOKUP(A48,'Ursprüngl. Inhaltsverz.'!E:E,1,FALSE),"")</f>
        <v/>
      </c>
    </row>
    <row r="49" spans="1:9" x14ac:dyDescent="0.2">
      <c r="A49" s="17" t="s">
        <v>23</v>
      </c>
      <c r="C49" s="18" t="s">
        <v>263</v>
      </c>
      <c r="D49" s="18" t="s">
        <v>264</v>
      </c>
      <c r="E49" s="17" t="str">
        <f>IFERROR(VLOOKUP(A49,'Ursprüngl. Inhaltsverz.'!A:E,1,FALSE),"")</f>
        <v/>
      </c>
      <c r="F49" s="17" t="str">
        <f>IFERROR(VLOOKUP(A49,'Ursprüngl. Inhaltsverz.'!B:E,1,FALSE),"")</f>
        <v/>
      </c>
      <c r="G49" s="17" t="str">
        <f>IFERROR(VLOOKUP(A49,'Ursprüngl. Inhaltsverz.'!B:E,1,FALSE),"")</f>
        <v/>
      </c>
      <c r="H49" s="17" t="str">
        <f>IFERROR(VLOOKUP(A49,'Ursprüngl. Inhaltsverz.'!D:E,1,FALSE),"")</f>
        <v/>
      </c>
      <c r="I49" s="17" t="str">
        <f>IFERROR(VLOOKUP(A49,'Ursprüngl. Inhaltsverz.'!E:E,1,FALSE),"")</f>
        <v/>
      </c>
    </row>
    <row r="50" spans="1:9" x14ac:dyDescent="0.2">
      <c r="A50" s="17" t="s">
        <v>137</v>
      </c>
      <c r="E50" s="17" t="str">
        <f>IFERROR(VLOOKUP(A50,'Ursprüngl. Inhaltsverz.'!A:E,1,FALSE),"")</f>
        <v/>
      </c>
      <c r="F50" s="17" t="str">
        <f>IFERROR(VLOOKUP(A50,'Ursprüngl. Inhaltsverz.'!B:E,1,FALSE),"")</f>
        <v xml:space="preserve"> Automatisches Reinigungsprogramm </v>
      </c>
      <c r="G50" s="17" t="str">
        <f>IFERROR(VLOOKUP(A50,'Ursprüngl. Inhaltsverz.'!B:E,1,FALSE),"")</f>
        <v xml:space="preserve"> Automatisches Reinigungsprogramm </v>
      </c>
      <c r="H50" s="17" t="str">
        <f>IFERROR(VLOOKUP(A50,'Ursprüngl. Inhaltsverz.'!D:E,1,FALSE),"")</f>
        <v/>
      </c>
      <c r="I50" s="17" t="str">
        <f>IFERROR(VLOOKUP(A50,'Ursprüngl. Inhaltsverz.'!E:E,1,FALSE),"")</f>
        <v/>
      </c>
    </row>
    <row r="51" spans="1:9" x14ac:dyDescent="0.2">
      <c r="A51" s="17" t="s">
        <v>140</v>
      </c>
      <c r="C51" s="18" t="s">
        <v>263</v>
      </c>
      <c r="D51" s="18" t="s">
        <v>264</v>
      </c>
      <c r="E51" s="17" t="str">
        <f>IFERROR(VLOOKUP(A51,'Ursprüngl. Inhaltsverz.'!A:E,1,FALSE),"")</f>
        <v/>
      </c>
      <c r="F51" s="17" t="str">
        <f>IFERROR(VLOOKUP(A51,'Ursprüngl. Inhaltsverz.'!B:E,1,FALSE),"")</f>
        <v/>
      </c>
      <c r="G51" s="17" t="str">
        <f>IFERROR(VLOOKUP(A51,'Ursprüngl. Inhaltsverz.'!B:E,1,FALSE),"")</f>
        <v/>
      </c>
      <c r="H51" s="17" t="str">
        <f>IFERROR(VLOOKUP(A51,'Ursprüngl. Inhaltsverz.'!D:E,1,FALSE),"")</f>
        <v/>
      </c>
      <c r="I51" s="17" t="str">
        <f>IFERROR(VLOOKUP(A51,'Ursprüngl. Inhaltsverz.'!E:E,1,FALSE),"")</f>
        <v/>
      </c>
    </row>
    <row r="52" spans="1:9" x14ac:dyDescent="0.2">
      <c r="A52" s="17" t="s">
        <v>56</v>
      </c>
      <c r="C52" s="18" t="s">
        <v>263</v>
      </c>
      <c r="D52" s="18" t="s">
        <v>264</v>
      </c>
      <c r="E52" s="17" t="str">
        <f>IFERROR(VLOOKUP(A52,'Ursprüngl. Inhaltsverz.'!A:E,1,FALSE),"")</f>
        <v/>
      </c>
      <c r="F52" s="17" t="str">
        <f>IFERROR(VLOOKUP(A52,'Ursprüngl. Inhaltsverz.'!B:E,1,FALSE),"")</f>
        <v/>
      </c>
      <c r="G52" s="17" t="str">
        <f>IFERROR(VLOOKUP(A52,'Ursprüngl. Inhaltsverz.'!B:E,1,FALSE),"")</f>
        <v/>
      </c>
      <c r="H52" s="17" t="str">
        <f>IFERROR(VLOOKUP(A52,'Ursprüngl. Inhaltsverz.'!D:E,1,FALSE),"")</f>
        <v/>
      </c>
      <c r="I52" s="17" t="str">
        <f>IFERROR(VLOOKUP(A52,'Ursprüngl. Inhaltsverz.'!E:E,1,FALSE),"")</f>
        <v/>
      </c>
    </row>
    <row r="53" spans="1:9" x14ac:dyDescent="0.2">
      <c r="A53" s="17" t="s">
        <v>128</v>
      </c>
      <c r="E53" s="17" t="str">
        <f>IFERROR(VLOOKUP(A53,'Ursprüngl. Inhaltsverz.'!A:E,1,FALSE),"")</f>
        <v/>
      </c>
      <c r="F53" s="17" t="str">
        <f>IFERROR(VLOOKUP(A53,'Ursprüngl. Inhaltsverz.'!B:E,1,FALSE),"")</f>
        <v/>
      </c>
      <c r="G53" s="17" t="str">
        <f>IFERROR(VLOOKUP(A53,'Ursprüngl. Inhaltsverz.'!B:E,1,FALSE),"")</f>
        <v/>
      </c>
      <c r="H53" s="17" t="str">
        <f>IFERROR(VLOOKUP(A53,'Ursprüngl. Inhaltsverz.'!D:E,1,FALSE),"")</f>
        <v/>
      </c>
      <c r="I53" s="17" t="str">
        <f>IFERROR(VLOOKUP(A53,'Ursprüngl. Inhaltsverz.'!E:E,1,FALSE),"")</f>
        <v/>
      </c>
    </row>
    <row r="54" spans="1:9" x14ac:dyDescent="0.2">
      <c r="A54" s="22" t="s">
        <v>102</v>
      </c>
      <c r="E54" s="17" t="str">
        <f>IFERROR(VLOOKUP(A54,'Ursprüngl. Inhaltsverz.'!A:E,1,FALSE),"")</f>
        <v/>
      </c>
      <c r="F54" s="17" t="str">
        <f>IFERROR(VLOOKUP(A54,'Ursprüngl. Inhaltsverz.'!B:E,1,FALSE),"")</f>
        <v/>
      </c>
      <c r="G54" s="17" t="str">
        <f>IFERROR(VLOOKUP(A54,'Ursprüngl. Inhaltsverz.'!B:E,1,FALSE),"")</f>
        <v/>
      </c>
      <c r="H54" s="17" t="str">
        <f>IFERROR(VLOOKUP(A54,'Ursprüngl. Inhaltsverz.'!D:E,1,FALSE),"")</f>
        <v/>
      </c>
      <c r="I54" s="17" t="str">
        <f>IFERROR(VLOOKUP(A54,'Ursprüngl. Inhaltsverz.'!E:E,1,FALSE),"")</f>
        <v xml:space="preserve"> Becherwerk </v>
      </c>
    </row>
    <row r="55" spans="1:9" x14ac:dyDescent="0.2">
      <c r="A55" s="22" t="s">
        <v>110</v>
      </c>
      <c r="C55" s="18" t="s">
        <v>263</v>
      </c>
      <c r="D55" s="18" t="s">
        <v>264</v>
      </c>
      <c r="E55" s="17" t="str">
        <f>IFERROR(VLOOKUP(A55,'Ursprüngl. Inhaltsverz.'!A:E,1,FALSE),"")</f>
        <v/>
      </c>
      <c r="F55" s="17" t="str">
        <f>IFERROR(VLOOKUP(A55,'Ursprüngl. Inhaltsverz.'!B:E,1,FALSE),"")</f>
        <v xml:space="preserve"> Becherwerk füllen (optional) </v>
      </c>
      <c r="G55" s="17" t="str">
        <f>IFERROR(VLOOKUP(A55,'Ursprüngl. Inhaltsverz.'!B:E,1,FALSE),"")</f>
        <v xml:space="preserve"> Becherwerk füllen (optional) </v>
      </c>
      <c r="H55" s="17" t="str">
        <f>IFERROR(VLOOKUP(A55,'Ursprüngl. Inhaltsverz.'!D:E,1,FALSE),"")</f>
        <v/>
      </c>
      <c r="I55" s="17" t="str">
        <f>IFERROR(VLOOKUP(A55,'Ursprüngl. Inhaltsverz.'!E:E,1,FALSE),"")</f>
        <v/>
      </c>
    </row>
    <row r="56" spans="1:9" x14ac:dyDescent="0.2">
      <c r="A56" s="22" t="s">
        <v>40</v>
      </c>
      <c r="C56" s="18" t="s">
        <v>260</v>
      </c>
      <c r="D56" s="18" t="s">
        <v>261</v>
      </c>
      <c r="E56" s="17" t="str">
        <f>IFERROR(VLOOKUP(A56,'Ursprüngl. Inhaltsverz.'!A:E,1,FALSE),"")</f>
        <v/>
      </c>
      <c r="F56" s="17" t="str">
        <f>IFERROR(VLOOKUP(A56,'Ursprüngl. Inhaltsverz.'!B:E,1,FALSE),"")</f>
        <v xml:space="preserve"> Becherwerk, Münzwechsler  </v>
      </c>
      <c r="G56" s="17" t="str">
        <f>IFERROR(VLOOKUP(A56,'Ursprüngl. Inhaltsverz.'!B:E,1,FALSE),"")</f>
        <v xml:space="preserve"> Becherwerk, Münzwechsler  </v>
      </c>
      <c r="H56" s="17" t="str">
        <f>IFERROR(VLOOKUP(A56,'Ursprüngl. Inhaltsverz.'!D:E,1,FALSE),"")</f>
        <v/>
      </c>
      <c r="I56" s="17" t="str">
        <f>IFERROR(VLOOKUP(A56,'Ursprüngl. Inhaltsverz.'!E:E,1,FALSE),"")</f>
        <v/>
      </c>
    </row>
    <row r="57" spans="1:9" x14ac:dyDescent="0.2">
      <c r="A57" s="17" t="s">
        <v>106</v>
      </c>
      <c r="C57" s="18" t="s">
        <v>263</v>
      </c>
      <c r="E57" s="17" t="str">
        <f>IFERROR(VLOOKUP(A57,'Ursprüngl. Inhaltsverz.'!A:E,1,FALSE),"")</f>
        <v xml:space="preserve"> Bedienung </v>
      </c>
      <c r="F57" s="17" t="str">
        <f>IFERROR(VLOOKUP(A57,'Ursprüngl. Inhaltsverz.'!B:E,1,FALSE),"")</f>
        <v xml:space="preserve"> Bedienung </v>
      </c>
      <c r="G57" s="17" t="str">
        <f>IFERROR(VLOOKUP(A57,'Ursprüngl. Inhaltsverz.'!B:E,1,FALSE),"")</f>
        <v xml:space="preserve"> Bedienung </v>
      </c>
      <c r="H57" s="17" t="str">
        <f>IFERROR(VLOOKUP(A57,'Ursprüngl. Inhaltsverz.'!D:E,1,FALSE),"")</f>
        <v/>
      </c>
      <c r="I57" s="17" t="str">
        <f>IFERROR(VLOOKUP(A57,'Ursprüngl. Inhaltsverz.'!E:E,1,FALSE),"")</f>
        <v/>
      </c>
    </row>
    <row r="58" spans="1:9" x14ac:dyDescent="0.2">
      <c r="A58" s="17" t="s">
        <v>172</v>
      </c>
      <c r="C58" s="18" t="s">
        <v>263</v>
      </c>
      <c r="D58" s="18" t="s">
        <v>264</v>
      </c>
      <c r="E58" s="17" t="str">
        <f>IFERROR(VLOOKUP(A58,'Ursprüngl. Inhaltsverz.'!A:E,1,FALSE),"")</f>
        <v/>
      </c>
      <c r="F58" s="17" t="str">
        <f>IFERROR(VLOOKUP(A58,'Ursprüngl. Inhaltsverz.'!B:E,1,FALSE),"")</f>
        <v/>
      </c>
      <c r="G58" s="17" t="str">
        <f>IFERROR(VLOOKUP(A58,'Ursprüngl. Inhaltsverz.'!B:E,1,FALSE),"")</f>
        <v/>
      </c>
      <c r="H58" s="17" t="str">
        <f>IFERROR(VLOOKUP(A58,'Ursprüngl. Inhaltsverz.'!D:E,1,FALSE),"")</f>
        <v xml:space="preserve"> Betreten des Menüs </v>
      </c>
      <c r="I58" s="17" t="str">
        <f>IFERROR(VLOOKUP(A58,'Ursprüngl. Inhaltsverz.'!E:E,1,FALSE),"")</f>
        <v/>
      </c>
    </row>
    <row r="59" spans="1:9" x14ac:dyDescent="0.2">
      <c r="A59" s="17" t="s">
        <v>109</v>
      </c>
      <c r="E59" s="17" t="str">
        <f>IFERROR(VLOOKUP(A59,'Ursprüngl. Inhaltsverz.'!A:E,1,FALSE),"")</f>
        <v xml:space="preserve"> Betriebsbereitschaft</v>
      </c>
      <c r="F59" s="17" t="str">
        <f>IFERROR(VLOOKUP(A59,'Ursprüngl. Inhaltsverz.'!B:E,1,FALSE),"")</f>
        <v/>
      </c>
      <c r="G59" s="17" t="str">
        <f>IFERROR(VLOOKUP(A59,'Ursprüngl. Inhaltsverz.'!B:E,1,FALSE),"")</f>
        <v/>
      </c>
      <c r="H59" s="17" t="str">
        <f>IFERROR(VLOOKUP(A59,'Ursprüngl. Inhaltsverz.'!D:E,1,FALSE),"")</f>
        <v/>
      </c>
      <c r="I59" s="17" t="str">
        <f>IFERROR(VLOOKUP(A59,'Ursprüngl. Inhaltsverz.'!E:E,1,FALSE),"")</f>
        <v/>
      </c>
    </row>
    <row r="60" spans="1:9" x14ac:dyDescent="0.2">
      <c r="A60" s="17" t="s">
        <v>243</v>
      </c>
      <c r="E60" s="17" t="str">
        <f>IFERROR(VLOOKUP(A60,'Ursprüngl. Inhaltsverz.'!A:E,1,FALSE),"")</f>
        <v xml:space="preserve"> Bildformate Produktabbildungen und Slideshow </v>
      </c>
      <c r="F60" s="17" t="str">
        <f>IFERROR(VLOOKUP(A60,'Ursprüngl. Inhaltsverz.'!B:E,1,FALSE),"")</f>
        <v/>
      </c>
      <c r="G60" s="17" t="str">
        <f>IFERROR(VLOOKUP(A60,'Ursprüngl. Inhaltsverz.'!B:E,1,FALSE),"")</f>
        <v/>
      </c>
      <c r="H60" s="17" t="str">
        <f>IFERROR(VLOOKUP(A60,'Ursprüngl. Inhaltsverz.'!D:E,1,FALSE),"")</f>
        <v/>
      </c>
      <c r="I60" s="17" t="str">
        <f>IFERROR(VLOOKUP(A60,'Ursprüngl. Inhaltsverz.'!E:E,1,FALSE),"")</f>
        <v/>
      </c>
    </row>
    <row r="61" spans="1:9" x14ac:dyDescent="0.2">
      <c r="A61" s="22" t="s">
        <v>151</v>
      </c>
      <c r="E61" s="17" t="str">
        <f>IFERROR(VLOOKUP(A61,'Ursprüngl. Inhaltsverz.'!A:E,1,FALSE),"")</f>
        <v/>
      </c>
      <c r="F61" s="17" t="str">
        <f>IFERROR(VLOOKUP(A61,'Ursprüngl. Inhaltsverz.'!B:E,1,FALSE),"")</f>
        <v/>
      </c>
      <c r="G61" s="17" t="str">
        <f>IFERROR(VLOOKUP(A61,'Ursprüngl. Inhaltsverz.'!B:E,1,FALSE),"")</f>
        <v/>
      </c>
      <c r="H61" s="17" t="str">
        <f>IFERROR(VLOOKUP(A61,'Ursprüngl. Inhaltsverz.'!D:E,1,FALSE),"")</f>
        <v xml:space="preserve"> Bohnenbehälter </v>
      </c>
      <c r="I61" s="17" t="str">
        <f>IFERROR(VLOOKUP(A61,'Ursprüngl. Inhaltsverz.'!E:E,1,FALSE),"")</f>
        <v/>
      </c>
    </row>
    <row r="62" spans="1:9" x14ac:dyDescent="0.2">
      <c r="A62" s="22" t="s">
        <v>36</v>
      </c>
      <c r="C62" s="18" t="s">
        <v>263</v>
      </c>
      <c r="D62" s="18" t="s">
        <v>264</v>
      </c>
      <c r="E62" s="17" t="str">
        <f>IFERROR(VLOOKUP(A62,'Ursprüngl. Inhaltsverz.'!A:E,1,FALSE),"")</f>
        <v/>
      </c>
      <c r="F62" s="17" t="str">
        <f>IFERROR(VLOOKUP(A62,'Ursprüngl. Inhaltsverz.'!B:E,1,FALSE),"")</f>
        <v/>
      </c>
      <c r="G62" s="17" t="str">
        <f>IFERROR(VLOOKUP(A62,'Ursprüngl. Inhaltsverz.'!B:E,1,FALSE),"")</f>
        <v/>
      </c>
      <c r="H62" s="17" t="str">
        <f>IFERROR(VLOOKUP(A62,'Ursprüngl. Inhaltsverz.'!D:E,1,FALSE),"")</f>
        <v/>
      </c>
      <c r="I62" s="17" t="str">
        <f>IFERROR(VLOOKUP(A62,'Ursprüngl. Inhaltsverz.'!E:E,1,FALSE),"")</f>
        <v/>
      </c>
    </row>
    <row r="63" spans="1:9" x14ac:dyDescent="0.2">
      <c r="A63" s="22" t="s">
        <v>86</v>
      </c>
      <c r="C63" s="18" t="s">
        <v>263</v>
      </c>
      <c r="D63" s="18" t="s">
        <v>264</v>
      </c>
      <c r="E63" s="17" t="str">
        <f>IFERROR(VLOOKUP(A63,'Ursprüngl. Inhaltsverz.'!A:E,1,FALSE),"")</f>
        <v xml:space="preserve"> Bohnenbehälter befüllen </v>
      </c>
      <c r="F63" s="17" t="str">
        <f>IFERROR(VLOOKUP(A63,'Ursprüngl. Inhaltsverz.'!B:E,1,FALSE),"")</f>
        <v/>
      </c>
      <c r="G63" s="17" t="str">
        <f>IFERROR(VLOOKUP(A63,'Ursprüngl. Inhaltsverz.'!B:E,1,FALSE),"")</f>
        <v/>
      </c>
      <c r="H63" s="17" t="str">
        <f>IFERROR(VLOOKUP(A63,'Ursprüngl. Inhaltsverz.'!D:E,1,FALSE),"")</f>
        <v/>
      </c>
      <c r="I63" s="17" t="str">
        <f>IFERROR(VLOOKUP(A63,'Ursprüngl. Inhaltsverz.'!E:E,1,FALSE),"")</f>
        <v/>
      </c>
    </row>
    <row r="64" spans="1:9" x14ac:dyDescent="0.2">
      <c r="A64" s="22" t="s">
        <v>171</v>
      </c>
      <c r="C64" s="18" t="s">
        <v>263</v>
      </c>
      <c r="D64" s="18" t="s">
        <v>264</v>
      </c>
      <c r="E64" s="17" t="str">
        <f>IFERROR(VLOOKUP(A64,'Ursprüngl. Inhaltsverz.'!A:E,1,FALSE),"")</f>
        <v/>
      </c>
      <c r="F64" s="17" t="str">
        <f>IFERROR(VLOOKUP(A64,'Ursprüngl. Inhaltsverz.'!B:E,1,FALSE),"")</f>
        <v xml:space="preserve"> Bohnenbehälter befüllen (nur Ausführung Espresso)</v>
      </c>
      <c r="G64" s="17" t="str">
        <f>IFERROR(VLOOKUP(A64,'Ursprüngl. Inhaltsverz.'!B:E,1,FALSE),"")</f>
        <v xml:space="preserve"> Bohnenbehälter befüllen (nur Ausführung Espresso)</v>
      </c>
      <c r="H64" s="17" t="str">
        <f>IFERROR(VLOOKUP(A64,'Ursprüngl. Inhaltsverz.'!D:E,1,FALSE),"")</f>
        <v/>
      </c>
      <c r="I64" s="17" t="str">
        <f>IFERROR(VLOOKUP(A64,'Ursprüngl. Inhaltsverz.'!E:E,1,FALSE),"")</f>
        <v/>
      </c>
    </row>
    <row r="65" spans="1:9" x14ac:dyDescent="0.2">
      <c r="A65" s="22" t="s">
        <v>47</v>
      </c>
      <c r="C65" s="18" t="s">
        <v>263</v>
      </c>
      <c r="D65" s="18" t="s">
        <v>264</v>
      </c>
      <c r="E65" s="17" t="str">
        <f>IFERROR(VLOOKUP(A65,'Ursprüngl. Inhaltsverz.'!A:E,1,FALSE),"")</f>
        <v/>
      </c>
      <c r="F65" s="17" t="str">
        <f>IFERROR(VLOOKUP(A65,'Ursprüngl. Inhaltsverz.'!B:E,1,FALSE),"")</f>
        <v/>
      </c>
      <c r="G65" s="17" t="str">
        <f>IFERROR(VLOOKUP(A65,'Ursprüngl. Inhaltsverz.'!B:E,1,FALSE),"")</f>
        <v/>
      </c>
      <c r="H65" s="17" t="str">
        <f>IFERROR(VLOOKUP(A65,'Ursprüngl. Inhaltsverz.'!D:E,1,FALSE),"")</f>
        <v xml:space="preserve"> Bohnenbehälter füllen </v>
      </c>
      <c r="I65" s="17" t="str">
        <f>IFERROR(VLOOKUP(A65,'Ursprüngl. Inhaltsverz.'!E:E,1,FALSE),"")</f>
        <v/>
      </c>
    </row>
    <row r="66" spans="1:9" x14ac:dyDescent="0.2">
      <c r="A66" s="17" t="s">
        <v>240</v>
      </c>
      <c r="E66" s="17" t="str">
        <f>IFERROR(VLOOKUP(A66,'Ursprüngl. Inhaltsverz.'!A:E,1,FALSE),"")</f>
        <v xml:space="preserve"> Bohnenbehälter und Instantproduktbehälter </v>
      </c>
      <c r="F66" s="17" t="str">
        <f>IFERROR(VLOOKUP(A66,'Ursprüngl. Inhaltsverz.'!B:E,1,FALSE),"")</f>
        <v/>
      </c>
      <c r="G66" s="17" t="str">
        <f>IFERROR(VLOOKUP(A66,'Ursprüngl. Inhaltsverz.'!B:E,1,FALSE),"")</f>
        <v/>
      </c>
      <c r="H66" s="17" t="str">
        <f>IFERROR(VLOOKUP(A66,'Ursprüngl. Inhaltsverz.'!D:E,1,FALSE),"")</f>
        <v/>
      </c>
      <c r="I66" s="17" t="str">
        <f>IFERROR(VLOOKUP(A66,'Ursprüngl. Inhaltsverz.'!E:E,1,FALSE),"")</f>
        <v/>
      </c>
    </row>
    <row r="67" spans="1:9" x14ac:dyDescent="0.2">
      <c r="A67" s="22" t="s">
        <v>37</v>
      </c>
      <c r="C67" s="18" t="s">
        <v>263</v>
      </c>
      <c r="D67" s="18" t="s">
        <v>264</v>
      </c>
      <c r="E67" s="17" t="str">
        <f>IFERROR(VLOOKUP(A67,'Ursprüngl. Inhaltsverz.'!A:E,1,FALSE),"")</f>
        <v/>
      </c>
      <c r="F67" s="17" t="str">
        <f>IFERROR(VLOOKUP(A67,'Ursprüngl. Inhaltsverz.'!B:E,1,FALSE),"")</f>
        <v/>
      </c>
      <c r="G67" s="17" t="str">
        <f>IFERROR(VLOOKUP(A67,'Ursprüngl. Inhaltsverz.'!B:E,1,FALSE),"")</f>
        <v/>
      </c>
      <c r="H67" s="17" t="str">
        <f>IFERROR(VLOOKUP(A67,'Ursprüngl. Inhaltsverz.'!D:E,1,FALSE),"")</f>
        <v xml:space="preserve"> Boiler füllen </v>
      </c>
      <c r="I67" s="17" t="str">
        <f>IFERROR(VLOOKUP(A67,'Ursprüngl. Inhaltsverz.'!E:E,1,FALSE),"")</f>
        <v/>
      </c>
    </row>
    <row r="68" spans="1:9" x14ac:dyDescent="0.2">
      <c r="A68" s="22" t="s">
        <v>125</v>
      </c>
      <c r="E68" s="17" t="str">
        <f>IFERROR(VLOOKUP(A68,'Ursprüngl. Inhaltsverz.'!A:E,1,FALSE),"")</f>
        <v/>
      </c>
      <c r="F68" s="17" t="str">
        <f>IFERROR(VLOOKUP(A68,'Ursprüngl. Inhaltsverz.'!B:E,1,FALSE),"")</f>
        <v/>
      </c>
      <c r="G68" s="17" t="str">
        <f>IFERROR(VLOOKUP(A68,'Ursprüngl. Inhaltsverz.'!B:E,1,FALSE),"")</f>
        <v/>
      </c>
      <c r="H68" s="17" t="str">
        <f>IFERROR(VLOOKUP(A68,'Ursprüngl. Inhaltsverz.'!D:E,1,FALSE),"")</f>
        <v/>
      </c>
      <c r="I68" s="17" t="str">
        <f>IFERROR(VLOOKUP(A68,'Ursprüngl. Inhaltsverz.'!E:E,1,FALSE),"")</f>
        <v xml:space="preserve"> Boiler, Durchlauferhitzer </v>
      </c>
    </row>
    <row r="69" spans="1:9" x14ac:dyDescent="0.2">
      <c r="A69" s="22" t="s">
        <v>67</v>
      </c>
      <c r="E69" s="17" t="str">
        <f>IFERROR(VLOOKUP(A69,'Ursprüngl. Inhaltsverz.'!A:E,1,FALSE),"")</f>
        <v/>
      </c>
      <c r="F69" s="17" t="str">
        <f>IFERROR(VLOOKUP(A69,'Ursprüngl. Inhaltsverz.'!B:E,1,FALSE),"")</f>
        <v/>
      </c>
      <c r="G69" s="17" t="str">
        <f>IFERROR(VLOOKUP(A69,'Ursprüngl. Inhaltsverz.'!B:E,1,FALSE),"")</f>
        <v/>
      </c>
      <c r="H69" s="17" t="str">
        <f>IFERROR(VLOOKUP(A69,'Ursprüngl. Inhaltsverz.'!D:E,1,FALSE),"")</f>
        <v/>
      </c>
      <c r="I69" s="17" t="str">
        <f>IFERROR(VLOOKUP(A69,'Ursprüngl. Inhaltsverz.'!E:E,1,FALSE),"")</f>
        <v xml:space="preserve"> Brüher </v>
      </c>
    </row>
    <row r="70" spans="1:9" x14ac:dyDescent="0.2">
      <c r="A70" s="22" t="s">
        <v>72</v>
      </c>
      <c r="C70" s="18" t="s">
        <v>263</v>
      </c>
      <c r="D70" s="18" t="s">
        <v>264</v>
      </c>
      <c r="E70" s="17" t="str">
        <f>IFERROR(VLOOKUP(A70,'Ursprüngl. Inhaltsverz.'!A:E,1,FALSE),"")</f>
        <v/>
      </c>
      <c r="F70" s="17" t="str">
        <f>IFERROR(VLOOKUP(A70,'Ursprüngl. Inhaltsverz.'!B:E,1,FALSE),"")</f>
        <v/>
      </c>
      <c r="G70" s="17" t="str">
        <f>IFERROR(VLOOKUP(A70,'Ursprüngl. Inhaltsverz.'!B:E,1,FALSE),"")</f>
        <v/>
      </c>
      <c r="H70" s="17" t="str">
        <f>IFERROR(VLOOKUP(A70,'Ursprüngl. Inhaltsverz.'!D:E,1,FALSE),"")</f>
        <v/>
      </c>
      <c r="I70" s="17" t="str">
        <f>IFERROR(VLOOKUP(A70,'Ursprüngl. Inhaltsverz.'!E:E,1,FALSE),"")</f>
        <v xml:space="preserve"> Brüher aushängen </v>
      </c>
    </row>
    <row r="71" spans="1:9" x14ac:dyDescent="0.2">
      <c r="A71" s="22" t="s">
        <v>100</v>
      </c>
      <c r="C71" s="18" t="s">
        <v>263</v>
      </c>
      <c r="D71" s="18" t="s">
        <v>264</v>
      </c>
      <c r="E71" s="17" t="str">
        <f>IFERROR(VLOOKUP(A71,'Ursprüngl. Inhaltsverz.'!A:E,1,FALSE),"")</f>
        <v/>
      </c>
      <c r="F71" s="17" t="str">
        <f>IFERROR(VLOOKUP(A71,'Ursprüngl. Inhaltsverz.'!B:E,1,FALSE),"")</f>
        <v/>
      </c>
      <c r="G71" s="17" t="str">
        <f>IFERROR(VLOOKUP(A71,'Ursprüngl. Inhaltsverz.'!B:E,1,FALSE),"")</f>
        <v/>
      </c>
      <c r="H71" s="17" t="str">
        <f>IFERROR(VLOOKUP(A71,'Ursprüngl. Inhaltsverz.'!D:E,1,FALSE),"")</f>
        <v xml:space="preserve"> Brüher reinigen </v>
      </c>
      <c r="I71" s="17" t="str">
        <f>IFERROR(VLOOKUP(A71,'Ursprüngl. Inhaltsverz.'!E:E,1,FALSE),"")</f>
        <v/>
      </c>
    </row>
    <row r="72" spans="1:9" x14ac:dyDescent="0.2">
      <c r="A72" s="22" t="s">
        <v>43</v>
      </c>
      <c r="E72" s="17" t="str">
        <f>IFERROR(VLOOKUP(A72,'Ursprüngl. Inhaltsverz.'!A:E,1,FALSE),"")</f>
        <v/>
      </c>
      <c r="F72" s="17" t="str">
        <f>IFERROR(VLOOKUP(A72,'Ursprüngl. Inhaltsverz.'!B:E,1,FALSE),"")</f>
        <v/>
      </c>
      <c r="G72" s="17" t="str">
        <f>IFERROR(VLOOKUP(A72,'Ursprüngl. Inhaltsverz.'!B:E,1,FALSE),"")</f>
        <v/>
      </c>
      <c r="H72" s="17" t="str">
        <f>IFERROR(VLOOKUP(A72,'Ursprüngl. Inhaltsverz.'!D:E,1,FALSE),"")</f>
        <v/>
      </c>
      <c r="I72" s="17" t="str">
        <f>IFERROR(VLOOKUP(A72,'Ursprüngl. Inhaltsverz.'!E:E,1,FALSE),"")</f>
        <v xml:space="preserve"> Brühereinheit (nur Espresso) </v>
      </c>
    </row>
    <row r="73" spans="1:9" x14ac:dyDescent="0.2">
      <c r="A73" s="22" t="s">
        <v>205</v>
      </c>
      <c r="E73" s="17" t="str">
        <f>IFERROR(VLOOKUP(A73,'Ursprüngl. Inhaltsverz.'!A:E,1,FALSE),"")</f>
        <v xml:space="preserve"> Brühereinheit, Produktrutschen </v>
      </c>
      <c r="F73" s="17" t="str">
        <f>IFERROR(VLOOKUP(A73,'Ursprüngl. Inhaltsverz.'!B:E,1,FALSE),"")</f>
        <v/>
      </c>
      <c r="G73" s="17" t="str">
        <f>IFERROR(VLOOKUP(A73,'Ursprüngl. Inhaltsverz.'!B:E,1,FALSE),"")</f>
        <v/>
      </c>
      <c r="H73" s="17" t="str">
        <f>IFERROR(VLOOKUP(A73,'Ursprüngl. Inhaltsverz.'!D:E,1,FALSE),"")</f>
        <v/>
      </c>
      <c r="I73" s="17" t="str">
        <f>IFERROR(VLOOKUP(A73,'Ursprüngl. Inhaltsverz.'!E:E,1,FALSE),"")</f>
        <v/>
      </c>
    </row>
    <row r="74" spans="1:9" x14ac:dyDescent="0.2">
      <c r="A74" s="17" t="s">
        <v>211</v>
      </c>
      <c r="E74" s="17" t="str">
        <f>IFERROR(VLOOKUP(A74,'Ursprüngl. Inhaltsverz.'!A:E,1,FALSE),"")</f>
        <v/>
      </c>
      <c r="F74" s="17" t="str">
        <f>IFERROR(VLOOKUP(A74,'Ursprüngl. Inhaltsverz.'!B:E,1,FALSE),"")</f>
        <v xml:space="preserve"> Container </v>
      </c>
      <c r="G74" s="17" t="str">
        <f>IFERROR(VLOOKUP(A74,'Ursprüngl. Inhaltsverz.'!B:E,1,FALSE),"")</f>
        <v xml:space="preserve"> Container </v>
      </c>
      <c r="H74" s="17" t="str">
        <f>IFERROR(VLOOKUP(A74,'Ursprüngl. Inhaltsverz.'!D:E,1,FALSE),"")</f>
        <v/>
      </c>
      <c r="I74" s="17" t="str">
        <f>IFERROR(VLOOKUP(A74,'Ursprüngl. Inhaltsverz.'!E:E,1,FALSE),"")</f>
        <v/>
      </c>
    </row>
    <row r="75" spans="1:9" x14ac:dyDescent="0.2">
      <c r="A75" s="17" t="s">
        <v>237</v>
      </c>
      <c r="C75" s="18" t="s">
        <v>263</v>
      </c>
      <c r="D75" s="18" t="s">
        <v>264</v>
      </c>
      <c r="E75" s="17" t="str">
        <f>IFERROR(VLOOKUP(A75,'Ursprüngl. Inhaltsverz.'!A:E,1,FALSE),"")</f>
        <v xml:space="preserve"> Dampfboiler spülen (nur Milchmodul) </v>
      </c>
      <c r="F75" s="17" t="str">
        <f>IFERROR(VLOOKUP(A75,'Ursprüngl. Inhaltsverz.'!B:E,1,FALSE),"")</f>
        <v/>
      </c>
      <c r="G75" s="17" t="str">
        <f>IFERROR(VLOOKUP(A75,'Ursprüngl. Inhaltsverz.'!B:E,1,FALSE),"")</f>
        <v/>
      </c>
      <c r="H75" s="17" t="str">
        <f>IFERROR(VLOOKUP(A75,'Ursprüngl. Inhaltsverz.'!D:E,1,FALSE),"")</f>
        <v/>
      </c>
      <c r="I75" s="17" t="str">
        <f>IFERROR(VLOOKUP(A75,'Ursprüngl. Inhaltsverz.'!E:E,1,FALSE),"")</f>
        <v/>
      </c>
    </row>
    <row r="76" spans="1:9" x14ac:dyDescent="0.2">
      <c r="A76" s="17" t="s">
        <v>157</v>
      </c>
      <c r="E76" s="17" t="str">
        <f>IFERROR(VLOOKUP(A76,'Ursprüngl. Inhaltsverz.'!A:E,1,FALSE),"")</f>
        <v xml:space="preserve"> Default Anwahlen </v>
      </c>
      <c r="F76" s="17" t="str">
        <f>IFERROR(VLOOKUP(A76,'Ursprüngl. Inhaltsverz.'!B:E,1,FALSE),"")</f>
        <v/>
      </c>
      <c r="G76" s="17" t="str">
        <f>IFERROR(VLOOKUP(A76,'Ursprüngl. Inhaltsverz.'!B:E,1,FALSE),"")</f>
        <v/>
      </c>
      <c r="H76" s="17" t="str">
        <f>IFERROR(VLOOKUP(A76,'Ursprüngl. Inhaltsverz.'!D:E,1,FALSE),"")</f>
        <v/>
      </c>
      <c r="I76" s="17" t="str">
        <f>IFERROR(VLOOKUP(A76,'Ursprüngl. Inhaltsverz.'!E:E,1,FALSE),"")</f>
        <v/>
      </c>
    </row>
    <row r="77" spans="1:9" x14ac:dyDescent="0.2">
      <c r="A77" s="17" t="s">
        <v>89</v>
      </c>
      <c r="D77" s="18" t="s">
        <v>268</v>
      </c>
      <c r="E77" s="17" t="str">
        <f>IFERROR(VLOOKUP(A77,'Ursprüngl. Inhaltsverz.'!A:E,1,FALSE),"")</f>
        <v/>
      </c>
      <c r="F77" s="17" t="str">
        <f>IFERROR(VLOOKUP(A77,'Ursprüngl. Inhaltsverz.'!B:E,1,FALSE),"")</f>
        <v/>
      </c>
      <c r="G77" s="17" t="str">
        <f>IFERROR(VLOOKUP(A77,'Ursprüngl. Inhaltsverz.'!B:E,1,FALSE),"")</f>
        <v/>
      </c>
      <c r="H77" s="17" t="str">
        <f>IFERROR(VLOOKUP(A77,'Ursprüngl. Inhaltsverz.'!D:E,1,FALSE),"")</f>
        <v xml:space="preserve"> Der Verkaufsablauf </v>
      </c>
      <c r="I77" s="17" t="str">
        <f>IFERROR(VLOOKUP(A77,'Ursprüngl. Inhaltsverz.'!E:E,1,FALSE),"")</f>
        <v/>
      </c>
    </row>
    <row r="78" spans="1:9" x14ac:dyDescent="0.2">
      <c r="A78" s="17" t="s">
        <v>232</v>
      </c>
      <c r="E78" s="17" t="str">
        <f>IFERROR(VLOOKUP(A78,'Ursprüngl. Inhaltsverz.'!A:E,1,FALSE),"")</f>
        <v xml:space="preserve"> Direktablauf (optional) </v>
      </c>
      <c r="F78" s="17" t="str">
        <f>IFERROR(VLOOKUP(A78,'Ursprüngl. Inhaltsverz.'!B:E,1,FALSE),"")</f>
        <v/>
      </c>
      <c r="G78" s="17" t="str">
        <f>IFERROR(VLOOKUP(A78,'Ursprüngl. Inhaltsverz.'!B:E,1,FALSE),"")</f>
        <v/>
      </c>
      <c r="H78" s="17" t="str">
        <f>IFERROR(VLOOKUP(A78,'Ursprüngl. Inhaltsverz.'!D:E,1,FALSE),"")</f>
        <v/>
      </c>
      <c r="I78" s="17" t="str">
        <f>IFERROR(VLOOKUP(A78,'Ursprüngl. Inhaltsverz.'!E:E,1,FALSE),"")</f>
        <v/>
      </c>
    </row>
    <row r="79" spans="1:9" x14ac:dyDescent="0.2">
      <c r="A79" s="17" t="s">
        <v>126</v>
      </c>
      <c r="E79" s="17" t="str">
        <f>IFERROR(VLOOKUP(A79,'Ursprüngl. Inhaltsverz.'!A:E,1,FALSE),"")</f>
        <v xml:space="preserve"> Dosierung</v>
      </c>
      <c r="F79" s="17" t="str">
        <f>IFERROR(VLOOKUP(A79,'Ursprüngl. Inhaltsverz.'!B:E,1,FALSE),"")</f>
        <v/>
      </c>
      <c r="G79" s="17" t="str">
        <f>IFERROR(VLOOKUP(A79,'Ursprüngl. Inhaltsverz.'!B:E,1,FALSE),"")</f>
        <v/>
      </c>
      <c r="H79" s="17" t="str">
        <f>IFERROR(VLOOKUP(A79,'Ursprüngl. Inhaltsverz.'!D:E,1,FALSE),"")</f>
        <v/>
      </c>
      <c r="I79" s="17" t="str">
        <f>IFERROR(VLOOKUP(A79,'Ursprüngl. Inhaltsverz.'!E:E,1,FALSE),"")</f>
        <v/>
      </c>
    </row>
    <row r="80" spans="1:9" x14ac:dyDescent="0.2">
      <c r="A80" s="17" t="s">
        <v>82</v>
      </c>
      <c r="C80" s="18" t="s">
        <v>263</v>
      </c>
      <c r="D80" s="18" t="s">
        <v>264</v>
      </c>
      <c r="E80" s="17" t="str">
        <f>IFERROR(VLOOKUP(A80,'Ursprüngl. Inhaltsverz.'!A:E,1,FALSE),"")</f>
        <v/>
      </c>
      <c r="F80" s="17" t="str">
        <f>IFERROR(VLOOKUP(A80,'Ursprüngl. Inhaltsverz.'!B:E,1,FALSE),"")</f>
        <v/>
      </c>
      <c r="G80" s="17" t="str">
        <f>IFERROR(VLOOKUP(A80,'Ursprüngl. Inhaltsverz.'!B:E,1,FALSE),"")</f>
        <v/>
      </c>
      <c r="H80" s="17" t="str">
        <f>IFERROR(VLOOKUP(A80,'Ursprüngl. Inhaltsverz.'!D:E,1,FALSE),"")</f>
        <v/>
      </c>
      <c r="I80" s="17" t="str">
        <f>IFERROR(VLOOKUP(A80,'Ursprüngl. Inhaltsverz.'!E:E,1,FALSE),"")</f>
        <v xml:space="preserve"> Douchette (Kolbeneintritt) tauschen </v>
      </c>
    </row>
    <row r="81" spans="1:9" x14ac:dyDescent="0.2">
      <c r="A81" s="17" t="s">
        <v>197</v>
      </c>
      <c r="C81" s="18" t="s">
        <v>265</v>
      </c>
      <c r="E81" s="17" t="str">
        <f>IFERROR(VLOOKUP(A81,'Ursprüngl. Inhaltsverz.'!A:E,1,FALSE),"")</f>
        <v xml:space="preserve"> EG-Konformitätserklärung </v>
      </c>
      <c r="F81" s="17" t="str">
        <f>IFERROR(VLOOKUP(A81,'Ursprüngl. Inhaltsverz.'!B:E,1,FALSE),"")</f>
        <v xml:space="preserve"> EG-Konformitätserklärung </v>
      </c>
      <c r="G81" s="17" t="str">
        <f>IFERROR(VLOOKUP(A81,'Ursprüngl. Inhaltsverz.'!B:E,1,FALSE),"")</f>
        <v xml:space="preserve"> EG-Konformitätserklärung </v>
      </c>
      <c r="H81" s="17" t="str">
        <f>IFERROR(VLOOKUP(A81,'Ursprüngl. Inhaltsverz.'!D:E,1,FALSE),"")</f>
        <v xml:space="preserve"> EG-Konformitätserklärung </v>
      </c>
      <c r="I81" s="17" t="str">
        <f>IFERROR(VLOOKUP(A81,'Ursprüngl. Inhaltsverz.'!E:E,1,FALSE),"")</f>
        <v/>
      </c>
    </row>
    <row r="82" spans="1:9" x14ac:dyDescent="0.2">
      <c r="A82" s="17" t="s">
        <v>58</v>
      </c>
      <c r="C82" s="18" t="s">
        <v>263</v>
      </c>
      <c r="E82" s="17" t="str">
        <f>IFERROR(VLOOKUP(A82,'Ursprüngl. Inhaltsverz.'!A:E,1,FALSE),"")</f>
        <v/>
      </c>
      <c r="F82" s="17" t="str">
        <f>IFERROR(VLOOKUP(A82,'Ursprüngl. Inhaltsverz.'!B:E,1,FALSE),"")</f>
        <v/>
      </c>
      <c r="G82" s="17" t="str">
        <f>IFERROR(VLOOKUP(A82,'Ursprüngl. Inhaltsverz.'!B:E,1,FALSE),"")</f>
        <v/>
      </c>
      <c r="H82" s="17" t="str">
        <f>IFERROR(VLOOKUP(A82,'Ursprüngl. Inhaltsverz.'!D:E,1,FALSE),"")</f>
        <v/>
      </c>
      <c r="I82" s="17" t="str">
        <f>IFERROR(VLOOKUP(A82,'Ursprüngl. Inhaltsverz.'!E:E,1,FALSE),"")</f>
        <v xml:space="preserve"> Einstellungen </v>
      </c>
    </row>
    <row r="83" spans="1:9" x14ac:dyDescent="0.2">
      <c r="A83" s="17" t="s">
        <v>53</v>
      </c>
      <c r="E83" s="17" t="str">
        <f>IFERROR(VLOOKUP(A83,'Ursprüngl. Inhaltsverz.'!A:E,1,FALSE),"")</f>
        <v/>
      </c>
      <c r="F83" s="17" t="str">
        <f>IFERROR(VLOOKUP(A83,'Ursprüngl. Inhaltsverz.'!B:E,1,FALSE),"")</f>
        <v/>
      </c>
      <c r="G83" s="17" t="str">
        <f>IFERROR(VLOOKUP(A83,'Ursprüngl. Inhaltsverz.'!B:E,1,FALSE),"")</f>
        <v/>
      </c>
      <c r="H83" s="17" t="str">
        <f>IFERROR(VLOOKUP(A83,'Ursprüngl. Inhaltsverz.'!D:E,1,FALSE),"")</f>
        <v/>
      </c>
      <c r="I83" s="17" t="str">
        <f>IFERROR(VLOOKUP(A83,'Ursprüngl. Inhaltsverz.'!E:E,1,FALSE),"")</f>
        <v xml:space="preserve"> Elektronik </v>
      </c>
    </row>
    <row r="84" spans="1:9" x14ac:dyDescent="0.2">
      <c r="A84" s="17" t="s">
        <v>166</v>
      </c>
      <c r="E84" s="17" t="str">
        <f>IFERROR(VLOOKUP(A84,'Ursprüngl. Inhaltsverz.'!A:E,1,FALSE),"")</f>
        <v xml:space="preserve"> Espresso und dessen Varianten</v>
      </c>
      <c r="F84" s="17" t="str">
        <f>IFERROR(VLOOKUP(A84,'Ursprüngl. Inhaltsverz.'!B:E,1,FALSE),"")</f>
        <v/>
      </c>
      <c r="G84" s="17" t="str">
        <f>IFERROR(VLOOKUP(A84,'Ursprüngl. Inhaltsverz.'!B:E,1,FALSE),"")</f>
        <v/>
      </c>
      <c r="H84" s="17" t="str">
        <f>IFERROR(VLOOKUP(A84,'Ursprüngl. Inhaltsverz.'!D:E,1,FALSE),"")</f>
        <v/>
      </c>
      <c r="I84" s="17" t="str">
        <f>IFERROR(VLOOKUP(A84,'Ursprüngl. Inhaltsverz.'!E:E,1,FALSE),"")</f>
        <v/>
      </c>
    </row>
    <row r="85" spans="1:9" x14ac:dyDescent="0.2">
      <c r="A85" s="17" t="s">
        <v>78</v>
      </c>
      <c r="C85" s="18" t="s">
        <v>263</v>
      </c>
      <c r="D85" s="18" t="s">
        <v>264</v>
      </c>
      <c r="E85" s="17" t="str">
        <f>IFERROR(VLOOKUP(A85,'Ursprüngl. Inhaltsverz.'!A:E,1,FALSE),"")</f>
        <v xml:space="preserve"> Espressoboiler befüllen </v>
      </c>
      <c r="F85" s="17" t="str">
        <f>IFERROR(VLOOKUP(A85,'Ursprüngl. Inhaltsverz.'!B:E,1,FALSE),"")</f>
        <v xml:space="preserve"> Espressoboiler befüllen </v>
      </c>
      <c r="G85" s="17" t="str">
        <f>IFERROR(VLOOKUP(A85,'Ursprüngl. Inhaltsverz.'!B:E,1,FALSE),"")</f>
        <v xml:space="preserve"> Espressoboiler befüllen </v>
      </c>
      <c r="H85" s="17" t="str">
        <f>IFERROR(VLOOKUP(A85,'Ursprüngl. Inhaltsverz.'!D:E,1,FALSE),"")</f>
        <v/>
      </c>
      <c r="I85" s="17" t="str">
        <f>IFERROR(VLOOKUP(A85,'Ursprüngl. Inhaltsverz.'!E:E,1,FALSE),"")</f>
        <v/>
      </c>
    </row>
    <row r="86" spans="1:9" x14ac:dyDescent="0.2">
      <c r="A86" s="17" t="s">
        <v>252</v>
      </c>
      <c r="C86" s="18" t="s">
        <v>265</v>
      </c>
      <c r="D86" s="18" t="s">
        <v>262</v>
      </c>
      <c r="E86" s="17" t="str">
        <f>IFERROR(VLOOKUP(A86,'Ursprüngl. Inhaltsverz.'!A:E,1,FALSE),"")</f>
        <v xml:space="preserve"> Fehlercodes</v>
      </c>
      <c r="F86" s="17" t="str">
        <f>IFERROR(VLOOKUP(A86,'Ursprüngl. Inhaltsverz.'!B:E,1,FALSE),"")</f>
        <v/>
      </c>
      <c r="G86" s="17" t="str">
        <f>IFERROR(VLOOKUP(A86,'Ursprüngl. Inhaltsverz.'!B:E,1,FALSE),"")</f>
        <v/>
      </c>
      <c r="H86" s="17" t="str">
        <f>IFERROR(VLOOKUP(A86,'Ursprüngl. Inhaltsverz.'!D:E,1,FALSE),"")</f>
        <v/>
      </c>
      <c r="I86" s="17" t="str">
        <f>IFERROR(VLOOKUP(A86,'Ursprüngl. Inhaltsverz.'!E:E,1,FALSE),"")</f>
        <v/>
      </c>
    </row>
    <row r="87" spans="1:9" x14ac:dyDescent="0.2">
      <c r="A87" s="17" t="s">
        <v>225</v>
      </c>
      <c r="D87" s="18" t="s">
        <v>261</v>
      </c>
      <c r="E87" s="17" t="str">
        <f>IFERROR(VLOOKUP(A87,'Ursprüngl. Inhaltsverz.'!A:E,1,FALSE),"")</f>
        <v xml:space="preserve"> Gehäuse außen </v>
      </c>
      <c r="F87" s="17" t="str">
        <f>IFERROR(VLOOKUP(A87,'Ursprüngl. Inhaltsverz.'!B:E,1,FALSE),"")</f>
        <v/>
      </c>
      <c r="G87" s="17" t="str">
        <f>IFERROR(VLOOKUP(A87,'Ursprüngl. Inhaltsverz.'!B:E,1,FALSE),"")</f>
        <v/>
      </c>
      <c r="H87" s="17" t="str">
        <f>IFERROR(VLOOKUP(A87,'Ursprüngl. Inhaltsverz.'!D:E,1,FALSE),"")</f>
        <v/>
      </c>
      <c r="I87" s="17" t="str">
        <f>IFERROR(VLOOKUP(A87,'Ursprüngl. Inhaltsverz.'!E:E,1,FALSE),"")</f>
        <v/>
      </c>
    </row>
    <row r="88" spans="1:9" x14ac:dyDescent="0.2">
      <c r="A88" s="17" t="s">
        <v>38</v>
      </c>
      <c r="E88" s="17" t="str">
        <f>IFERROR(VLOOKUP(A88,'Ursprüngl. Inhaltsverz.'!A:E,1,FALSE),"")</f>
        <v/>
      </c>
      <c r="F88" s="17" t="str">
        <f>IFERROR(VLOOKUP(A88,'Ursprüngl. Inhaltsverz.'!B:E,1,FALSE),"")</f>
        <v/>
      </c>
      <c r="G88" s="17" t="str">
        <f>IFERROR(VLOOKUP(A88,'Ursprüngl. Inhaltsverz.'!B:E,1,FALSE),"")</f>
        <v/>
      </c>
      <c r="H88" s="17" t="str">
        <f>IFERROR(VLOOKUP(A88,'Ursprüngl. Inhaltsverz.'!D:E,1,FALSE),"")</f>
        <v/>
      </c>
      <c r="I88" s="17" t="str">
        <f>IFERROR(VLOOKUP(A88,'Ursprüngl. Inhaltsverz.'!E:E,1,FALSE),"")</f>
        <v xml:space="preserve"> Gehäuse, Automatentür </v>
      </c>
    </row>
    <row r="89" spans="1:9" x14ac:dyDescent="0.2">
      <c r="A89" s="22" t="s">
        <v>17</v>
      </c>
      <c r="C89" s="18" t="s">
        <v>260</v>
      </c>
      <c r="D89" s="18" t="s">
        <v>261</v>
      </c>
      <c r="E89" s="17" t="str">
        <f>IFERROR(VLOOKUP(A89,'Ursprüngl. Inhaltsverz.'!A:E,1,FALSE),"")</f>
        <v xml:space="preserve"> Geräteabbildung </v>
      </c>
      <c r="F89" s="17" t="str">
        <f>IFERROR(VLOOKUP(A89,'Ursprüngl. Inhaltsverz.'!B:E,1,FALSE),"")</f>
        <v/>
      </c>
      <c r="G89" s="17" t="str">
        <f>IFERROR(VLOOKUP(A89,'Ursprüngl. Inhaltsverz.'!B:E,1,FALSE),"")</f>
        <v/>
      </c>
      <c r="H89" s="17" t="str">
        <f>IFERROR(VLOOKUP(A89,'Ursprüngl. Inhaltsverz.'!D:E,1,FALSE),"")</f>
        <v/>
      </c>
      <c r="I89" s="17" t="str">
        <f>IFERROR(VLOOKUP(A89,'Ursprüngl. Inhaltsverz.'!E:E,1,FALSE),"")</f>
        <v/>
      </c>
    </row>
    <row r="90" spans="1:9" x14ac:dyDescent="0.2">
      <c r="A90" s="22" t="s">
        <v>16</v>
      </c>
      <c r="C90" s="18" t="s">
        <v>260</v>
      </c>
      <c r="D90" s="18" t="s">
        <v>261</v>
      </c>
      <c r="E90" s="17" t="str">
        <f>IFERROR(VLOOKUP(A90,'Ursprüngl. Inhaltsverz.'!A:E,1,FALSE),"")</f>
        <v/>
      </c>
      <c r="F90" s="17" t="str">
        <f>IFERROR(VLOOKUP(A90,'Ursprüngl. Inhaltsverz.'!B:E,1,FALSE),"")</f>
        <v/>
      </c>
      <c r="G90" s="17" t="str">
        <f>IFERROR(VLOOKUP(A90,'Ursprüngl. Inhaltsverz.'!B:E,1,FALSE),"")</f>
        <v/>
      </c>
      <c r="H90" s="17" t="str">
        <f>IFERROR(VLOOKUP(A90,'Ursprüngl. Inhaltsverz.'!D:E,1,FALSE),"")</f>
        <v xml:space="preserve"> Geräteabbildungen </v>
      </c>
      <c r="I90" s="17" t="str">
        <f>IFERROR(VLOOKUP(A90,'Ursprüngl. Inhaltsverz.'!E:E,1,FALSE),"")</f>
        <v xml:space="preserve"> Geräteabbildungen </v>
      </c>
    </row>
    <row r="91" spans="1:9" x14ac:dyDescent="0.2">
      <c r="A91" s="17" t="s">
        <v>50</v>
      </c>
      <c r="C91" s="18" t="s">
        <v>260</v>
      </c>
      <c r="D91" s="18" t="s">
        <v>261</v>
      </c>
      <c r="E91" s="17" t="str">
        <f>IFERROR(VLOOKUP(A91,'Ursprüngl. Inhaltsverz.'!A:E,1,FALSE),"")</f>
        <v/>
      </c>
      <c r="F91" s="17" t="str">
        <f>IFERROR(VLOOKUP(A91,'Ursprüngl. Inhaltsverz.'!B:E,1,FALSE),"")</f>
        <v xml:space="preserve"> Getränkeausgabe </v>
      </c>
      <c r="G91" s="17" t="str">
        <f>IFERROR(VLOOKUP(A91,'Ursprüngl. Inhaltsverz.'!B:E,1,FALSE),"")</f>
        <v xml:space="preserve"> Getränkeausgabe </v>
      </c>
      <c r="H91" s="17" t="str">
        <f>IFERROR(VLOOKUP(A91,'Ursprüngl. Inhaltsverz.'!D:E,1,FALSE),"")</f>
        <v/>
      </c>
      <c r="I91" s="17" t="str">
        <f>IFERROR(VLOOKUP(A91,'Ursprüngl. Inhaltsverz.'!E:E,1,FALSE),"")</f>
        <v/>
      </c>
    </row>
    <row r="92" spans="1:9" x14ac:dyDescent="0.2">
      <c r="A92" s="17" t="s">
        <v>202</v>
      </c>
      <c r="E92" s="17" t="str">
        <f>IFERROR(VLOOKUP(A92,'Ursprüngl. Inhaltsverz.'!A:E,1,FALSE),"")</f>
        <v xml:space="preserve"> Getränkeauslauf </v>
      </c>
      <c r="F92" s="17" t="str">
        <f>IFERROR(VLOOKUP(A92,'Ursprüngl. Inhaltsverz.'!B:E,1,FALSE),"")</f>
        <v xml:space="preserve"> Getränkeauslauf </v>
      </c>
      <c r="G92" s="17" t="str">
        <f>IFERROR(VLOOKUP(A92,'Ursprüngl. Inhaltsverz.'!B:E,1,FALSE),"")</f>
        <v xml:space="preserve"> Getränkeauslauf </v>
      </c>
      <c r="H92" s="17" t="str">
        <f>IFERROR(VLOOKUP(A92,'Ursprüngl. Inhaltsverz.'!D:E,1,FALSE),"")</f>
        <v/>
      </c>
      <c r="I92" s="17" t="str">
        <f>IFERROR(VLOOKUP(A92,'Ursprüngl. Inhaltsverz.'!E:E,1,FALSE),"")</f>
        <v/>
      </c>
    </row>
    <row r="93" spans="1:9" x14ac:dyDescent="0.2">
      <c r="A93" s="22" t="s">
        <v>204</v>
      </c>
      <c r="E93" s="17" t="str">
        <f>IFERROR(VLOOKUP(A93,'Ursprüngl. Inhaltsverz.'!A:E,1,FALSE),"")</f>
        <v/>
      </c>
      <c r="F93" s="17" t="str">
        <f>IFERROR(VLOOKUP(A93,'Ursprüngl. Inhaltsverz.'!B:E,1,FALSE),"")</f>
        <v xml:space="preserve"> Glasfront, Außenflächen </v>
      </c>
      <c r="G93" s="17" t="str">
        <f>IFERROR(VLOOKUP(A93,'Ursprüngl. Inhaltsverz.'!B:E,1,FALSE),"")</f>
        <v xml:space="preserve"> Glasfront, Außenflächen </v>
      </c>
      <c r="H93" s="17" t="str">
        <f>IFERROR(VLOOKUP(A93,'Ursprüngl. Inhaltsverz.'!D:E,1,FALSE),"")</f>
        <v/>
      </c>
      <c r="I93" s="17" t="str">
        <f>IFERROR(VLOOKUP(A93,'Ursprüngl. Inhaltsverz.'!E:E,1,FALSE),"")</f>
        <v/>
      </c>
    </row>
    <row r="94" spans="1:9" x14ac:dyDescent="0.2">
      <c r="A94" s="22" t="s">
        <v>219</v>
      </c>
      <c r="C94" s="18" t="s">
        <v>263</v>
      </c>
      <c r="D94" s="18" t="s">
        <v>264</v>
      </c>
      <c r="E94" s="17" t="str">
        <f>IFERROR(VLOOKUP(A94,'Ursprüngl. Inhaltsverz.'!A:E,1,FALSE),"")</f>
        <v xml:space="preserve"> Glasfront, Außenflächen reinigen </v>
      </c>
      <c r="F94" s="17" t="str">
        <f>IFERROR(VLOOKUP(A94,'Ursprüngl. Inhaltsverz.'!B:E,1,FALSE),"")</f>
        <v/>
      </c>
      <c r="G94" s="17" t="str">
        <f>IFERROR(VLOOKUP(A94,'Ursprüngl. Inhaltsverz.'!B:E,1,FALSE),"")</f>
        <v/>
      </c>
      <c r="H94" s="17" t="str">
        <f>IFERROR(VLOOKUP(A94,'Ursprüngl. Inhaltsverz.'!D:E,1,FALSE),"")</f>
        <v/>
      </c>
      <c r="I94" s="17" t="str">
        <f>IFERROR(VLOOKUP(A94,'Ursprüngl. Inhaltsverz.'!E:E,1,FALSE),"")</f>
        <v/>
      </c>
    </row>
    <row r="95" spans="1:9" x14ac:dyDescent="0.2">
      <c r="A95" s="17" t="s">
        <v>251</v>
      </c>
      <c r="C95" s="18" t="s">
        <v>269</v>
      </c>
      <c r="D95" s="18" t="s">
        <v>267</v>
      </c>
      <c r="E95" s="17" t="str">
        <f>IFERROR(VLOOKUP(A95,'Ursprüngl. Inhaltsverz.'!A:E,1,FALSE),"")</f>
        <v xml:space="preserve"> Glossar </v>
      </c>
      <c r="F95" s="17" t="str">
        <f>IFERROR(VLOOKUP(A95,'Ursprüngl. Inhaltsverz.'!B:E,1,FALSE),"")</f>
        <v/>
      </c>
      <c r="G95" s="17" t="str">
        <f>IFERROR(VLOOKUP(A95,'Ursprüngl. Inhaltsverz.'!B:E,1,FALSE),"")</f>
        <v/>
      </c>
      <c r="H95" s="17" t="str">
        <f>IFERROR(VLOOKUP(A95,'Ursprüngl. Inhaltsverz.'!D:E,1,FALSE),"")</f>
        <v/>
      </c>
      <c r="I95" s="17" t="str">
        <f>IFERROR(VLOOKUP(A95,'Ursprüngl. Inhaltsverz.'!E:E,1,FALSE),"")</f>
        <v/>
      </c>
    </row>
    <row r="96" spans="1:9" x14ac:dyDescent="0.2">
      <c r="A96" s="17" t="s">
        <v>239</v>
      </c>
      <c r="C96" s="18" t="s">
        <v>263</v>
      </c>
      <c r="E96" s="17" t="str">
        <f>IFERROR(VLOOKUP(A96,'Ursprüngl. Inhaltsverz.'!A:E,1,FALSE),"")</f>
        <v xml:space="preserve"> Halbjährliche Maßnahmen </v>
      </c>
      <c r="F96" s="17" t="str">
        <f>IFERROR(VLOOKUP(A96,'Ursprüngl. Inhaltsverz.'!B:E,1,FALSE),"")</f>
        <v/>
      </c>
      <c r="G96" s="17" t="str">
        <f>IFERROR(VLOOKUP(A96,'Ursprüngl. Inhaltsverz.'!B:E,1,FALSE),"")</f>
        <v/>
      </c>
      <c r="H96" s="17" t="str">
        <f>IFERROR(VLOOKUP(A96,'Ursprüngl. Inhaltsverz.'!D:E,1,FALSE),"")</f>
        <v/>
      </c>
      <c r="I96" s="17" t="str">
        <f>IFERROR(VLOOKUP(A96,'Ursprüngl. Inhaltsverz.'!E:E,1,FALSE),"")</f>
        <v/>
      </c>
    </row>
    <row r="97" spans="1:9" x14ac:dyDescent="0.2">
      <c r="A97" s="17" t="s">
        <v>161</v>
      </c>
      <c r="E97" s="17" t="str">
        <f>IFERROR(VLOOKUP(A97,'Ursprüngl. Inhaltsverz.'!A:E,1,FALSE),"")</f>
        <v xml:space="preserve"> Hauptprodukte, Rezepte, Zuwahlen </v>
      </c>
      <c r="F97" s="17" t="str">
        <f>IFERROR(VLOOKUP(A97,'Ursprüngl. Inhaltsverz.'!B:E,1,FALSE),"")</f>
        <v/>
      </c>
      <c r="G97" s="17" t="str">
        <f>IFERROR(VLOOKUP(A97,'Ursprüngl. Inhaltsverz.'!B:E,1,FALSE),"")</f>
        <v/>
      </c>
      <c r="H97" s="17" t="str">
        <f>IFERROR(VLOOKUP(A97,'Ursprüngl. Inhaltsverz.'!D:E,1,FALSE),"")</f>
        <v/>
      </c>
      <c r="I97" s="17" t="str">
        <f>IFERROR(VLOOKUP(A97,'Ursprüngl. Inhaltsverz.'!E:E,1,FALSE),"")</f>
        <v/>
      </c>
    </row>
    <row r="98" spans="1:9" x14ac:dyDescent="0.2">
      <c r="A98" s="17" t="s">
        <v>45</v>
      </c>
      <c r="C98" s="18" t="s">
        <v>260</v>
      </c>
      <c r="D98" s="18" t="s">
        <v>261</v>
      </c>
      <c r="E98" s="17" t="str">
        <f>IFERROR(VLOOKUP(A98,'Ursprüngl. Inhaltsverz.'!A:E,1,FALSE),"")</f>
        <v/>
      </c>
      <c r="F98" s="17" t="str">
        <f>IFERROR(VLOOKUP(A98,'Ursprüngl. Inhaltsverz.'!B:E,1,FALSE),"")</f>
        <v xml:space="preserve"> Hauptschalter </v>
      </c>
      <c r="G98" s="17" t="str">
        <f>IFERROR(VLOOKUP(A98,'Ursprüngl. Inhaltsverz.'!B:E,1,FALSE),"")</f>
        <v xml:space="preserve"> Hauptschalter </v>
      </c>
      <c r="H98" s="17" t="str">
        <f>IFERROR(VLOOKUP(A98,'Ursprüngl. Inhaltsverz.'!D:E,1,FALSE),"")</f>
        <v/>
      </c>
      <c r="I98" s="17" t="str">
        <f>IFERROR(VLOOKUP(A98,'Ursprüngl. Inhaltsverz.'!E:E,1,FALSE),"")</f>
        <v/>
      </c>
    </row>
    <row r="99" spans="1:9" x14ac:dyDescent="0.2">
      <c r="A99" s="17" t="s">
        <v>118</v>
      </c>
      <c r="C99" s="18" t="s">
        <v>263</v>
      </c>
      <c r="D99" s="18" t="s">
        <v>264</v>
      </c>
      <c r="E99" s="17" t="str">
        <f>IFERROR(VLOOKUP(A99,'Ursprüngl. Inhaltsverz.'!A:E,1,FALSE),"")</f>
        <v xml:space="preserve"> Heißwasser ausgeben</v>
      </c>
      <c r="F99" s="17" t="str">
        <f>IFERROR(VLOOKUP(A99,'Ursprüngl. Inhaltsverz.'!B:E,1,FALSE),"")</f>
        <v/>
      </c>
      <c r="G99" s="17" t="str">
        <f>IFERROR(VLOOKUP(A99,'Ursprüngl. Inhaltsverz.'!B:E,1,FALSE),"")</f>
        <v/>
      </c>
      <c r="H99" s="17" t="str">
        <f>IFERROR(VLOOKUP(A99,'Ursprüngl. Inhaltsverz.'!D:E,1,FALSE),"")</f>
        <v/>
      </c>
      <c r="I99" s="17" t="str">
        <f>IFERROR(VLOOKUP(A99,'Ursprüngl. Inhaltsverz.'!E:E,1,FALSE),"")</f>
        <v/>
      </c>
    </row>
    <row r="100" spans="1:9" x14ac:dyDescent="0.2">
      <c r="A100" s="17" t="s">
        <v>42</v>
      </c>
      <c r="C100" s="18" t="s">
        <v>263</v>
      </c>
      <c r="D100" s="18" t="s">
        <v>264</v>
      </c>
      <c r="E100" s="17" t="str">
        <f>IFERROR(VLOOKUP(A100,'Ursprüngl. Inhaltsverz.'!A:E,1,FALSE),"")</f>
        <v xml:space="preserve"> Heizung einschalten </v>
      </c>
      <c r="F100" s="17" t="str">
        <f>IFERROR(VLOOKUP(A100,'Ursprüngl. Inhaltsverz.'!B:E,1,FALSE),"")</f>
        <v xml:space="preserve"> Heizung einschalten </v>
      </c>
      <c r="G100" s="17" t="str">
        <f>IFERROR(VLOOKUP(A100,'Ursprüngl. Inhaltsverz.'!B:E,1,FALSE),"")</f>
        <v xml:space="preserve"> Heizung einschalten </v>
      </c>
      <c r="H100" s="17" t="str">
        <f>IFERROR(VLOOKUP(A100,'Ursprüngl. Inhaltsverz.'!D:E,1,FALSE),"")</f>
        <v xml:space="preserve"> Heizung einschalten </v>
      </c>
      <c r="I100" s="17" t="str">
        <f>IFERROR(VLOOKUP(A100,'Ursprüngl. Inhaltsverz.'!E:E,1,FALSE),"")</f>
        <v/>
      </c>
    </row>
    <row r="101" spans="1:9" x14ac:dyDescent="0.2">
      <c r="A101" s="17" t="s">
        <v>76</v>
      </c>
      <c r="E101" s="17" t="str">
        <f>IFERROR(VLOOKUP(A101,'Ursprüngl. Inhaltsverz.'!A:E,1,FALSE),"")</f>
        <v/>
      </c>
      <c r="F101" s="17" t="str">
        <f>IFERROR(VLOOKUP(A101,'Ursprüngl. Inhaltsverz.'!B:E,1,FALSE),"")</f>
        <v/>
      </c>
      <c r="G101" s="17" t="str">
        <f>IFERROR(VLOOKUP(A101,'Ursprüngl. Inhaltsverz.'!B:E,1,FALSE),"")</f>
        <v/>
      </c>
      <c r="H101" s="17" t="str">
        <f>IFERROR(VLOOKUP(A101,'Ursprüngl. Inhaltsverz.'!D:E,1,FALSE),"")</f>
        <v xml:space="preserve"> Hinweise für den Befüller </v>
      </c>
      <c r="I101" s="17" t="str">
        <f>IFERROR(VLOOKUP(A101,'Ursprüngl. Inhaltsverz.'!E:E,1,FALSE),"")</f>
        <v/>
      </c>
    </row>
    <row r="102" spans="1:9" x14ac:dyDescent="0.2">
      <c r="A102" s="17" t="s">
        <v>11</v>
      </c>
      <c r="E102" s="17" t="str">
        <f>IFERROR(VLOOKUP(A102,'Ursprüngl. Inhaltsverz.'!A:E,1,FALSE),"")</f>
        <v/>
      </c>
      <c r="F102" s="17" t="str">
        <f>IFERROR(VLOOKUP(A102,'Ursprüngl. Inhaltsverz.'!B:E,1,FALSE),"")</f>
        <v/>
      </c>
      <c r="G102" s="17" t="str">
        <f>IFERROR(VLOOKUP(A102,'Ursprüngl. Inhaltsverz.'!B:E,1,FALSE),"")</f>
        <v/>
      </c>
      <c r="H102" s="17" t="str">
        <f>IFERROR(VLOOKUP(A102,'Ursprüngl. Inhaltsverz.'!D:E,1,FALSE),"")</f>
        <v/>
      </c>
      <c r="I102" s="17" t="str">
        <f>IFERROR(VLOOKUP(A102,'Ursprüngl. Inhaltsverz.'!E:E,1,FALSE),"")</f>
        <v xml:space="preserve"> Identifikation </v>
      </c>
    </row>
    <row r="103" spans="1:9" x14ac:dyDescent="0.2">
      <c r="A103" s="17" t="s">
        <v>28</v>
      </c>
      <c r="C103" s="18" t="s">
        <v>263</v>
      </c>
      <c r="E103" s="17" t="str">
        <f>IFERROR(VLOOKUP(A103,'Ursprüngl. Inhaltsverz.'!A:E,1,FALSE),"")</f>
        <v xml:space="preserve"> Inbetriebnahme</v>
      </c>
      <c r="F103" s="17" t="str">
        <f>IFERROR(VLOOKUP(A103,'Ursprüngl. Inhaltsverz.'!B:E,1,FALSE),"")</f>
        <v/>
      </c>
      <c r="G103" s="17" t="str">
        <f>IFERROR(VLOOKUP(A103,'Ursprüngl. Inhaltsverz.'!B:E,1,FALSE),"")</f>
        <v/>
      </c>
      <c r="H103" s="17" t="str">
        <f>IFERROR(VLOOKUP(A103,'Ursprüngl. Inhaltsverz.'!D:E,1,FALSE),"")</f>
        <v xml:space="preserve"> Inbetriebnahme</v>
      </c>
      <c r="I103" s="17" t="str">
        <f>IFERROR(VLOOKUP(A103,'Ursprüngl. Inhaltsverz.'!E:E,1,FALSE),"")</f>
        <v/>
      </c>
    </row>
    <row r="104" spans="1:9" x14ac:dyDescent="0.2">
      <c r="A104" s="17" t="s">
        <v>194</v>
      </c>
      <c r="C104" s="18" t="s">
        <v>270</v>
      </c>
      <c r="E104" s="17" t="str">
        <f>IFERROR(VLOOKUP(A104,'Ursprüngl. Inhaltsverz.'!A:E,1,FALSE),"")</f>
        <v xml:space="preserve"> Index</v>
      </c>
      <c r="F104" s="17" t="str">
        <f>IFERROR(VLOOKUP(A104,'Ursprüngl. Inhaltsverz.'!B:E,1,FALSE),"")</f>
        <v xml:space="preserve"> Index</v>
      </c>
      <c r="G104" s="17" t="str">
        <f>IFERROR(VLOOKUP(A104,'Ursprüngl. Inhaltsverz.'!B:E,1,FALSE),"")</f>
        <v xml:space="preserve"> Index</v>
      </c>
      <c r="H104" s="17" t="str">
        <f>IFERROR(VLOOKUP(A104,'Ursprüngl. Inhaltsverz.'!D:E,1,FALSE),"")</f>
        <v xml:space="preserve"> Index</v>
      </c>
      <c r="I104" s="17" t="str">
        <f>IFERROR(VLOOKUP(A104,'Ursprüngl. Inhaltsverz.'!E:E,1,FALSE),"")</f>
        <v/>
      </c>
    </row>
    <row r="105" spans="1:9" x14ac:dyDescent="0.2">
      <c r="A105" s="17" t="s">
        <v>30</v>
      </c>
      <c r="C105" s="18" t="s">
        <v>260</v>
      </c>
      <c r="D105" s="18" t="s">
        <v>261</v>
      </c>
      <c r="E105" s="17" t="str">
        <f>IFERROR(VLOOKUP(A105,'Ursprüngl. Inhaltsverz.'!A:E,1,FALSE),"")</f>
        <v/>
      </c>
      <c r="F105" s="17" t="str">
        <f>IFERROR(VLOOKUP(A105,'Ursprüngl. Inhaltsverz.'!B:E,1,FALSE),"")</f>
        <v xml:space="preserve"> Innenansicht </v>
      </c>
      <c r="G105" s="17" t="str">
        <f>IFERROR(VLOOKUP(A105,'Ursprüngl. Inhaltsverz.'!B:E,1,FALSE),"")</f>
        <v xml:space="preserve"> Innenansicht </v>
      </c>
      <c r="H105" s="17" t="str">
        <f>IFERROR(VLOOKUP(A105,'Ursprüngl. Inhaltsverz.'!D:E,1,FALSE),"")</f>
        <v/>
      </c>
      <c r="I105" s="17" t="str">
        <f>IFERROR(VLOOKUP(A105,'Ursprüngl. Inhaltsverz.'!E:E,1,FALSE),"")</f>
        <v/>
      </c>
    </row>
    <row r="106" spans="1:9" x14ac:dyDescent="0.2">
      <c r="A106" s="17" t="s">
        <v>35</v>
      </c>
      <c r="C106" s="18" t="s">
        <v>260</v>
      </c>
      <c r="D106" s="18" t="s">
        <v>261</v>
      </c>
      <c r="E106" s="17" t="str">
        <f>IFERROR(VLOOKUP(A106,'Ursprüngl. Inhaltsverz.'!A:E,1,FALSE),"")</f>
        <v/>
      </c>
      <c r="F106" s="17" t="str">
        <f>IFERROR(VLOOKUP(A106,'Ursprüngl. Inhaltsverz.'!B:E,1,FALSE),"")</f>
        <v xml:space="preserve"> Innentür  </v>
      </c>
      <c r="G106" s="17" t="str">
        <f>IFERROR(VLOOKUP(A106,'Ursprüngl. Inhaltsverz.'!B:E,1,FALSE),"")</f>
        <v xml:space="preserve"> Innentür  </v>
      </c>
      <c r="H106" s="17" t="str">
        <f>IFERROR(VLOOKUP(A106,'Ursprüngl. Inhaltsverz.'!D:E,1,FALSE),"")</f>
        <v/>
      </c>
      <c r="I106" s="17" t="str">
        <f>IFERROR(VLOOKUP(A106,'Ursprüngl. Inhaltsverz.'!E:E,1,FALSE),"")</f>
        <v/>
      </c>
    </row>
    <row r="107" spans="1:9" x14ac:dyDescent="0.2">
      <c r="A107" s="22" t="s">
        <v>130</v>
      </c>
      <c r="E107" s="17" t="str">
        <f>IFERROR(VLOOKUP(A107,'Ursprüngl. Inhaltsverz.'!A:E,1,FALSE),"")</f>
        <v/>
      </c>
      <c r="F107" s="17" t="str">
        <f>IFERROR(VLOOKUP(A107,'Ursprüngl. Inhaltsverz.'!B:E,1,FALSE),"")</f>
        <v/>
      </c>
      <c r="G107" s="17" t="str">
        <f>IFERROR(VLOOKUP(A107,'Ursprüngl. Inhaltsverz.'!B:E,1,FALSE),"")</f>
        <v/>
      </c>
      <c r="H107" s="17" t="str">
        <f>IFERROR(VLOOKUP(A107,'Ursprüngl. Inhaltsverz.'!D:E,1,FALSE),"")</f>
        <v/>
      </c>
      <c r="I107" s="17" t="str">
        <f>IFERROR(VLOOKUP(A107,'Ursprüngl. Inhaltsverz.'!E:E,1,FALSE),"")</f>
        <v xml:space="preserve"> Instantbehälter </v>
      </c>
    </row>
    <row r="108" spans="1:9" x14ac:dyDescent="0.2">
      <c r="A108" s="22" t="s">
        <v>61</v>
      </c>
      <c r="C108" s="18" t="s">
        <v>263</v>
      </c>
      <c r="D108" s="18" t="s">
        <v>264</v>
      </c>
      <c r="E108" s="17" t="str">
        <f>IFERROR(VLOOKUP(A108,'Ursprüngl. Inhaltsverz.'!A:E,1,FALSE),"")</f>
        <v/>
      </c>
      <c r="F108" s="17" t="str">
        <f>IFERROR(VLOOKUP(A108,'Ursprüngl. Inhaltsverz.'!B:E,1,FALSE),"")</f>
        <v/>
      </c>
      <c r="G108" s="17" t="str">
        <f>IFERROR(VLOOKUP(A108,'Ursprüngl. Inhaltsverz.'!B:E,1,FALSE),"")</f>
        <v/>
      </c>
      <c r="H108" s="17" t="str">
        <f>IFERROR(VLOOKUP(A108,'Ursprüngl. Inhaltsverz.'!D:E,1,FALSE),"")</f>
        <v xml:space="preserve"> Instantbehälter kalibrieren </v>
      </c>
      <c r="I108" s="17" t="str">
        <f>IFERROR(VLOOKUP(A108,'Ursprüngl. Inhaltsverz.'!E:E,1,FALSE),"")</f>
        <v/>
      </c>
    </row>
    <row r="109" spans="1:9" x14ac:dyDescent="0.2">
      <c r="A109" s="17" t="s">
        <v>48</v>
      </c>
      <c r="E109" s="17" t="str">
        <f>IFERROR(VLOOKUP(A109,'Ursprüngl. Inhaltsverz.'!A:E,1,FALSE),"")</f>
        <v/>
      </c>
      <c r="F109" s="17" t="str">
        <f>IFERROR(VLOOKUP(A109,'Ursprüngl. Inhaltsverz.'!B:E,1,FALSE),"")</f>
        <v/>
      </c>
      <c r="G109" s="17" t="str">
        <f>IFERROR(VLOOKUP(A109,'Ursprüngl. Inhaltsverz.'!B:E,1,FALSE),"")</f>
        <v/>
      </c>
      <c r="H109" s="17" t="str">
        <f>IFERROR(VLOOKUP(A109,'Ursprüngl. Inhaltsverz.'!D:E,1,FALSE),"")</f>
        <v/>
      </c>
      <c r="I109" s="17" t="str">
        <f>IFERROR(VLOOKUP(A109,'Ursprüngl. Inhaltsverz.'!E:E,1,FALSE),"")</f>
        <v xml:space="preserve"> Instantbereich </v>
      </c>
    </row>
    <row r="110" spans="1:9" x14ac:dyDescent="0.2">
      <c r="A110" s="22" t="s">
        <v>147</v>
      </c>
      <c r="E110" s="17" t="str">
        <f>IFERROR(VLOOKUP(A110,'Ursprüngl. Inhaltsverz.'!A:E,1,FALSE),"")</f>
        <v/>
      </c>
      <c r="F110" s="17" t="str">
        <f>IFERROR(VLOOKUP(A110,'Ursprüngl. Inhaltsverz.'!B:E,1,FALSE),"")</f>
        <v/>
      </c>
      <c r="G110" s="17" t="str">
        <f>IFERROR(VLOOKUP(A110,'Ursprüngl. Inhaltsverz.'!B:E,1,FALSE),"")</f>
        <v/>
      </c>
      <c r="H110" s="17" t="str">
        <f>IFERROR(VLOOKUP(A110,'Ursprüngl. Inhaltsverz.'!D:E,1,FALSE),"")</f>
        <v xml:space="preserve"> Instantproduktbehälter</v>
      </c>
      <c r="I110" s="17" t="str">
        <f>IFERROR(VLOOKUP(A110,'Ursprüngl. Inhaltsverz.'!E:E,1,FALSE),"")</f>
        <v/>
      </c>
    </row>
    <row r="111" spans="1:9" x14ac:dyDescent="0.2">
      <c r="A111" s="22" t="s">
        <v>41</v>
      </c>
      <c r="C111" s="18" t="s">
        <v>263</v>
      </c>
      <c r="D111" s="18" t="s">
        <v>264</v>
      </c>
      <c r="E111" s="17" t="str">
        <f>IFERROR(VLOOKUP(A111,'Ursprüngl. Inhaltsverz.'!A:E,1,FALSE),"")</f>
        <v/>
      </c>
      <c r="F111" s="17" t="str">
        <f>IFERROR(VLOOKUP(A111,'Ursprüngl. Inhaltsverz.'!B:E,1,FALSE),"")</f>
        <v/>
      </c>
      <c r="G111" s="17" t="str">
        <f>IFERROR(VLOOKUP(A111,'Ursprüngl. Inhaltsverz.'!B:E,1,FALSE),"")</f>
        <v/>
      </c>
      <c r="H111" s="17" t="str">
        <f>IFERROR(VLOOKUP(A111,'Ursprüngl. Inhaltsverz.'!D:E,1,FALSE),"")</f>
        <v/>
      </c>
      <c r="I111" s="17" t="str">
        <f>IFERROR(VLOOKUP(A111,'Ursprüngl. Inhaltsverz.'!E:E,1,FALSE),"")</f>
        <v/>
      </c>
    </row>
    <row r="112" spans="1:9" x14ac:dyDescent="0.2">
      <c r="A112" s="22" t="s">
        <v>104</v>
      </c>
      <c r="E112" s="17" t="str">
        <f>IFERROR(VLOOKUP(A112,'Ursprüngl. Inhaltsverz.'!A:E,1,FALSE),"")</f>
        <v/>
      </c>
      <c r="F112" s="17" t="str">
        <f>IFERROR(VLOOKUP(A112,'Ursprüngl. Inhaltsverz.'!B:E,1,FALSE),"")</f>
        <v/>
      </c>
      <c r="G112" s="17" t="str">
        <f>IFERROR(VLOOKUP(A112,'Ursprüngl. Inhaltsverz.'!B:E,1,FALSE),"")</f>
        <v/>
      </c>
      <c r="H112" s="17" t="str">
        <f>IFERROR(VLOOKUP(A112,'Ursprüngl. Inhaltsverz.'!D:E,1,FALSE),"")</f>
        <v/>
      </c>
      <c r="I112" s="17" t="str">
        <f>IFERROR(VLOOKUP(A112,'Ursprüngl. Inhaltsverz.'!E:E,1,FALSE),"")</f>
        <v/>
      </c>
    </row>
    <row r="113" spans="1:9" x14ac:dyDescent="0.2">
      <c r="A113" s="22" t="s">
        <v>101</v>
      </c>
      <c r="C113" s="18" t="s">
        <v>263</v>
      </c>
      <c r="D113" s="18" t="s">
        <v>264</v>
      </c>
      <c r="E113" s="17" t="str">
        <f>IFERROR(VLOOKUP(A113,'Ursprüngl. Inhaltsverz.'!A:E,1,FALSE),"")</f>
        <v/>
      </c>
      <c r="F113" s="17" t="str">
        <f>IFERROR(VLOOKUP(A113,'Ursprüngl. Inhaltsverz.'!B:E,1,FALSE),"")</f>
        <v/>
      </c>
      <c r="G113" s="17" t="str">
        <f>IFERROR(VLOOKUP(A113,'Ursprüngl. Inhaltsverz.'!B:E,1,FALSE),"")</f>
        <v/>
      </c>
      <c r="H113" s="17" t="str">
        <f>IFERROR(VLOOKUP(A113,'Ursprüngl. Inhaltsverz.'!D:E,1,FALSE),"")</f>
        <v xml:space="preserve"> Instantproduktbehälter außerhalb nachfüllen </v>
      </c>
      <c r="I113" s="17" t="str">
        <f>IFERROR(VLOOKUP(A113,'Ursprüngl. Inhaltsverz.'!E:E,1,FALSE),"")</f>
        <v/>
      </c>
    </row>
    <row r="114" spans="1:9" x14ac:dyDescent="0.2">
      <c r="A114" s="22" t="s">
        <v>91</v>
      </c>
      <c r="C114" s="18" t="s">
        <v>263</v>
      </c>
      <c r="D114" s="18" t="s">
        <v>264</v>
      </c>
      <c r="E114" s="17" t="str">
        <f>IFERROR(VLOOKUP(A114,'Ursprüngl. Inhaltsverz.'!A:E,1,FALSE),"")</f>
        <v xml:space="preserve"> Instantproduktbehälter befüllen </v>
      </c>
      <c r="F114" s="17" t="str">
        <f>IFERROR(VLOOKUP(A114,'Ursprüngl. Inhaltsverz.'!B:E,1,FALSE),"")</f>
        <v xml:space="preserve"> Instantproduktbehälter befüllen </v>
      </c>
      <c r="G114" s="17" t="str">
        <f>IFERROR(VLOOKUP(A114,'Ursprüngl. Inhaltsverz.'!B:E,1,FALSE),"")</f>
        <v xml:space="preserve"> Instantproduktbehälter befüllen </v>
      </c>
      <c r="H114" s="17" t="str">
        <f>IFERROR(VLOOKUP(A114,'Ursprüngl. Inhaltsverz.'!D:E,1,FALSE),"")</f>
        <v/>
      </c>
      <c r="I114" s="17" t="str">
        <f>IFERROR(VLOOKUP(A114,'Ursprüngl. Inhaltsverz.'!E:E,1,FALSE),"")</f>
        <v/>
      </c>
    </row>
    <row r="115" spans="1:9" x14ac:dyDescent="0.2">
      <c r="A115" s="22" t="s">
        <v>103</v>
      </c>
      <c r="C115" s="18" t="s">
        <v>263</v>
      </c>
      <c r="D115" s="18" t="s">
        <v>264</v>
      </c>
      <c r="E115" s="17" t="str">
        <f>IFERROR(VLOOKUP(A115,'Ursprüngl. Inhaltsverz.'!A:E,1,FALSE),"")</f>
        <v xml:space="preserve"> Instantproduktbehälter kalibrieren </v>
      </c>
      <c r="F115" s="17" t="str">
        <f>IFERROR(VLOOKUP(A115,'Ursprüngl. Inhaltsverz.'!B:E,1,FALSE),"")</f>
        <v xml:space="preserve"> Instantproduktbehälter kalibrieren </v>
      </c>
      <c r="G115" s="17" t="str">
        <f>IFERROR(VLOOKUP(A115,'Ursprüngl. Inhaltsverz.'!B:E,1,FALSE),"")</f>
        <v xml:space="preserve"> Instantproduktbehälter kalibrieren </v>
      </c>
      <c r="H115" s="17" t="str">
        <f>IFERROR(VLOOKUP(A115,'Ursprüngl. Inhaltsverz.'!D:E,1,FALSE),"")</f>
        <v/>
      </c>
      <c r="I115" s="17" t="str">
        <f>IFERROR(VLOOKUP(A115,'Ursprüngl. Inhaltsverz.'!E:E,1,FALSE),"")</f>
        <v/>
      </c>
    </row>
    <row r="116" spans="1:9" x14ac:dyDescent="0.2">
      <c r="A116" s="22" t="s">
        <v>97</v>
      </c>
      <c r="C116" s="18" t="s">
        <v>263</v>
      </c>
      <c r="D116" s="18" t="s">
        <v>264</v>
      </c>
      <c r="E116" s="17" t="str">
        <f>IFERROR(VLOOKUP(A116,'Ursprüngl. Inhaltsverz.'!A:E,1,FALSE),"")</f>
        <v/>
      </c>
      <c r="F116" s="17" t="str">
        <f>IFERROR(VLOOKUP(A116,'Ursprüngl. Inhaltsverz.'!B:E,1,FALSE),"")</f>
        <v/>
      </c>
      <c r="G116" s="17" t="str">
        <f>IFERROR(VLOOKUP(A116,'Ursprüngl. Inhaltsverz.'!B:E,1,FALSE),"")</f>
        <v/>
      </c>
      <c r="H116" s="17" t="str">
        <f>IFERROR(VLOOKUP(A116,'Ursprüngl. Inhaltsverz.'!D:E,1,FALSE),"")</f>
        <v xml:space="preserve"> Instantproduktbehälter nachfüllen </v>
      </c>
      <c r="I116" s="17" t="str">
        <f>IFERROR(VLOOKUP(A116,'Ursprüngl. Inhaltsverz.'!E:E,1,FALSE),"")</f>
        <v/>
      </c>
    </row>
    <row r="117" spans="1:9" x14ac:dyDescent="0.2">
      <c r="A117" s="17" t="s">
        <v>57</v>
      </c>
      <c r="C117" s="18" t="s">
        <v>263</v>
      </c>
      <c r="D117" s="18" t="s">
        <v>264</v>
      </c>
      <c r="E117" s="17" t="str">
        <f>IFERROR(VLOOKUP(A117,'Ursprüngl. Inhaltsverz.'!A:E,1,FALSE),"")</f>
        <v/>
      </c>
      <c r="F117" s="17" t="str">
        <f>IFERROR(VLOOKUP(A117,'Ursprüngl. Inhaltsverz.'!B:E,1,FALSE),"")</f>
        <v/>
      </c>
      <c r="G117" s="17" t="str">
        <f>IFERROR(VLOOKUP(A117,'Ursprüngl. Inhaltsverz.'!B:E,1,FALSE),"")</f>
        <v/>
      </c>
      <c r="H117" s="17" t="str">
        <f>IFERROR(VLOOKUP(A117,'Ursprüngl. Inhaltsverz.'!D:E,1,FALSE),"")</f>
        <v xml:space="preserve"> Kaffeemühle kalibrieren</v>
      </c>
      <c r="I117" s="17" t="str">
        <f>IFERROR(VLOOKUP(A117,'Ursprüngl. Inhaltsverz.'!E:E,1,FALSE),"")</f>
        <v/>
      </c>
    </row>
    <row r="118" spans="1:9" x14ac:dyDescent="0.2">
      <c r="A118" s="17" t="s">
        <v>60</v>
      </c>
      <c r="C118" s="18" t="s">
        <v>263</v>
      </c>
      <c r="D118" s="18" t="s">
        <v>264</v>
      </c>
      <c r="E118" s="17" t="str">
        <f>IFERROR(VLOOKUP(A118,'Ursprüngl. Inhaltsverz.'!A:E,1,FALSE),"")</f>
        <v/>
      </c>
      <c r="F118" s="17" t="str">
        <f>IFERROR(VLOOKUP(A118,'Ursprüngl. Inhaltsverz.'!B:E,1,FALSE),"")</f>
        <v/>
      </c>
      <c r="G118" s="17" t="str">
        <f>IFERROR(VLOOKUP(A118,'Ursprüngl. Inhaltsverz.'!B:E,1,FALSE),"")</f>
        <v/>
      </c>
      <c r="H118" s="17" t="str">
        <f>IFERROR(VLOOKUP(A118,'Ursprüngl. Inhaltsverz.'!D:E,1,FALSE),"")</f>
        <v/>
      </c>
      <c r="I118" s="17" t="str">
        <f>IFERROR(VLOOKUP(A118,'Ursprüngl. Inhaltsverz.'!E:E,1,FALSE),"")</f>
        <v/>
      </c>
    </row>
    <row r="119" spans="1:9" x14ac:dyDescent="0.2">
      <c r="A119" s="17" t="s">
        <v>154</v>
      </c>
      <c r="E119" s="17" t="str">
        <f>IFERROR(VLOOKUP(A119,'Ursprüngl. Inhaltsverz.'!A:E,1,FALSE),"")</f>
        <v/>
      </c>
      <c r="F119" s="17" t="str">
        <f>IFERROR(VLOOKUP(A119,'Ursprüngl. Inhaltsverz.'!B:E,1,FALSE),"")</f>
        <v xml:space="preserve"> Kapazitive Tasten </v>
      </c>
      <c r="G119" s="17" t="str">
        <f>IFERROR(VLOOKUP(A119,'Ursprüngl. Inhaltsverz.'!B:E,1,FALSE),"")</f>
        <v xml:space="preserve"> Kapazitive Tasten </v>
      </c>
      <c r="H119" s="17" t="str">
        <f>IFERROR(VLOOKUP(A119,'Ursprüngl. Inhaltsverz.'!D:E,1,FALSE),"")</f>
        <v/>
      </c>
      <c r="I119" s="17" t="str">
        <f>IFERROR(VLOOKUP(A119,'Ursprüngl. Inhaltsverz.'!E:E,1,FALSE),"")</f>
        <v/>
      </c>
    </row>
    <row r="120" spans="1:9" x14ac:dyDescent="0.2">
      <c r="A120" s="22" t="s">
        <v>65</v>
      </c>
      <c r="C120" s="18" t="s">
        <v>263</v>
      </c>
      <c r="D120" s="18" t="s">
        <v>264</v>
      </c>
      <c r="E120" s="17" t="str">
        <f>IFERROR(VLOOKUP(A120,'Ursprüngl. Inhaltsverz.'!A:E,1,FALSE),"")</f>
        <v/>
      </c>
      <c r="F120" s="17" t="str">
        <f>IFERROR(VLOOKUP(A120,'Ursprüngl. Inhaltsverz.'!B:E,1,FALSE),"")</f>
        <v/>
      </c>
      <c r="G120" s="17" t="str">
        <f>IFERROR(VLOOKUP(A120,'Ursprüngl. Inhaltsverz.'!B:E,1,FALSE),"")</f>
        <v/>
      </c>
      <c r="H120" s="17" t="str">
        <f>IFERROR(VLOOKUP(A120,'Ursprüngl. Inhaltsverz.'!D:E,1,FALSE),"")</f>
        <v/>
      </c>
      <c r="I120" s="17" t="str">
        <f>IFERROR(VLOOKUP(A120,'Ursprüngl. Inhaltsverz.'!E:E,1,FALSE),"")</f>
        <v/>
      </c>
    </row>
    <row r="121" spans="1:9" x14ac:dyDescent="0.2">
      <c r="A121" s="22" t="s">
        <v>121</v>
      </c>
      <c r="C121" s="18" t="s">
        <v>263</v>
      </c>
      <c r="D121" s="18" t="s">
        <v>264</v>
      </c>
      <c r="E121" s="17" t="str">
        <f>IFERROR(VLOOKUP(A121,'Ursprüngl. Inhaltsverz.'!A:E,1,FALSE),"")</f>
        <v/>
      </c>
      <c r="F121" s="17" t="str">
        <f>IFERROR(VLOOKUP(A121,'Ursprüngl. Inhaltsverz.'!B:E,1,FALSE),"")</f>
        <v/>
      </c>
      <c r="G121" s="17" t="str">
        <f>IFERROR(VLOOKUP(A121,'Ursprüngl. Inhaltsverz.'!B:E,1,FALSE),"")</f>
        <v/>
      </c>
      <c r="H121" s="17" t="str">
        <f>IFERROR(VLOOKUP(A121,'Ursprüngl. Inhaltsverz.'!D:E,1,FALSE),"")</f>
        <v xml:space="preserve"> Kasse entleeren (optional) </v>
      </c>
      <c r="I121" s="17" t="str">
        <f>IFERROR(VLOOKUP(A121,'Ursprüngl. Inhaltsverz.'!E:E,1,FALSE),"")</f>
        <v/>
      </c>
    </row>
    <row r="122" spans="1:9" x14ac:dyDescent="0.2">
      <c r="A122" s="17" t="s">
        <v>70</v>
      </c>
      <c r="C122" s="18" t="s">
        <v>263</v>
      </c>
      <c r="D122" s="18" t="s">
        <v>264</v>
      </c>
      <c r="E122" s="17" t="str">
        <f>IFERROR(VLOOKUP(A122,'Ursprüngl. Inhaltsverz.'!A:E,1,FALSE),"")</f>
        <v/>
      </c>
      <c r="F122" s="17" t="str">
        <f>IFERROR(VLOOKUP(A122,'Ursprüngl. Inhaltsverz.'!B:E,1,FALSE),"")</f>
        <v/>
      </c>
      <c r="G122" s="17" t="str">
        <f>IFERROR(VLOOKUP(A122,'Ursprüngl. Inhaltsverz.'!B:E,1,FALSE),"")</f>
        <v/>
      </c>
      <c r="H122" s="17" t="str">
        <f>IFERROR(VLOOKUP(A122,'Ursprüngl. Inhaltsverz.'!D:E,1,FALSE),"")</f>
        <v/>
      </c>
      <c r="I122" s="17" t="str">
        <f>IFERROR(VLOOKUP(A122,'Ursprüngl. Inhaltsverz.'!E:E,1,FALSE),"")</f>
        <v/>
      </c>
    </row>
    <row r="123" spans="1:9" x14ac:dyDescent="0.2">
      <c r="A123" s="17" t="s">
        <v>77</v>
      </c>
      <c r="C123" s="18" t="s">
        <v>263</v>
      </c>
      <c r="D123" s="18" t="s">
        <v>264</v>
      </c>
      <c r="E123" s="17" t="str">
        <f>IFERROR(VLOOKUP(A123,'Ursprüngl. Inhaltsverz.'!A:E,1,FALSE),"")</f>
        <v/>
      </c>
      <c r="F123" s="17" t="str">
        <f>IFERROR(VLOOKUP(A123,'Ursprüngl. Inhaltsverz.'!B:E,1,FALSE),"")</f>
        <v/>
      </c>
      <c r="G123" s="17" t="str">
        <f>IFERROR(VLOOKUP(A123,'Ursprüngl. Inhaltsverz.'!B:E,1,FALSE),"")</f>
        <v/>
      </c>
      <c r="H123" s="17" t="str">
        <f>IFERROR(VLOOKUP(A123,'Ursprüngl. Inhaltsverz.'!D:E,1,FALSE),"")</f>
        <v/>
      </c>
      <c r="I123" s="17" t="str">
        <f>IFERROR(VLOOKUP(A123,'Ursprüngl. Inhaltsverz.'!E:E,1,FALSE),"")</f>
        <v xml:space="preserve"> Kolbenaustritt tauschen </v>
      </c>
    </row>
    <row r="124" spans="1:9" x14ac:dyDescent="0.2">
      <c r="A124" s="17" t="s">
        <v>62</v>
      </c>
      <c r="E124" s="17" t="str">
        <f>IFERROR(VLOOKUP(A124,'Ursprüngl. Inhaltsverz.'!A:E,1,FALSE),"")</f>
        <v/>
      </c>
      <c r="F124" s="17" t="str">
        <f>IFERROR(VLOOKUP(A124,'Ursprüngl. Inhaltsverz.'!B:E,1,FALSE),"")</f>
        <v/>
      </c>
      <c r="G124" s="17" t="str">
        <f>IFERROR(VLOOKUP(A124,'Ursprüngl. Inhaltsverz.'!B:E,1,FALSE),"")</f>
        <v/>
      </c>
      <c r="H124" s="17" t="str">
        <f>IFERROR(VLOOKUP(A124,'Ursprüngl. Inhaltsverz.'!D:E,1,FALSE),"")</f>
        <v/>
      </c>
      <c r="I124" s="17" t="str">
        <f>IFERROR(VLOOKUP(A124,'Ursprüngl. Inhaltsverz.'!E:E,1,FALSE),"")</f>
        <v xml:space="preserve"> Komponenten </v>
      </c>
    </row>
    <row r="125" spans="1:9" x14ac:dyDescent="0.2">
      <c r="A125" s="17" t="s">
        <v>163</v>
      </c>
      <c r="C125" s="18" t="s">
        <v>263</v>
      </c>
      <c r="E125" s="17" t="str">
        <f>IFERROR(VLOOKUP(A125,'Ursprüngl. Inhaltsverz.'!A:E,1,FALSE),"")</f>
        <v/>
      </c>
      <c r="F125" s="17" t="str">
        <f>IFERROR(VLOOKUP(A125,'Ursprüngl. Inhaltsverz.'!B:E,1,FALSE),"")</f>
        <v/>
      </c>
      <c r="G125" s="17" t="str">
        <f>IFERROR(VLOOKUP(A125,'Ursprüngl. Inhaltsverz.'!B:E,1,FALSE),"")</f>
        <v/>
      </c>
      <c r="H125" s="17" t="str">
        <f>IFERROR(VLOOKUP(A125,'Ursprüngl. Inhaltsverz.'!D:E,1,FALSE),"")</f>
        <v/>
      </c>
      <c r="I125" s="17" t="str">
        <f>IFERROR(VLOOKUP(A125,'Ursprüngl. Inhaltsverz.'!E:E,1,FALSE),"")</f>
        <v/>
      </c>
    </row>
    <row r="126" spans="1:9" x14ac:dyDescent="0.2">
      <c r="A126" s="17" t="s">
        <v>182</v>
      </c>
      <c r="E126" s="17" t="str">
        <f>IFERROR(VLOOKUP(A126,'Ursprüngl. Inhaltsverz.'!A:E,1,FALSE),"")</f>
        <v/>
      </c>
      <c r="F126" s="17" t="str">
        <f>IFERROR(VLOOKUP(A126,'Ursprüngl. Inhaltsverz.'!B:E,1,FALSE),"")</f>
        <v xml:space="preserve"> Kurzwahlen zur Reinigung </v>
      </c>
      <c r="G126" s="17" t="str">
        <f>IFERROR(VLOOKUP(A126,'Ursprüngl. Inhaltsverz.'!B:E,1,FALSE),"")</f>
        <v xml:space="preserve"> Kurzwahlen zur Reinigung </v>
      </c>
      <c r="H126" s="17" t="str">
        <f>IFERROR(VLOOKUP(A126,'Ursprüngl. Inhaltsverz.'!D:E,1,FALSE),"")</f>
        <v/>
      </c>
      <c r="I126" s="17" t="str">
        <f>IFERROR(VLOOKUP(A126,'Ursprüngl. Inhaltsverz.'!E:E,1,FALSE),"")</f>
        <v/>
      </c>
    </row>
    <row r="127" spans="1:9" x14ac:dyDescent="0.2">
      <c r="A127" s="17" t="s">
        <v>214</v>
      </c>
      <c r="E127" s="17" t="str">
        <f>IFERROR(VLOOKUP(A127,'Ursprüngl. Inhaltsverz.'!A:E,1,FALSE),"")</f>
        <v xml:space="preserve"> Lagerung, Außerbetriebnahme, Stilllegung und Entsorgung </v>
      </c>
      <c r="F127" s="17" t="str">
        <f>IFERROR(VLOOKUP(A127,'Ursprüngl. Inhaltsverz.'!B:E,1,FALSE),"")</f>
        <v xml:space="preserve"> Lagerung, Außerbetriebnahme, Stilllegung und Entsorgung </v>
      </c>
      <c r="G127" s="17" t="str">
        <f>IFERROR(VLOOKUP(A127,'Ursprüngl. Inhaltsverz.'!B:E,1,FALSE),"")</f>
        <v xml:space="preserve"> Lagerung, Außerbetriebnahme, Stilllegung und Entsorgung </v>
      </c>
      <c r="H127" s="17" t="str">
        <f>IFERROR(VLOOKUP(A127,'Ursprüngl. Inhaltsverz.'!D:E,1,FALSE),"")</f>
        <v xml:space="preserve"> Lagerung, Außerbetriebnahme, Stilllegung und Entsorgung </v>
      </c>
      <c r="I127" s="17" t="str">
        <f>IFERROR(VLOOKUP(A127,'Ursprüngl. Inhaltsverz.'!E:E,1,FALSE),"")</f>
        <v/>
      </c>
    </row>
    <row r="128" spans="1:9" x14ac:dyDescent="0.2">
      <c r="A128" s="17" t="s">
        <v>234</v>
      </c>
      <c r="E128" s="17" t="str">
        <f>IFERROR(VLOOKUP(A128,'Ursprüngl. Inhaltsverz.'!A:E,1,FALSE),"")</f>
        <v xml:space="preserve"> Laufflächen Tassentisch </v>
      </c>
      <c r="F128" s="17" t="str">
        <f>IFERROR(VLOOKUP(A128,'Ursprüngl. Inhaltsverz.'!B:E,1,FALSE),"")</f>
        <v/>
      </c>
      <c r="G128" s="17" t="str">
        <f>IFERROR(VLOOKUP(A128,'Ursprüngl. Inhaltsverz.'!B:E,1,FALSE),"")</f>
        <v/>
      </c>
      <c r="H128" s="17" t="str">
        <f>IFERROR(VLOOKUP(A128,'Ursprüngl. Inhaltsverz.'!D:E,1,FALSE),"")</f>
        <v/>
      </c>
      <c r="I128" s="17" t="str">
        <f>IFERROR(VLOOKUP(A128,'Ursprüngl. Inhaltsverz.'!E:E,1,FALSE),"")</f>
        <v/>
      </c>
    </row>
    <row r="129" spans="1:9" x14ac:dyDescent="0.2">
      <c r="A129" s="17" t="s">
        <v>145</v>
      </c>
      <c r="E129" s="17" t="str">
        <f>IFERROR(VLOOKUP(A129,'Ursprüngl. Inhaltsverz.'!A:E,1,FALSE),"")</f>
        <v/>
      </c>
      <c r="F129" s="17" t="str">
        <f>IFERROR(VLOOKUP(A129,'Ursprüngl. Inhaltsverz.'!B:E,1,FALSE),"")</f>
        <v/>
      </c>
      <c r="G129" s="17" t="str">
        <f>IFERROR(VLOOKUP(A129,'Ursprüngl. Inhaltsverz.'!B:E,1,FALSE),"")</f>
        <v/>
      </c>
      <c r="H129" s="17" t="str">
        <f>IFERROR(VLOOKUP(A129,'Ursprüngl. Inhaltsverz.'!D:E,1,FALSE),"")</f>
        <v/>
      </c>
      <c r="I129" s="17" t="str">
        <f>IFERROR(VLOOKUP(A129,'Ursprüngl. Inhaltsverz.'!E:E,1,FALSE),"")</f>
        <v xml:space="preserve"> Leuze PRKCTT/PT-P  (besitzt einen Teach-Knopf) </v>
      </c>
    </row>
    <row r="130" spans="1:9" x14ac:dyDescent="0.2">
      <c r="A130" s="17" t="s">
        <v>138</v>
      </c>
      <c r="E130" s="17" t="str">
        <f>IFERROR(VLOOKUP(A130,'Ursprüngl. Inhaltsverz.'!A:E,1,FALSE),"")</f>
        <v/>
      </c>
      <c r="F130" s="17" t="str">
        <f>IFERROR(VLOOKUP(A130,'Ursprüngl. Inhaltsverz.'!B:E,1,FALSE),"")</f>
        <v/>
      </c>
      <c r="G130" s="17" t="str">
        <f>IFERROR(VLOOKUP(A130,'Ursprüngl. Inhaltsverz.'!B:E,1,FALSE),"")</f>
        <v/>
      </c>
      <c r="H130" s="17" t="str">
        <f>IFERROR(VLOOKUP(A130,'Ursprüngl. Inhaltsverz.'!D:E,1,FALSE),"")</f>
        <v/>
      </c>
      <c r="I130" s="17" t="str">
        <f>IFERROR(VLOOKUP(A130,'Ursprüngl. Inhaltsverz.'!E:E,1,FALSE),"")</f>
        <v xml:space="preserve"> Lichtschranken (Reflexionslichtschranke)</v>
      </c>
    </row>
    <row r="131" spans="1:9" x14ac:dyDescent="0.2">
      <c r="A131" s="22" t="s">
        <v>52</v>
      </c>
      <c r="C131" s="18" t="s">
        <v>263</v>
      </c>
      <c r="D131" s="18" t="s">
        <v>264</v>
      </c>
      <c r="E131" s="17" t="str">
        <f>IFERROR(VLOOKUP(A131,'Ursprüngl. Inhaltsverz.'!A:E,1,FALSE),"")</f>
        <v xml:space="preserve"> Mahlgrad einstellen </v>
      </c>
      <c r="F131" s="17" t="str">
        <f>IFERROR(VLOOKUP(A131,'Ursprüngl. Inhaltsverz.'!B:E,1,FALSE),"")</f>
        <v/>
      </c>
      <c r="G131" s="17" t="str">
        <f>IFERROR(VLOOKUP(A131,'Ursprüngl. Inhaltsverz.'!B:E,1,FALSE),"")</f>
        <v/>
      </c>
      <c r="H131" s="17" t="str">
        <f>IFERROR(VLOOKUP(A131,'Ursprüngl. Inhaltsverz.'!D:E,1,FALSE),"")</f>
        <v xml:space="preserve"> Mahlgrad einstellen </v>
      </c>
      <c r="I131" s="17" t="str">
        <f>IFERROR(VLOOKUP(A131,'Ursprüngl. Inhaltsverz.'!E:E,1,FALSE),"")</f>
        <v/>
      </c>
    </row>
    <row r="132" spans="1:9" x14ac:dyDescent="0.2">
      <c r="A132" s="22" t="s">
        <v>132</v>
      </c>
      <c r="C132" s="18" t="s">
        <v>263</v>
      </c>
      <c r="D132" s="18" t="s">
        <v>264</v>
      </c>
      <c r="E132" s="17" t="str">
        <f>IFERROR(VLOOKUP(A132,'Ursprüngl. Inhaltsverz.'!A:E,1,FALSE),"")</f>
        <v/>
      </c>
      <c r="F132" s="17" t="str">
        <f>IFERROR(VLOOKUP(A132,'Ursprüngl. Inhaltsverz.'!B:E,1,FALSE),"")</f>
        <v xml:space="preserve"> Mahlgrad einstellen (nur Ausführung Espresso) </v>
      </c>
      <c r="G132" s="17" t="str">
        <f>IFERROR(VLOOKUP(A132,'Ursprüngl. Inhaltsverz.'!B:E,1,FALSE),"")</f>
        <v xml:space="preserve"> Mahlgrad einstellen (nur Ausführung Espresso) </v>
      </c>
      <c r="H132" s="17" t="str">
        <f>IFERROR(VLOOKUP(A132,'Ursprüngl. Inhaltsverz.'!D:E,1,FALSE),"")</f>
        <v/>
      </c>
      <c r="I132" s="17" t="str">
        <f>IFERROR(VLOOKUP(A132,'Ursprüngl. Inhaltsverz.'!E:E,1,FALSE),"")</f>
        <v/>
      </c>
    </row>
    <row r="133" spans="1:9" x14ac:dyDescent="0.2">
      <c r="A133" s="17" t="s">
        <v>122</v>
      </c>
      <c r="C133" s="18" t="s">
        <v>263</v>
      </c>
      <c r="D133" s="18" t="s">
        <v>264</v>
      </c>
      <c r="E133" s="17" t="str">
        <f>IFERROR(VLOOKUP(A133,'Ursprüngl. Inhaltsverz.'!A:E,1,FALSE),"")</f>
        <v/>
      </c>
      <c r="F133" s="17" t="str">
        <f>IFERROR(VLOOKUP(A133,'Ursprüngl. Inhaltsverz.'!B:E,1,FALSE),"")</f>
        <v/>
      </c>
      <c r="G133" s="17" t="str">
        <f>IFERROR(VLOOKUP(A133,'Ursprüngl. Inhaltsverz.'!B:E,1,FALSE),"")</f>
        <v/>
      </c>
      <c r="H133" s="17" t="str">
        <f>IFERROR(VLOOKUP(A133,'Ursprüngl. Inhaltsverz.'!D:E,1,FALSE),"")</f>
        <v/>
      </c>
      <c r="I133" s="17" t="str">
        <f>IFERROR(VLOOKUP(A133,'Ursprüngl. Inhaltsverz.'!E:E,1,FALSE),"")</f>
        <v xml:space="preserve"> Mechanische Blockade an der Mühle EK lösen </v>
      </c>
    </row>
    <row r="134" spans="1:9" x14ac:dyDescent="0.2">
      <c r="A134" s="17" t="s">
        <v>250</v>
      </c>
      <c r="E134" s="17" t="str">
        <f>IFERROR(VLOOKUP(A134,'Ursprüngl. Inhaltsverz.'!A:E,1,FALSE),"")</f>
        <v xml:space="preserve"> Menü-Struktur </v>
      </c>
      <c r="F134" s="17" t="str">
        <f>IFERROR(VLOOKUP(A134,'Ursprüngl. Inhaltsverz.'!B:E,1,FALSE),"")</f>
        <v/>
      </c>
      <c r="G134" s="17" t="str">
        <f>IFERROR(VLOOKUP(A134,'Ursprüngl. Inhaltsverz.'!B:E,1,FALSE),"")</f>
        <v/>
      </c>
      <c r="H134" s="17" t="str">
        <f>IFERROR(VLOOKUP(A134,'Ursprüngl. Inhaltsverz.'!D:E,1,FALSE),"")</f>
        <v/>
      </c>
      <c r="I134" s="17" t="str">
        <f>IFERROR(VLOOKUP(A134,'Ursprüngl. Inhaltsverz.'!E:E,1,FALSE),"")</f>
        <v/>
      </c>
    </row>
    <row r="135" spans="1:9" x14ac:dyDescent="0.2">
      <c r="A135" s="17" t="s">
        <v>227</v>
      </c>
      <c r="E135" s="17" t="str">
        <f>IFERROR(VLOOKUP(A135,'Ursprüngl. Inhaltsverz.'!A:E,1,FALSE),"")</f>
        <v xml:space="preserve"> Milchaufschäumer (nur Milchmodul) </v>
      </c>
      <c r="F135" s="17" t="str">
        <f>IFERROR(VLOOKUP(A135,'Ursprüngl. Inhaltsverz.'!B:E,1,FALSE),"")</f>
        <v/>
      </c>
      <c r="G135" s="17" t="str">
        <f>IFERROR(VLOOKUP(A135,'Ursprüngl. Inhaltsverz.'!B:E,1,FALSE),"")</f>
        <v/>
      </c>
      <c r="H135" s="17" t="str">
        <f>IFERROR(VLOOKUP(A135,'Ursprüngl. Inhaltsverz.'!D:E,1,FALSE),"")</f>
        <v/>
      </c>
      <c r="I135" s="17" t="str">
        <f>IFERROR(VLOOKUP(A135,'Ursprüngl. Inhaltsverz.'!E:E,1,FALSE),"")</f>
        <v/>
      </c>
    </row>
    <row r="136" spans="1:9" x14ac:dyDescent="0.2">
      <c r="A136" s="17" t="s">
        <v>198</v>
      </c>
      <c r="E136" s="17" t="str">
        <f>IFERROR(VLOOKUP(A136,'Ursprüngl. Inhaltsverz.'!A:E,1,FALSE),"")</f>
        <v xml:space="preserve"> Milchmodul (optional) </v>
      </c>
      <c r="F136" s="17" t="str">
        <f>IFERROR(VLOOKUP(A136,'Ursprüngl. Inhaltsverz.'!B:E,1,FALSE),"")</f>
        <v/>
      </c>
      <c r="G136" s="17" t="str">
        <f>IFERROR(VLOOKUP(A136,'Ursprüngl. Inhaltsverz.'!B:E,1,FALSE),"")</f>
        <v/>
      </c>
      <c r="H136" s="17" t="str">
        <f>IFERROR(VLOOKUP(A136,'Ursprüngl. Inhaltsverz.'!D:E,1,FALSE),"")</f>
        <v/>
      </c>
      <c r="I136" s="17" t="str">
        <f>IFERROR(VLOOKUP(A136,'Ursprüngl. Inhaltsverz.'!E:E,1,FALSE),"")</f>
        <v/>
      </c>
    </row>
    <row r="137" spans="1:9" x14ac:dyDescent="0.2">
      <c r="A137" s="17" t="s">
        <v>175</v>
      </c>
      <c r="E137" s="17" t="str">
        <f>IFERROR(VLOOKUP(A137,'Ursprüngl. Inhaltsverz.'!A:E,1,FALSE),"")</f>
        <v xml:space="preserve"> Milchmodul: universeller Behälter </v>
      </c>
      <c r="F137" s="17" t="str">
        <f>IFERROR(VLOOKUP(A137,'Ursprüngl. Inhaltsverz.'!B:E,1,FALSE),"")</f>
        <v/>
      </c>
      <c r="G137" s="17" t="str">
        <f>IFERROR(VLOOKUP(A137,'Ursprüngl. Inhaltsverz.'!B:E,1,FALSE),"")</f>
        <v/>
      </c>
      <c r="H137" s="17" t="str">
        <f>IFERROR(VLOOKUP(A137,'Ursprüngl. Inhaltsverz.'!D:E,1,FALSE),"")</f>
        <v/>
      </c>
      <c r="I137" s="17" t="str">
        <f>IFERROR(VLOOKUP(A137,'Ursprüngl. Inhaltsverz.'!E:E,1,FALSE),"")</f>
        <v/>
      </c>
    </row>
    <row r="138" spans="1:9" x14ac:dyDescent="0.2">
      <c r="A138" s="22" t="s">
        <v>208</v>
      </c>
      <c r="E138" s="17" t="str">
        <f>IFERROR(VLOOKUP(A138,'Ursprüngl. Inhaltsverz.'!A:E,1,FALSE),"")</f>
        <v/>
      </c>
      <c r="F138" s="17" t="str">
        <f>IFERROR(VLOOKUP(A138,'Ursprüngl. Inhaltsverz.'!B:E,1,FALSE),"")</f>
        <v xml:space="preserve"> Mixer</v>
      </c>
      <c r="G138" s="17" t="str">
        <f>IFERROR(VLOOKUP(A138,'Ursprüngl. Inhaltsverz.'!B:E,1,FALSE),"")</f>
        <v xml:space="preserve"> Mixer</v>
      </c>
      <c r="H138" s="17" t="str">
        <f>IFERROR(VLOOKUP(A138,'Ursprüngl. Inhaltsverz.'!D:E,1,FALSE),"")</f>
        <v/>
      </c>
      <c r="I138" s="17" t="str">
        <f>IFERROR(VLOOKUP(A138,'Ursprüngl. Inhaltsverz.'!E:E,1,FALSE),"")</f>
        <v/>
      </c>
    </row>
    <row r="139" spans="1:9" x14ac:dyDescent="0.2">
      <c r="A139" s="22" t="s">
        <v>107</v>
      </c>
      <c r="C139" s="18" t="s">
        <v>263</v>
      </c>
      <c r="D139" s="18" t="s">
        <v>264</v>
      </c>
      <c r="E139" s="17" t="str">
        <f>IFERROR(VLOOKUP(A139,'Ursprüngl. Inhaltsverz.'!A:E,1,FALSE),"")</f>
        <v/>
      </c>
      <c r="F139" s="17" t="str">
        <f>IFERROR(VLOOKUP(A139,'Ursprüngl. Inhaltsverz.'!B:E,1,FALSE),"")</f>
        <v/>
      </c>
      <c r="G139" s="17" t="str">
        <f>IFERROR(VLOOKUP(A139,'Ursprüngl. Inhaltsverz.'!B:E,1,FALSE),"")</f>
        <v/>
      </c>
      <c r="H139" s="17" t="str">
        <f>IFERROR(VLOOKUP(A139,'Ursprüngl. Inhaltsverz.'!D:E,1,FALSE),"")</f>
        <v xml:space="preserve"> Mixer reinigen </v>
      </c>
      <c r="I139" s="17" t="str">
        <f>IFERROR(VLOOKUP(A139,'Ursprüngl. Inhaltsverz.'!E:E,1,FALSE),"")</f>
        <v/>
      </c>
    </row>
    <row r="140" spans="1:9" x14ac:dyDescent="0.2">
      <c r="A140" s="22" t="s">
        <v>223</v>
      </c>
      <c r="E140" s="17" t="str">
        <f>IFERROR(VLOOKUP(A140,'Ursprüngl. Inhaltsverz.'!A:E,1,FALSE),"")</f>
        <v xml:space="preserve"> Mixereinheit </v>
      </c>
      <c r="F140" s="17" t="str">
        <f>IFERROR(VLOOKUP(A140,'Ursprüngl. Inhaltsverz.'!B:E,1,FALSE),"")</f>
        <v/>
      </c>
      <c r="G140" s="17" t="str">
        <f>IFERROR(VLOOKUP(A140,'Ursprüngl. Inhaltsverz.'!B:E,1,FALSE),"")</f>
        <v/>
      </c>
      <c r="H140" s="17" t="str">
        <f>IFERROR(VLOOKUP(A140,'Ursprüngl. Inhaltsverz.'!D:E,1,FALSE),"")</f>
        <v/>
      </c>
      <c r="I140" s="17" t="str">
        <f>IFERROR(VLOOKUP(A140,'Ursprüngl. Inhaltsverz.'!E:E,1,FALSE),"")</f>
        <v/>
      </c>
    </row>
    <row r="141" spans="1:9" x14ac:dyDescent="0.2">
      <c r="A141" s="17" t="s">
        <v>229</v>
      </c>
      <c r="C141" s="18" t="s">
        <v>263</v>
      </c>
      <c r="E141" s="17" t="str">
        <f>IFERROR(VLOOKUP(A141,'Ursprüngl. Inhaltsverz.'!A:E,1,FALSE),"")</f>
        <v xml:space="preserve"> Monatliche Maßnahmen</v>
      </c>
      <c r="F141" s="17" t="str">
        <f>IFERROR(VLOOKUP(A141,'Ursprüngl. Inhaltsverz.'!B:E,1,FALSE),"")</f>
        <v/>
      </c>
      <c r="G141" s="17" t="str">
        <f>IFERROR(VLOOKUP(A141,'Ursprüngl. Inhaltsverz.'!B:E,1,FALSE),"")</f>
        <v/>
      </c>
      <c r="H141" s="17" t="str">
        <f>IFERROR(VLOOKUP(A141,'Ursprüngl. Inhaltsverz.'!D:E,1,FALSE),"")</f>
        <v/>
      </c>
      <c r="I141" s="17" t="str">
        <f>IFERROR(VLOOKUP(A141,'Ursprüngl. Inhaltsverz.'!E:E,1,FALSE),"")</f>
        <v/>
      </c>
    </row>
    <row r="142" spans="1:9" x14ac:dyDescent="0.2">
      <c r="A142" s="17" t="s">
        <v>136</v>
      </c>
      <c r="C142" s="18" t="s">
        <v>263</v>
      </c>
      <c r="D142" s="18" t="s">
        <v>264</v>
      </c>
      <c r="E142" s="17" t="str">
        <f>IFERROR(VLOOKUP(A142,'Ursprüngl. Inhaltsverz.'!A:E,1,FALSE),"")</f>
        <v/>
      </c>
      <c r="F142" s="17" t="str">
        <f>IFERROR(VLOOKUP(A142,'Ursprüngl. Inhaltsverz.'!B:E,1,FALSE),"")</f>
        <v xml:space="preserve"> Mühle kalibrieren (nur Ausführung Espresso) </v>
      </c>
      <c r="G142" s="17" t="str">
        <f>IFERROR(VLOOKUP(A142,'Ursprüngl. Inhaltsverz.'!B:E,1,FALSE),"")</f>
        <v xml:space="preserve"> Mühle kalibrieren (nur Ausführung Espresso) </v>
      </c>
      <c r="H142" s="17" t="str">
        <f>IFERROR(VLOOKUP(A142,'Ursprüngl. Inhaltsverz.'!D:E,1,FALSE),"")</f>
        <v/>
      </c>
      <c r="I142" s="17" t="str">
        <f>IFERROR(VLOOKUP(A142,'Ursprüngl. Inhaltsverz.'!E:E,1,FALSE),"")</f>
        <v/>
      </c>
    </row>
    <row r="143" spans="1:9" x14ac:dyDescent="0.2">
      <c r="A143" s="17" t="s">
        <v>117</v>
      </c>
      <c r="C143" s="18" t="s">
        <v>263</v>
      </c>
      <c r="D143" s="18" t="s">
        <v>264</v>
      </c>
      <c r="E143" s="17" t="str">
        <f>IFERROR(VLOOKUP(A143,'Ursprüngl. Inhaltsverz.'!A:E,1,FALSE),"")</f>
        <v/>
      </c>
      <c r="F143" s="17" t="str">
        <f>IFERROR(VLOOKUP(A143,'Ursprüngl. Inhaltsverz.'!B:E,1,FALSE),"")</f>
        <v/>
      </c>
      <c r="G143" s="17" t="str">
        <f>IFERROR(VLOOKUP(A143,'Ursprüngl. Inhaltsverz.'!B:E,1,FALSE),"")</f>
        <v/>
      </c>
      <c r="H143" s="17" t="str">
        <f>IFERROR(VLOOKUP(A143,'Ursprüngl. Inhaltsverz.'!D:E,1,FALSE),"")</f>
        <v/>
      </c>
      <c r="I143" s="17" t="str">
        <f>IFERROR(VLOOKUP(A143,'Ursprüngl. Inhaltsverz.'!E:E,1,FALSE),"")</f>
        <v xml:space="preserve"> Mühle tauschen </v>
      </c>
    </row>
    <row r="144" spans="1:9" x14ac:dyDescent="0.2">
      <c r="A144" s="17" t="s">
        <v>99</v>
      </c>
      <c r="C144" s="18" t="s">
        <v>263</v>
      </c>
      <c r="D144" s="18" t="s">
        <v>264</v>
      </c>
      <c r="E144" s="17" t="str">
        <f>IFERROR(VLOOKUP(A144,'Ursprüngl. Inhaltsverz.'!A:E,1,FALSE),"")</f>
        <v xml:space="preserve"> Mühlen kalibrieren </v>
      </c>
      <c r="F144" s="17" t="str">
        <f>IFERROR(VLOOKUP(A144,'Ursprüngl. Inhaltsverz.'!B:E,1,FALSE),"")</f>
        <v/>
      </c>
      <c r="G144" s="17" t="str">
        <f>IFERROR(VLOOKUP(A144,'Ursprüngl. Inhaltsverz.'!B:E,1,FALSE),"")</f>
        <v/>
      </c>
      <c r="H144" s="17" t="str">
        <f>IFERROR(VLOOKUP(A144,'Ursprüngl. Inhaltsverz.'!D:E,1,FALSE),"")</f>
        <v/>
      </c>
      <c r="I144" s="17" t="str">
        <f>IFERROR(VLOOKUP(A144,'Ursprüngl. Inhaltsverz.'!E:E,1,FALSE),"")</f>
        <v/>
      </c>
    </row>
    <row r="145" spans="1:9" x14ac:dyDescent="0.2">
      <c r="A145" s="17" t="s">
        <v>32</v>
      </c>
      <c r="C145" s="18" t="s">
        <v>263</v>
      </c>
      <c r="D145" s="18" t="s">
        <v>264</v>
      </c>
      <c r="E145" s="17" t="str">
        <f>IFERROR(VLOOKUP(A145,'Ursprüngl. Inhaltsverz.'!A:E,1,FALSE),"")</f>
        <v/>
      </c>
      <c r="F145" s="17" t="str">
        <f>IFERROR(VLOOKUP(A145,'Ursprüngl. Inhaltsverz.'!B:E,1,FALSE),"")</f>
        <v xml:space="preserve"> Münzwechsler einbauen (optional)</v>
      </c>
      <c r="G145" s="17" t="str">
        <f>IFERROR(VLOOKUP(A145,'Ursprüngl. Inhaltsverz.'!B:E,1,FALSE),"")</f>
        <v xml:space="preserve"> Münzwechsler einbauen (optional)</v>
      </c>
      <c r="H145" s="17" t="str">
        <f>IFERROR(VLOOKUP(A145,'Ursprüngl. Inhaltsverz.'!D:E,1,FALSE),"")</f>
        <v xml:space="preserve"> Münzwechsler einbauen (optional)</v>
      </c>
      <c r="I145" s="17" t="str">
        <f>IFERROR(VLOOKUP(A145,'Ursprüngl. Inhaltsverz.'!E:E,1,FALSE),"")</f>
        <v/>
      </c>
    </row>
    <row r="146" spans="1:9" x14ac:dyDescent="0.2">
      <c r="A146" s="17" t="s">
        <v>127</v>
      </c>
      <c r="C146" s="18" t="s">
        <v>263</v>
      </c>
      <c r="D146" s="18" t="s">
        <v>264</v>
      </c>
      <c r="E146" s="17" t="str">
        <f>IFERROR(VLOOKUP(A146,'Ursprüngl. Inhaltsverz.'!A:E,1,FALSE),"")</f>
        <v/>
      </c>
      <c r="F146" s="17" t="str">
        <f>IFERROR(VLOOKUP(A146,'Ursprüngl. Inhaltsverz.'!B:E,1,FALSE),"")</f>
        <v xml:space="preserve"> Münzwechsler füllen (optional) </v>
      </c>
      <c r="G146" s="17" t="str">
        <f>IFERROR(VLOOKUP(A146,'Ursprüngl. Inhaltsverz.'!B:E,1,FALSE),"")</f>
        <v xml:space="preserve"> Münzwechsler füllen (optional) </v>
      </c>
      <c r="H146" s="17" t="str">
        <f>IFERROR(VLOOKUP(A146,'Ursprüngl. Inhaltsverz.'!D:E,1,FALSE),"")</f>
        <v/>
      </c>
      <c r="I146" s="17" t="str">
        <f>IFERROR(VLOOKUP(A146,'Ursprüngl. Inhaltsverz.'!E:E,1,FALSE),"")</f>
        <v/>
      </c>
    </row>
    <row r="147" spans="1:9" x14ac:dyDescent="0.2">
      <c r="A147" s="17" t="s">
        <v>68</v>
      </c>
      <c r="E147" s="17" t="str">
        <f>IFERROR(VLOOKUP(A147,'Ursprüngl. Inhaltsverz.'!A:E,1,FALSE),"")</f>
        <v xml:space="preserve"> Netzstecker </v>
      </c>
      <c r="F147" s="17" t="str">
        <f>IFERROR(VLOOKUP(A147,'Ursprüngl. Inhaltsverz.'!B:E,1,FALSE),"")</f>
        <v/>
      </c>
      <c r="G147" s="17" t="str">
        <f>IFERROR(VLOOKUP(A147,'Ursprüngl. Inhaltsverz.'!B:E,1,FALSE),"")</f>
        <v/>
      </c>
      <c r="H147" s="17" t="str">
        <f>IFERROR(VLOOKUP(A147,'Ursprüngl. Inhaltsverz.'!D:E,1,FALSE),"")</f>
        <v/>
      </c>
      <c r="I147" s="17" t="str">
        <f>IFERROR(VLOOKUP(A147,'Ursprüngl. Inhaltsverz.'!E:E,1,FALSE),"")</f>
        <v/>
      </c>
    </row>
    <row r="148" spans="1:9" x14ac:dyDescent="0.2">
      <c r="A148" s="17" t="s">
        <v>98</v>
      </c>
      <c r="C148" s="18" t="s">
        <v>263</v>
      </c>
      <c r="D148" s="18" t="s">
        <v>264</v>
      </c>
      <c r="E148" s="17" t="str">
        <f>IFERROR(VLOOKUP(A148,'Ursprüngl. Inhaltsverz.'!A:E,1,FALSE),"")</f>
        <v/>
      </c>
      <c r="F148" s="17" t="str">
        <f>IFERROR(VLOOKUP(A148,'Ursprüngl. Inhaltsverz.'!B:E,1,FALSE),"")</f>
        <v/>
      </c>
      <c r="G148" s="17" t="str">
        <f>IFERROR(VLOOKUP(A148,'Ursprüngl. Inhaltsverz.'!B:E,1,FALSE),"")</f>
        <v/>
      </c>
      <c r="H148" s="17" t="str">
        <f>IFERROR(VLOOKUP(A148,'Ursprüngl. Inhaltsverz.'!D:E,1,FALSE),"")</f>
        <v/>
      </c>
      <c r="I148" s="17" t="str">
        <f>IFERROR(VLOOKUP(A148,'Ursprüngl. Inhaltsverz.'!E:E,1,FALSE),"")</f>
        <v xml:space="preserve"> PC und  Zoll Touchscreen bei Rafi © Tastatur ausbauen </v>
      </c>
    </row>
    <row r="149" spans="1:9" x14ac:dyDescent="0.2">
      <c r="A149" s="17" t="s">
        <v>141</v>
      </c>
      <c r="E149" s="17" t="str">
        <f>IFERROR(VLOOKUP(A149,'Ursprüngl. Inhaltsverz.'!A:E,1,FALSE),"")</f>
        <v/>
      </c>
      <c r="F149" s="17" t="str">
        <f>IFERROR(VLOOKUP(A149,'Ursprüngl. Inhaltsverz.'!B:E,1,FALSE),"")</f>
        <v/>
      </c>
      <c r="G149" s="17" t="str">
        <f>IFERROR(VLOOKUP(A149,'Ursprüngl. Inhaltsverz.'!B:E,1,FALSE),"")</f>
        <v/>
      </c>
      <c r="H149" s="17" t="str">
        <f>IFERROR(VLOOKUP(A149,'Ursprüngl. Inhaltsverz.'!D:E,1,FALSE),"")</f>
        <v/>
      </c>
      <c r="I149" s="17" t="str">
        <f>IFERROR(VLOOKUP(A149,'Ursprüngl. Inhaltsverz.'!E:E,1,FALSE),"")</f>
        <v xml:space="preserve"> Pepperl&amp;Fuchs ML-///a/ (keine Bedienelemente)</v>
      </c>
    </row>
    <row r="150" spans="1:9" x14ac:dyDescent="0.2">
      <c r="A150" s="17" t="s">
        <v>143</v>
      </c>
      <c r="C150" s="18" t="s">
        <v>263</v>
      </c>
      <c r="E150" s="17" t="str">
        <f>IFERROR(VLOOKUP(A150,'Ursprüngl. Inhaltsverz.'!A:E,1,FALSE),"")</f>
        <v/>
      </c>
      <c r="F150" s="17" t="str">
        <f>IFERROR(VLOOKUP(A150,'Ursprüngl. Inhaltsverz.'!B:E,1,FALSE),"")</f>
        <v/>
      </c>
      <c r="G150" s="17" t="str">
        <f>IFERROR(VLOOKUP(A150,'Ursprüngl. Inhaltsverz.'!B:E,1,FALSE),"")</f>
        <v/>
      </c>
      <c r="H150" s="17" t="str">
        <f>IFERROR(VLOOKUP(A150,'Ursprüngl. Inhaltsverz.'!D:E,1,FALSE),"")</f>
        <v/>
      </c>
      <c r="I150" s="17" t="str">
        <f>IFERROR(VLOOKUP(A150,'Ursprüngl. Inhaltsverz.'!E:E,1,FALSE),"")</f>
        <v/>
      </c>
    </row>
    <row r="151" spans="1:9" x14ac:dyDescent="0.2">
      <c r="A151" s="17" t="s">
        <v>218</v>
      </c>
      <c r="C151" s="18" t="s">
        <v>263</v>
      </c>
      <c r="D151" s="18" t="s">
        <v>264</v>
      </c>
      <c r="E151" s="17" t="str">
        <f>IFERROR(VLOOKUP(A151,'Ursprüngl. Inhaltsverz.'!A:E,1,FALSE),"")</f>
        <v/>
      </c>
      <c r="F151" s="17" t="str">
        <f>IFERROR(VLOOKUP(A151,'Ursprüngl. Inhaltsverz.'!B:E,1,FALSE),"")</f>
        <v xml:space="preserve"> Preise ändern </v>
      </c>
      <c r="G151" s="17" t="str">
        <f>IFERROR(VLOOKUP(A151,'Ursprüngl. Inhaltsverz.'!B:E,1,FALSE),"")</f>
        <v xml:space="preserve"> Preise ändern </v>
      </c>
      <c r="H151" s="17" t="str">
        <f>IFERROR(VLOOKUP(A151,'Ursprüngl. Inhaltsverz.'!D:E,1,FALSE),"")</f>
        <v/>
      </c>
      <c r="I151" s="17" t="str">
        <f>IFERROR(VLOOKUP(A151,'Ursprüngl. Inhaltsverz.'!E:E,1,FALSE),"")</f>
        <v/>
      </c>
    </row>
    <row r="152" spans="1:9" x14ac:dyDescent="0.2">
      <c r="A152" s="17" t="s">
        <v>170</v>
      </c>
      <c r="E152" s="17" t="str">
        <f>IFERROR(VLOOKUP(A152,'Ursprüngl. Inhaltsverz.'!A:E,1,FALSE),"")</f>
        <v xml:space="preserve"> Preise/ Zuordnung </v>
      </c>
      <c r="F152" s="17" t="str">
        <f>IFERROR(VLOOKUP(A152,'Ursprüngl. Inhaltsverz.'!B:E,1,FALSE),"")</f>
        <v/>
      </c>
      <c r="G152" s="17" t="str">
        <f>IFERROR(VLOOKUP(A152,'Ursprüngl. Inhaltsverz.'!B:E,1,FALSE),"")</f>
        <v/>
      </c>
      <c r="H152" s="17" t="str">
        <f>IFERROR(VLOOKUP(A152,'Ursprüngl. Inhaltsverz.'!D:E,1,FALSE),"")</f>
        <v/>
      </c>
      <c r="I152" s="17" t="str">
        <f>IFERROR(VLOOKUP(A152,'Ursprüngl. Inhaltsverz.'!E:E,1,FALSE),"")</f>
        <v/>
      </c>
    </row>
    <row r="153" spans="1:9" x14ac:dyDescent="0.2">
      <c r="A153" s="17" t="s">
        <v>135</v>
      </c>
      <c r="E153" s="17" t="str">
        <f>IFERROR(VLOOKUP(A153,'Ursprüngl. Inhaltsverz.'!A:E,1,FALSE),"")</f>
        <v xml:space="preserve"> Probeverkauf </v>
      </c>
      <c r="F153" s="17" t="str">
        <f>IFERROR(VLOOKUP(A153,'Ursprüngl. Inhaltsverz.'!B:E,1,FALSE),"")</f>
        <v/>
      </c>
      <c r="G153" s="17" t="str">
        <f>IFERROR(VLOOKUP(A153,'Ursprüngl. Inhaltsverz.'!B:E,1,FALSE),"")</f>
        <v/>
      </c>
      <c r="H153" s="17" t="str">
        <f>IFERROR(VLOOKUP(A153,'Ursprüngl. Inhaltsverz.'!D:E,1,FALSE),"")</f>
        <v/>
      </c>
      <c r="I153" s="17" t="str">
        <f>IFERROR(VLOOKUP(A153,'Ursprüngl. Inhaltsverz.'!E:E,1,FALSE),"")</f>
        <v/>
      </c>
    </row>
    <row r="154" spans="1:9" x14ac:dyDescent="0.2">
      <c r="A154" s="17" t="s">
        <v>113</v>
      </c>
      <c r="C154" s="18" t="s">
        <v>263</v>
      </c>
      <c r="D154" s="18" t="s">
        <v>264</v>
      </c>
      <c r="E154" s="17" t="str">
        <f>IFERROR(VLOOKUP(A154,'Ursprüngl. Inhaltsverz.'!A:E,1,FALSE),"")</f>
        <v xml:space="preserve"> Produkt ausgeben </v>
      </c>
      <c r="F154" s="17" t="str">
        <f>IFERROR(VLOOKUP(A154,'Ursprüngl. Inhaltsverz.'!B:E,1,FALSE),"")</f>
        <v/>
      </c>
      <c r="G154" s="17" t="str">
        <f>IFERROR(VLOOKUP(A154,'Ursprüngl. Inhaltsverz.'!B:E,1,FALSE),"")</f>
        <v/>
      </c>
      <c r="H154" s="17" t="str">
        <f>IFERROR(VLOOKUP(A154,'Ursprüngl. Inhaltsverz.'!D:E,1,FALSE),"")</f>
        <v/>
      </c>
      <c r="I154" s="17" t="str">
        <f>IFERROR(VLOOKUP(A154,'Ursprüngl. Inhaltsverz.'!E:E,1,FALSE),"")</f>
        <v/>
      </c>
    </row>
    <row r="155" spans="1:9" x14ac:dyDescent="0.2">
      <c r="A155" s="17" t="s">
        <v>131</v>
      </c>
      <c r="C155" s="18" t="s">
        <v>263</v>
      </c>
      <c r="D155" s="18" t="s">
        <v>264</v>
      </c>
      <c r="E155" s="17" t="str">
        <f>IFERROR(VLOOKUP(A155,'Ursprüngl. Inhaltsverz.'!A:E,1,FALSE),"")</f>
        <v xml:space="preserve"> Produktabgabe stoppen </v>
      </c>
      <c r="F155" s="17" t="str">
        <f>IFERROR(VLOOKUP(A155,'Ursprüngl. Inhaltsverz.'!B:E,1,FALSE),"")</f>
        <v/>
      </c>
      <c r="G155" s="17" t="str">
        <f>IFERROR(VLOOKUP(A155,'Ursprüngl. Inhaltsverz.'!B:E,1,FALSE),"")</f>
        <v/>
      </c>
      <c r="H155" s="17" t="str">
        <f>IFERROR(VLOOKUP(A155,'Ursprüngl. Inhaltsverz.'!D:E,1,FALSE),"")</f>
        <v/>
      </c>
      <c r="I155" s="17" t="str">
        <f>IFERROR(VLOOKUP(A155,'Ursprüngl. Inhaltsverz.'!E:E,1,FALSE),"")</f>
        <v/>
      </c>
    </row>
    <row r="156" spans="1:9" x14ac:dyDescent="0.2">
      <c r="A156" s="17" t="s">
        <v>185</v>
      </c>
      <c r="C156" s="18" t="s">
        <v>263</v>
      </c>
      <c r="D156" s="18" t="s">
        <v>264</v>
      </c>
      <c r="E156" s="17" t="str">
        <f>IFERROR(VLOOKUP(A156,'Ursprüngl. Inhaltsverz.'!A:E,1,FALSE),"")</f>
        <v xml:space="preserve"> Produktbehälter auffüllen </v>
      </c>
      <c r="F156" s="17" t="str">
        <f>IFERROR(VLOOKUP(A156,'Ursprüngl. Inhaltsverz.'!B:E,1,FALSE),"")</f>
        <v/>
      </c>
      <c r="G156" s="17" t="str">
        <f>IFERROR(VLOOKUP(A156,'Ursprüngl. Inhaltsverz.'!B:E,1,FALSE),"")</f>
        <v/>
      </c>
      <c r="H156" s="17" t="str">
        <f>IFERROR(VLOOKUP(A156,'Ursprüngl. Inhaltsverz.'!D:E,1,FALSE),"")</f>
        <v/>
      </c>
      <c r="I156" s="17" t="str">
        <f>IFERROR(VLOOKUP(A156,'Ursprüngl. Inhaltsverz.'!E:E,1,FALSE),"")</f>
        <v/>
      </c>
    </row>
    <row r="157" spans="1:9" ht="15" x14ac:dyDescent="0.25">
      <c r="A157" s="22" t="s">
        <v>96</v>
      </c>
      <c r="C157" s="18" t="s">
        <v>263</v>
      </c>
      <c r="D157" t="s">
        <v>264</v>
      </c>
      <c r="E157" s="17" t="str">
        <f>IFERROR(VLOOKUP(A157,'Ursprüngl. Inhaltsverz.'!A:E,1,FALSE),"")</f>
        <v/>
      </c>
      <c r="F157" s="17" t="str">
        <f>IFERROR(VLOOKUP(A157,'Ursprüngl. Inhaltsverz.'!B:E,1,FALSE),"")</f>
        <v/>
      </c>
      <c r="G157" s="17" t="str">
        <f>IFERROR(VLOOKUP(A157,'Ursprüngl. Inhaltsverz.'!B:E,1,FALSE),"")</f>
        <v/>
      </c>
      <c r="H157" s="17" t="str">
        <f>IFERROR(VLOOKUP(A157,'Ursprüngl. Inhaltsverz.'!D:E,1,FALSE),"")</f>
        <v xml:space="preserve"> Produktrutschen reinigen </v>
      </c>
      <c r="I157" s="17" t="str">
        <f>IFERROR(VLOOKUP(A157,'Ursprüngl. Inhaltsverz.'!E:E,1,FALSE),"")</f>
        <v/>
      </c>
    </row>
    <row r="158" spans="1:9" x14ac:dyDescent="0.2">
      <c r="A158" s="22" t="s">
        <v>193</v>
      </c>
      <c r="E158" s="17" t="str">
        <f>IFERROR(VLOOKUP(A158,'Ursprüngl. Inhaltsverz.'!A:E,1,FALSE),"")</f>
        <v/>
      </c>
      <c r="F158" s="17" t="str">
        <f>IFERROR(VLOOKUP(A158,'Ursprüngl. Inhaltsverz.'!B:E,1,FALSE),"")</f>
        <v xml:space="preserve"> Produktrutschen, Pulverrutsche </v>
      </c>
      <c r="G158" s="17" t="str">
        <f>IFERROR(VLOOKUP(A158,'Ursprüngl. Inhaltsverz.'!B:E,1,FALSE),"")</f>
        <v xml:space="preserve"> Produktrutschen, Pulverrutsche </v>
      </c>
      <c r="H158" s="17" t="str">
        <f>IFERROR(VLOOKUP(A158,'Ursprüngl. Inhaltsverz.'!D:E,1,FALSE),"")</f>
        <v/>
      </c>
      <c r="I158" s="17" t="str">
        <f>IFERROR(VLOOKUP(A158,'Ursprüngl. Inhaltsverz.'!E:E,1,FALSE),"")</f>
        <v/>
      </c>
    </row>
    <row r="159" spans="1:9" x14ac:dyDescent="0.2">
      <c r="A159" s="17" t="s">
        <v>129</v>
      </c>
      <c r="E159" s="17" t="str">
        <f>IFERROR(VLOOKUP(A159,'Ursprüngl. Inhaltsverz.'!A:E,1,FALSE),"")</f>
        <v/>
      </c>
      <c r="F159" s="17" t="str">
        <f>IFERROR(VLOOKUP(A159,'Ursprüngl. Inhaltsverz.'!B:E,1,FALSE),"")</f>
        <v/>
      </c>
      <c r="G159" s="17" t="str">
        <f>IFERROR(VLOOKUP(A159,'Ursprüngl. Inhaltsverz.'!B:E,1,FALSE),"")</f>
        <v/>
      </c>
      <c r="H159" s="17" t="str">
        <f>IFERROR(VLOOKUP(A159,'Ursprüngl. Inhaltsverz.'!D:E,1,FALSE),"")</f>
        <v xml:space="preserve"> Produktschilder</v>
      </c>
      <c r="I159" s="17" t="str">
        <f>IFERROR(VLOOKUP(A159,'Ursprüngl. Inhaltsverz.'!E:E,1,FALSE),"")</f>
        <v/>
      </c>
    </row>
    <row r="160" spans="1:9" ht="15" x14ac:dyDescent="0.25">
      <c r="A160" s="17" t="s">
        <v>176</v>
      </c>
      <c r="C160" s="18" t="s">
        <v>263</v>
      </c>
      <c r="D160" t="s">
        <v>264</v>
      </c>
      <c r="E160" s="17" t="str">
        <f>IFERROR(VLOOKUP(A160,'Ursprüngl. Inhaltsverz.'!A:E,1,FALSE),"")</f>
        <v/>
      </c>
      <c r="F160" s="17" t="str">
        <f>IFERROR(VLOOKUP(A160,'Ursprüngl. Inhaltsverz.'!B:E,1,FALSE),"")</f>
        <v xml:space="preserve"> Produktschilder tauschen </v>
      </c>
      <c r="G160" s="17" t="str">
        <f>IFERROR(VLOOKUP(A160,'Ursprüngl. Inhaltsverz.'!B:E,1,FALSE),"")</f>
        <v xml:space="preserve"> Produktschilder tauschen </v>
      </c>
      <c r="H160" s="17" t="str">
        <f>IFERROR(VLOOKUP(A160,'Ursprüngl. Inhaltsverz.'!D:E,1,FALSE),"")</f>
        <v/>
      </c>
      <c r="I160" s="17" t="str">
        <f>IFERROR(VLOOKUP(A160,'Ursprüngl. Inhaltsverz.'!E:E,1,FALSE),"")</f>
        <v/>
      </c>
    </row>
    <row r="161" spans="1:9" x14ac:dyDescent="0.2">
      <c r="A161" s="17" t="s">
        <v>241</v>
      </c>
      <c r="E161" s="17" t="str">
        <f>IFERROR(VLOOKUP(A161,'Ursprüngl. Inhaltsverz.'!A:E,1,FALSE),"")</f>
        <v xml:space="preserve"> Programmierung Automat </v>
      </c>
      <c r="F161" s="17" t="str">
        <f>IFERROR(VLOOKUP(A161,'Ursprüngl. Inhaltsverz.'!B:E,1,FALSE),"")</f>
        <v/>
      </c>
      <c r="G161" s="17" t="str">
        <f>IFERROR(VLOOKUP(A161,'Ursprüngl. Inhaltsverz.'!B:E,1,FALSE),"")</f>
        <v/>
      </c>
      <c r="H161" s="17" t="str">
        <f>IFERROR(VLOOKUP(A161,'Ursprüngl. Inhaltsverz.'!D:E,1,FALSE),"")</f>
        <v/>
      </c>
      <c r="I161" s="17" t="str">
        <f>IFERROR(VLOOKUP(A161,'Ursprüngl. Inhaltsverz.'!E:E,1,FALSE),"")</f>
        <v/>
      </c>
    </row>
    <row r="162" spans="1:9" x14ac:dyDescent="0.2">
      <c r="A162" s="22" t="s">
        <v>217</v>
      </c>
      <c r="E162" s="17" t="str">
        <f>IFERROR(VLOOKUP(A162,'Ursprüngl. Inhaltsverz.'!A:E,1,FALSE),"")</f>
        <v xml:space="preserve"> Pulverrutsche </v>
      </c>
      <c r="F162" s="17" t="str">
        <f>IFERROR(VLOOKUP(A162,'Ursprüngl. Inhaltsverz.'!B:E,1,FALSE),"")</f>
        <v/>
      </c>
      <c r="G162" s="17" t="str">
        <f>IFERROR(VLOOKUP(A162,'Ursprüngl. Inhaltsverz.'!B:E,1,FALSE),"")</f>
        <v/>
      </c>
      <c r="H162" s="17" t="str">
        <f>IFERROR(VLOOKUP(A162,'Ursprüngl. Inhaltsverz.'!D:E,1,FALSE),"")</f>
        <v/>
      </c>
      <c r="I162" s="17" t="str">
        <f>IFERROR(VLOOKUP(A162,'Ursprüngl. Inhaltsverz.'!E:E,1,FALSE),"")</f>
        <v/>
      </c>
    </row>
    <row r="163" spans="1:9" x14ac:dyDescent="0.2">
      <c r="A163" s="17" t="s">
        <v>90</v>
      </c>
      <c r="E163" s="17" t="str">
        <f>IFERROR(VLOOKUP(A163,'Ursprüngl. Inhaltsverz.'!A:E,1,FALSE),"")</f>
        <v/>
      </c>
      <c r="F163" s="17" t="str">
        <f>IFERROR(VLOOKUP(A163,'Ursprüngl. Inhaltsverz.'!B:E,1,FALSE),"")</f>
        <v/>
      </c>
      <c r="G163" s="17" t="str">
        <f>IFERROR(VLOOKUP(A163,'Ursprüngl. Inhaltsverz.'!B:E,1,FALSE),"")</f>
        <v/>
      </c>
      <c r="H163" s="17" t="str">
        <f>IFERROR(VLOOKUP(A163,'Ursprüngl. Inhaltsverz.'!D:E,1,FALSE),"")</f>
        <v/>
      </c>
      <c r="I163" s="17" t="str">
        <f>IFERROR(VLOOKUP(A163,'Ursprüngl. Inhaltsverz.'!E:E,1,FALSE),"")</f>
        <v xml:space="preserve"> Rafi © Tastatur </v>
      </c>
    </row>
    <row r="164" spans="1:9" x14ac:dyDescent="0.2">
      <c r="A164" s="17" t="s">
        <v>80</v>
      </c>
      <c r="C164" s="18" t="s">
        <v>263</v>
      </c>
      <c r="E164" s="17" t="str">
        <f>IFERROR(VLOOKUP(A164,'Ursprüngl. Inhaltsverz.'!A:E,1,FALSE),"")</f>
        <v xml:space="preserve"> Reinigung </v>
      </c>
      <c r="F164" s="17" t="str">
        <f>IFERROR(VLOOKUP(A164,'Ursprüngl. Inhaltsverz.'!B:E,1,FALSE),"")</f>
        <v xml:space="preserve"> Reinigung </v>
      </c>
      <c r="G164" s="17" t="str">
        <f>IFERROR(VLOOKUP(A164,'Ursprüngl. Inhaltsverz.'!B:E,1,FALSE),"")</f>
        <v xml:space="preserve"> Reinigung </v>
      </c>
      <c r="H164" s="17" t="str">
        <f>IFERROR(VLOOKUP(A164,'Ursprüngl. Inhaltsverz.'!D:E,1,FALSE),"")</f>
        <v xml:space="preserve"> Reinigung </v>
      </c>
      <c r="I164" s="17" t="str">
        <f>IFERROR(VLOOKUP(A164,'Ursprüngl. Inhaltsverz.'!E:E,1,FALSE),"")</f>
        <v/>
      </c>
    </row>
    <row r="165" spans="1:9" x14ac:dyDescent="0.2">
      <c r="A165" s="17" t="s">
        <v>88</v>
      </c>
      <c r="E165" s="17" t="str">
        <f>IFERROR(VLOOKUP(A165,'Ursprüngl. Inhaltsverz.'!A:E,1,FALSE),"")</f>
        <v/>
      </c>
      <c r="F165" s="17" t="str">
        <f>IFERROR(VLOOKUP(A165,'Ursprüngl. Inhaltsverz.'!B:E,1,FALSE),"")</f>
        <v xml:space="preserve"> Reinigungsliste </v>
      </c>
      <c r="G165" s="17" t="str">
        <f>IFERROR(VLOOKUP(A165,'Ursprüngl. Inhaltsverz.'!B:E,1,FALSE),"")</f>
        <v xml:space="preserve"> Reinigungsliste </v>
      </c>
      <c r="H165" s="17" t="str">
        <f>IFERROR(VLOOKUP(A165,'Ursprüngl. Inhaltsverz.'!D:E,1,FALSE),"")</f>
        <v xml:space="preserve"> Reinigungsliste </v>
      </c>
      <c r="I165" s="17" t="str">
        <f>IFERROR(VLOOKUP(A165,'Ursprüngl. Inhaltsverz.'!E:E,1,FALSE),"")</f>
        <v/>
      </c>
    </row>
    <row r="166" spans="1:9" x14ac:dyDescent="0.2">
      <c r="A166" s="17" t="s">
        <v>190</v>
      </c>
      <c r="E166" s="17" t="str">
        <f>IFERROR(VLOOKUP(A166,'Ursprüngl. Inhaltsverz.'!A:E,1,FALSE),"")</f>
        <v/>
      </c>
      <c r="F166" s="17" t="str">
        <f>IFERROR(VLOOKUP(A166,'Ursprüngl. Inhaltsverz.'!B:E,1,FALSE),"")</f>
        <v/>
      </c>
      <c r="G166" s="17" t="str">
        <f>IFERROR(VLOOKUP(A166,'Ursprüngl. Inhaltsverz.'!B:E,1,FALSE),"")</f>
        <v/>
      </c>
      <c r="H166" s="17" t="str">
        <f>IFERROR(VLOOKUP(A166,'Ursprüngl. Inhaltsverz.'!D:E,1,FALSE),"")</f>
        <v xml:space="preserve"> Reinigungsprogramm </v>
      </c>
      <c r="I166" s="17" t="str">
        <f>IFERROR(VLOOKUP(A166,'Ursprüngl. Inhaltsverz.'!E:E,1,FALSE),"")</f>
        <v/>
      </c>
    </row>
    <row r="167" spans="1:9" ht="15" x14ac:dyDescent="0.25">
      <c r="A167" s="17" t="s">
        <v>207</v>
      </c>
      <c r="C167" s="18" t="s">
        <v>263</v>
      </c>
      <c r="D167" t="s">
        <v>264</v>
      </c>
      <c r="E167" s="17" t="str">
        <f>IFERROR(VLOOKUP(A167,'Ursprüngl. Inhaltsverz.'!A:E,1,FALSE),"")</f>
        <v xml:space="preserve"> Reinigungsprogramm durchführen (kein Milchmodul beigestellt) </v>
      </c>
      <c r="F167" s="17" t="str">
        <f>IFERROR(VLOOKUP(A167,'Ursprüngl. Inhaltsverz.'!B:E,1,FALSE),"")</f>
        <v/>
      </c>
      <c r="G167" s="17" t="str">
        <f>IFERROR(VLOOKUP(A167,'Ursprüngl. Inhaltsverz.'!B:E,1,FALSE),"")</f>
        <v/>
      </c>
      <c r="H167" s="17" t="str">
        <f>IFERROR(VLOOKUP(A167,'Ursprüngl. Inhaltsverz.'!D:E,1,FALSE),"")</f>
        <v/>
      </c>
      <c r="I167" s="17" t="str">
        <f>IFERROR(VLOOKUP(A167,'Ursprüngl. Inhaltsverz.'!E:E,1,FALSE),"")</f>
        <v/>
      </c>
    </row>
    <row r="168" spans="1:9" ht="15" x14ac:dyDescent="0.25">
      <c r="A168" s="17" t="s">
        <v>209</v>
      </c>
      <c r="C168" s="18" t="s">
        <v>263</v>
      </c>
      <c r="D168" t="s">
        <v>264</v>
      </c>
      <c r="E168" s="17" t="str">
        <f>IFERROR(VLOOKUP(A168,'Ursprüngl. Inhaltsverz.'!A:E,1,FALSE),"")</f>
        <v xml:space="preserve"> Reinigungsprogramm durchführen (mit Milchmodul) </v>
      </c>
      <c r="F168" s="17" t="str">
        <f>IFERROR(VLOOKUP(A168,'Ursprüngl. Inhaltsverz.'!B:E,1,FALSE),"")</f>
        <v/>
      </c>
      <c r="G168" s="17" t="str">
        <f>IFERROR(VLOOKUP(A168,'Ursprüngl. Inhaltsverz.'!B:E,1,FALSE),"")</f>
        <v/>
      </c>
      <c r="H168" s="17" t="str">
        <f>IFERROR(VLOOKUP(A168,'Ursprüngl. Inhaltsverz.'!D:E,1,FALSE),"")</f>
        <v/>
      </c>
      <c r="I168" s="17" t="str">
        <f>IFERROR(VLOOKUP(A168,'Ursprüngl. Inhaltsverz.'!E:E,1,FALSE),"")</f>
        <v/>
      </c>
    </row>
    <row r="169" spans="1:9" x14ac:dyDescent="0.2">
      <c r="A169" s="17" t="s">
        <v>191</v>
      </c>
      <c r="E169" s="17" t="str">
        <f>IFERROR(VLOOKUP(A169,'Ursprüngl. Inhaltsverz.'!A:E,1,FALSE),"")</f>
        <v/>
      </c>
      <c r="F169" s="17" t="str">
        <f>IFERROR(VLOOKUP(A169,'Ursprüngl. Inhaltsverz.'!B:E,1,FALSE),"")</f>
        <v/>
      </c>
      <c r="G169" s="17" t="str">
        <f>IFERROR(VLOOKUP(A169,'Ursprüngl. Inhaltsverz.'!B:E,1,FALSE),"")</f>
        <v/>
      </c>
      <c r="H169" s="17" t="str">
        <f>IFERROR(VLOOKUP(A169,'Ursprüngl. Inhaltsverz.'!D:E,1,FALSE),"")</f>
        <v xml:space="preserve"> Reiter  [Automatenkonfiguration]</v>
      </c>
      <c r="I169" s="17" t="str">
        <f>IFERROR(VLOOKUP(A169,'Ursprüngl. Inhaltsverz.'!E:E,1,FALSE),"")</f>
        <v/>
      </c>
    </row>
    <row r="170" spans="1:9" x14ac:dyDescent="0.2">
      <c r="A170" s="17" t="s">
        <v>189</v>
      </c>
      <c r="E170" s="17" t="str">
        <f>IFERROR(VLOOKUP(A170,'Ursprüngl. Inhaltsverz.'!A:E,1,FALSE),"")</f>
        <v/>
      </c>
      <c r="F170" s="17" t="str">
        <f>IFERROR(VLOOKUP(A170,'Ursprüngl. Inhaltsverz.'!B:E,1,FALSE),"")</f>
        <v/>
      </c>
      <c r="G170" s="17" t="str">
        <f>IFERROR(VLOOKUP(A170,'Ursprüngl. Inhaltsverz.'!B:E,1,FALSE),"")</f>
        <v/>
      </c>
      <c r="H170" s="17" t="str">
        <f>IFERROR(VLOOKUP(A170,'Ursprüngl. Inhaltsverz.'!D:E,1,FALSE),"")</f>
        <v xml:space="preserve"> Reiter  [Bezahlsysteme]</v>
      </c>
      <c r="I170" s="17" t="str">
        <f>IFERROR(VLOOKUP(A170,'Ursprüngl. Inhaltsverz.'!E:E,1,FALSE),"")</f>
        <v/>
      </c>
    </row>
    <row r="171" spans="1:9" x14ac:dyDescent="0.2">
      <c r="A171" s="17" t="s">
        <v>186</v>
      </c>
      <c r="E171" s="17" t="str">
        <f>IFERROR(VLOOKUP(A171,'Ursprüngl. Inhaltsverz.'!A:E,1,FALSE),"")</f>
        <v/>
      </c>
      <c r="F171" s="17" t="str">
        <f>IFERROR(VLOOKUP(A171,'Ursprüngl. Inhaltsverz.'!B:E,1,FALSE),"")</f>
        <v/>
      </c>
      <c r="G171" s="17" t="str">
        <f>IFERROR(VLOOKUP(A171,'Ursprüngl. Inhaltsverz.'!B:E,1,FALSE),"")</f>
        <v/>
      </c>
      <c r="H171" s="17" t="str">
        <f>IFERROR(VLOOKUP(A171,'Ursprüngl. Inhaltsverz.'!D:E,1,FALSE),"")</f>
        <v xml:space="preserve"> Reiter  [Produkte]</v>
      </c>
      <c r="I171" s="17" t="str">
        <f>IFERROR(VLOOKUP(A171,'Ursprüngl. Inhaltsverz.'!E:E,1,FALSE),"")</f>
        <v/>
      </c>
    </row>
    <row r="172" spans="1:9" x14ac:dyDescent="0.2">
      <c r="A172" s="17" t="s">
        <v>183</v>
      </c>
      <c r="E172" s="17" t="str">
        <f>IFERROR(VLOOKUP(A172,'Ursprüngl. Inhaltsverz.'!A:E,1,FALSE),"")</f>
        <v/>
      </c>
      <c r="F172" s="17" t="str">
        <f>IFERROR(VLOOKUP(A172,'Ursprüngl. Inhaltsverz.'!B:E,1,FALSE),"")</f>
        <v/>
      </c>
      <c r="G172" s="17" t="str">
        <f>IFERROR(VLOOKUP(A172,'Ursprüngl. Inhaltsverz.'!B:E,1,FALSE),"")</f>
        <v/>
      </c>
      <c r="H172" s="17" t="str">
        <f>IFERROR(VLOOKUP(A172,'Ursprüngl. Inhaltsverz.'!D:E,1,FALSE),"")</f>
        <v xml:space="preserve"> Reiter  [Reinigung]</v>
      </c>
      <c r="I172" s="17" t="str">
        <f>IFERROR(VLOOKUP(A172,'Ursprüngl. Inhaltsverz.'!E:E,1,FALSE),"")</f>
        <v/>
      </c>
    </row>
    <row r="173" spans="1:9" x14ac:dyDescent="0.2">
      <c r="A173" s="17" t="s">
        <v>177</v>
      </c>
      <c r="E173" s="17" t="str">
        <f>IFERROR(VLOOKUP(A173,'Ursprüngl. Inhaltsverz.'!A:E,1,FALSE),"")</f>
        <v/>
      </c>
      <c r="F173" s="17" t="str">
        <f>IFERROR(VLOOKUP(A173,'Ursprüngl. Inhaltsverz.'!B:E,1,FALSE),"")</f>
        <v/>
      </c>
      <c r="G173" s="17" t="str">
        <f>IFERROR(VLOOKUP(A173,'Ursprüngl. Inhaltsverz.'!B:E,1,FALSE),"")</f>
        <v/>
      </c>
      <c r="H173" s="17" t="str">
        <f>IFERROR(VLOOKUP(A173,'Ursprüngl. Inhaltsverz.'!D:E,1,FALSE),"")</f>
        <v xml:space="preserve"> Reiter  [Startmenü]</v>
      </c>
      <c r="I173" s="17" t="str">
        <f>IFERROR(VLOOKUP(A173,'Ursprüngl. Inhaltsverz.'!E:E,1,FALSE),"")</f>
        <v/>
      </c>
    </row>
    <row r="174" spans="1:9" x14ac:dyDescent="0.2">
      <c r="A174" s="17" t="s">
        <v>180</v>
      </c>
      <c r="E174" s="17" t="str">
        <f>IFERROR(VLOOKUP(A174,'Ursprüngl. Inhaltsverz.'!A:E,1,FALSE),"")</f>
        <v/>
      </c>
      <c r="F174" s="17" t="str">
        <f>IFERROR(VLOOKUP(A174,'Ursprüngl. Inhaltsverz.'!B:E,1,FALSE),"")</f>
        <v/>
      </c>
      <c r="G174" s="17" t="str">
        <f>IFERROR(VLOOKUP(A174,'Ursprüngl. Inhaltsverz.'!B:E,1,FALSE),"")</f>
        <v/>
      </c>
      <c r="H174" s="17" t="str">
        <f>IFERROR(VLOOKUP(A174,'Ursprüngl. Inhaltsverz.'!D:E,1,FALSE),"")</f>
        <v xml:space="preserve"> Reiter  [Statistik/Daten]</v>
      </c>
      <c r="I174" s="17" t="str">
        <f>IFERROR(VLOOKUP(A174,'Ursprüngl. Inhaltsverz.'!E:E,1,FALSE),"")</f>
        <v/>
      </c>
    </row>
    <row r="175" spans="1:9" x14ac:dyDescent="0.2">
      <c r="A175" s="17" t="s">
        <v>199</v>
      </c>
      <c r="E175" s="17" t="str">
        <f>IFERROR(VLOOKUP(A175,'Ursprüngl. Inhaltsverz.'!A:E,1,FALSE),"")</f>
        <v/>
      </c>
      <c r="F175" s="17" t="str">
        <f>IFERROR(VLOOKUP(A175,'Ursprüngl. Inhaltsverz.'!B:E,1,FALSE),"")</f>
        <v xml:space="preserve"> Restwasserbehälter, Satzbehälter</v>
      </c>
      <c r="G175" s="17" t="str">
        <f>IFERROR(VLOOKUP(A175,'Ursprüngl. Inhaltsverz.'!B:E,1,FALSE),"")</f>
        <v xml:space="preserve"> Restwasserbehälter, Satzbehälter</v>
      </c>
      <c r="H175" s="17" t="str">
        <f>IFERROR(VLOOKUP(A175,'Ursprüngl. Inhaltsverz.'!D:E,1,FALSE),"")</f>
        <v/>
      </c>
      <c r="I175" s="17" t="str">
        <f>IFERROR(VLOOKUP(A175,'Ursprüngl. Inhaltsverz.'!E:E,1,FALSE),"")</f>
        <v/>
      </c>
    </row>
    <row r="176" spans="1:9" ht="15" x14ac:dyDescent="0.25">
      <c r="A176" s="17" t="s">
        <v>220</v>
      </c>
      <c r="C176" s="18" t="s">
        <v>263</v>
      </c>
      <c r="D176" t="s">
        <v>264</v>
      </c>
      <c r="E176" s="17" t="str">
        <f>IFERROR(VLOOKUP(A176,'Ursprüngl. Inhaltsverz.'!A:E,1,FALSE),"")</f>
        <v/>
      </c>
      <c r="F176" s="17" t="str">
        <f>IFERROR(VLOOKUP(A176,'Ursprüngl. Inhaltsverz.'!B:E,1,FALSE),"")</f>
        <v xml:space="preserve"> Rezept auf Anwahl legen </v>
      </c>
      <c r="G176" s="17" t="str">
        <f>IFERROR(VLOOKUP(A176,'Ursprüngl. Inhaltsverz.'!B:E,1,FALSE),"")</f>
        <v xml:space="preserve"> Rezept auf Anwahl legen </v>
      </c>
      <c r="H176" s="17" t="str">
        <f>IFERROR(VLOOKUP(A176,'Ursprüngl. Inhaltsverz.'!D:E,1,FALSE),"")</f>
        <v/>
      </c>
      <c r="I176" s="17" t="str">
        <f>IFERROR(VLOOKUP(A176,'Ursprüngl. Inhaltsverz.'!E:E,1,FALSE),"")</f>
        <v/>
      </c>
    </row>
    <row r="177" spans="1:9" x14ac:dyDescent="0.2">
      <c r="A177" s="17" t="s">
        <v>153</v>
      </c>
      <c r="E177" s="17" t="str">
        <f>IFERROR(VLOOKUP(A177,'Ursprüngl. Inhaltsverz.'!A:E,1,FALSE),"")</f>
        <v xml:space="preserve"> Rezepte/ Automaten-Varianten (mit Milchmodul) </v>
      </c>
      <c r="F177" s="17" t="str">
        <f>IFERROR(VLOOKUP(A177,'Ursprüngl. Inhaltsverz.'!B:E,1,FALSE),"")</f>
        <v/>
      </c>
      <c r="G177" s="17" t="str">
        <f>IFERROR(VLOOKUP(A177,'Ursprüngl. Inhaltsverz.'!B:E,1,FALSE),"")</f>
        <v/>
      </c>
      <c r="H177" s="17" t="str">
        <f>IFERROR(VLOOKUP(A177,'Ursprüngl. Inhaltsverz.'!D:E,1,FALSE),"")</f>
        <v/>
      </c>
      <c r="I177" s="17" t="str">
        <f>IFERROR(VLOOKUP(A177,'Ursprüngl. Inhaltsverz.'!E:E,1,FALSE),"")</f>
        <v/>
      </c>
    </row>
    <row r="178" spans="1:9" x14ac:dyDescent="0.2">
      <c r="A178" s="17" t="s">
        <v>149</v>
      </c>
      <c r="E178" s="17" t="str">
        <f>IFERROR(VLOOKUP(A178,'Ursprüngl. Inhaltsverz.'!A:E,1,FALSE),"")</f>
        <v xml:space="preserve"> Rezepte/ Automaten-Varianten (ohne Milchmodul) </v>
      </c>
      <c r="F178" s="17" t="str">
        <f>IFERROR(VLOOKUP(A178,'Ursprüngl. Inhaltsverz.'!B:E,1,FALSE),"")</f>
        <v/>
      </c>
      <c r="G178" s="17" t="str">
        <f>IFERROR(VLOOKUP(A178,'Ursprüngl. Inhaltsverz.'!B:E,1,FALSE),"")</f>
        <v/>
      </c>
      <c r="H178" s="17" t="str">
        <f>IFERROR(VLOOKUP(A178,'Ursprüngl. Inhaltsverz.'!D:E,1,FALSE),"")</f>
        <v/>
      </c>
      <c r="I178" s="17" t="str">
        <f>IFERROR(VLOOKUP(A178,'Ursprüngl. Inhaltsverz.'!E:E,1,FALSE),"")</f>
        <v/>
      </c>
    </row>
    <row r="179" spans="1:9" x14ac:dyDescent="0.2">
      <c r="A179" s="17" t="s">
        <v>155</v>
      </c>
      <c r="E179" s="17" t="str">
        <f>IFERROR(VLOOKUP(A179,'Ursprüngl. Inhaltsverz.'!A:E,1,FALSE),"")</f>
        <v/>
      </c>
      <c r="F179" s="17" t="str">
        <f>IFERROR(VLOOKUP(A179,'Ursprüngl. Inhaltsverz.'!B:E,1,FALSE),"")</f>
        <v/>
      </c>
      <c r="G179" s="17" t="str">
        <f>IFERROR(VLOOKUP(A179,'Ursprüngl. Inhaltsverz.'!B:E,1,FALSE),"")</f>
        <v/>
      </c>
      <c r="H179" s="17" t="str">
        <f>IFERROR(VLOOKUP(A179,'Ursprüngl. Inhaltsverz.'!D:E,1,FALSE),"")</f>
        <v xml:space="preserve"> Rohrsystem </v>
      </c>
      <c r="I179" s="17" t="str">
        <f>IFERROR(VLOOKUP(A179,'Ursprüngl. Inhaltsverz.'!E:E,1,FALSE),"")</f>
        <v/>
      </c>
    </row>
    <row r="180" spans="1:9" x14ac:dyDescent="0.2">
      <c r="A180" s="17" t="s">
        <v>184</v>
      </c>
      <c r="E180" s="17" t="str">
        <f>IFERROR(VLOOKUP(A180,'Ursprüngl. Inhaltsverz.'!A:E,1,FALSE),"")</f>
        <v/>
      </c>
      <c r="F180" s="17" t="str">
        <f>IFERROR(VLOOKUP(A180,'Ursprüngl. Inhaltsverz.'!B:E,1,FALSE),"")</f>
        <v/>
      </c>
      <c r="G180" s="17" t="str">
        <f>IFERROR(VLOOKUP(A180,'Ursprüngl. Inhaltsverz.'!B:E,1,FALSE),"")</f>
        <v/>
      </c>
      <c r="H180" s="17" t="str">
        <f>IFERROR(VLOOKUP(A180,'Ursprüngl. Inhaltsverz.'!D:E,1,FALSE),"")</f>
        <v xml:space="preserve"> Rutsche, Spültrichter, Becherfänger, Auffangbehälter </v>
      </c>
      <c r="I180" s="17" t="str">
        <f>IFERROR(VLOOKUP(A180,'Ursprüngl. Inhaltsverz.'!E:E,1,FALSE),"")</f>
        <v/>
      </c>
    </row>
    <row r="181" spans="1:9" x14ac:dyDescent="0.2">
      <c r="A181" s="22" t="s">
        <v>212</v>
      </c>
      <c r="E181" s="17" t="str">
        <f>IFERROR(VLOOKUP(A181,'Ursprüngl. Inhaltsverz.'!A:E,1,FALSE),"")</f>
        <v xml:space="preserve"> Satzbehälter </v>
      </c>
      <c r="F181" s="17" t="str">
        <f>IFERROR(VLOOKUP(A181,'Ursprüngl. Inhaltsverz.'!B:E,1,FALSE),"")</f>
        <v/>
      </c>
      <c r="G181" s="17" t="str">
        <f>IFERROR(VLOOKUP(A181,'Ursprüngl. Inhaltsverz.'!B:E,1,FALSE),"")</f>
        <v/>
      </c>
      <c r="H181" s="17" t="str">
        <f>IFERROR(VLOOKUP(A181,'Ursprüngl. Inhaltsverz.'!D:E,1,FALSE),"")</f>
        <v/>
      </c>
      <c r="I181" s="17" t="str">
        <f>IFERROR(VLOOKUP(A181,'Ursprüngl. Inhaltsverz.'!E:E,1,FALSE),"")</f>
        <v/>
      </c>
    </row>
    <row r="182" spans="1:9" x14ac:dyDescent="0.2">
      <c r="A182" s="22" t="s">
        <v>120</v>
      </c>
      <c r="C182" s="18" t="s">
        <v>263</v>
      </c>
      <c r="D182" s="18" t="s">
        <v>264</v>
      </c>
      <c r="E182" s="17" t="str">
        <f>IFERROR(VLOOKUP(A182,'Ursprüngl. Inhaltsverz.'!A:E,1,FALSE),"")</f>
        <v xml:space="preserve"> Satzbehälter leeren </v>
      </c>
      <c r="F182" s="17" t="str">
        <f>IFERROR(VLOOKUP(A182,'Ursprüngl. Inhaltsverz.'!B:E,1,FALSE),"")</f>
        <v/>
      </c>
      <c r="G182" s="17" t="str">
        <f>IFERROR(VLOOKUP(A182,'Ursprüngl. Inhaltsverz.'!B:E,1,FALSE),"")</f>
        <v/>
      </c>
      <c r="H182" s="17" t="str">
        <f>IFERROR(VLOOKUP(A182,'Ursprüngl. Inhaltsverz.'!D:E,1,FALSE),"")</f>
        <v xml:space="preserve"> Satzbehälter leeren </v>
      </c>
      <c r="I182" s="17" t="str">
        <f>IFERROR(VLOOKUP(A182,'Ursprüngl. Inhaltsverz.'!E:E,1,FALSE),"")</f>
        <v/>
      </c>
    </row>
    <row r="183" spans="1:9" ht="15" x14ac:dyDescent="0.25">
      <c r="A183" s="17" t="s">
        <v>116</v>
      </c>
      <c r="C183" s="18" t="s">
        <v>263</v>
      </c>
      <c r="D183" t="s">
        <v>264</v>
      </c>
      <c r="E183" s="17" t="str">
        <f>IFERROR(VLOOKUP(A183,'Ursprüngl. Inhaltsverz.'!A:E,1,FALSE),"")</f>
        <v/>
      </c>
      <c r="F183" s="17" t="str">
        <f>IFERROR(VLOOKUP(A183,'Ursprüngl. Inhaltsverz.'!B:E,1,FALSE),"")</f>
        <v/>
      </c>
      <c r="G183" s="17" t="str">
        <f>IFERROR(VLOOKUP(A183,'Ursprüngl. Inhaltsverz.'!B:E,1,FALSE),"")</f>
        <v/>
      </c>
      <c r="H183" s="17" t="str">
        <f>IFERROR(VLOOKUP(A183,'Ursprüngl. Inhaltsverz.'!D:E,1,FALSE),"")</f>
        <v xml:space="preserve"> Satzbehälter, Abwassereimer leeren </v>
      </c>
      <c r="I183" s="17" t="str">
        <f>IFERROR(VLOOKUP(A183,'Ursprüngl. Inhaltsverz.'!E:E,1,FALSE),"")</f>
        <v/>
      </c>
    </row>
    <row r="184" spans="1:9" x14ac:dyDescent="0.2">
      <c r="A184" s="17" t="s">
        <v>13</v>
      </c>
      <c r="C184" s="18" t="s">
        <v>263</v>
      </c>
      <c r="E184" s="17" t="str">
        <f>IFERROR(VLOOKUP(A184,'Ursprüngl. Inhaltsverz.'!A:E,1,FALSE),"")</f>
        <v/>
      </c>
      <c r="F184" s="17" t="str">
        <f>IFERROR(VLOOKUP(A184,'Ursprüngl. Inhaltsverz.'!B:E,1,FALSE),"")</f>
        <v xml:space="preserve"> Sauberkeit und Hygiene </v>
      </c>
      <c r="G184" s="17" t="str">
        <f>IFERROR(VLOOKUP(A184,'Ursprüngl. Inhaltsverz.'!B:E,1,FALSE),"")</f>
        <v xml:space="preserve"> Sauberkeit und Hygiene </v>
      </c>
      <c r="H184" s="17" t="str">
        <f>IFERROR(VLOOKUP(A184,'Ursprüngl. Inhaltsverz.'!D:E,1,FALSE),"")</f>
        <v xml:space="preserve"> Sauberkeit und Hygiene </v>
      </c>
      <c r="I184" s="17" t="str">
        <f>IFERROR(VLOOKUP(A184,'Ursprüngl. Inhaltsverz.'!E:E,1,FALSE),"")</f>
        <v/>
      </c>
    </row>
    <row r="185" spans="1:9" x14ac:dyDescent="0.2">
      <c r="A185" s="17" t="s">
        <v>160</v>
      </c>
      <c r="E185" s="17" t="str">
        <f>IFERROR(VLOOKUP(A185,'Ursprüngl. Inhaltsverz.'!A:E,1,FALSE),"")</f>
        <v/>
      </c>
      <c r="F185" s="17" t="str">
        <f>IFERROR(VLOOKUP(A185,'Ursprüngl. Inhaltsverz.'!B:E,1,FALSE),"")</f>
        <v/>
      </c>
      <c r="G185" s="17" t="str">
        <f>IFERROR(VLOOKUP(A185,'Ursprüngl. Inhaltsverz.'!B:E,1,FALSE),"")</f>
        <v/>
      </c>
      <c r="H185" s="17" t="str">
        <f>IFERROR(VLOOKUP(A185,'Ursprüngl. Inhaltsverz.'!D:E,1,FALSE),"")</f>
        <v/>
      </c>
      <c r="I185" s="17" t="str">
        <f>IFERROR(VLOOKUP(A185,'Ursprüngl. Inhaltsverz.'!E:E,1,FALSE),"")</f>
        <v xml:space="preserve"> Schaltbild Wassersystem </v>
      </c>
    </row>
    <row r="186" spans="1:9" x14ac:dyDescent="0.2">
      <c r="A186" s="17" t="s">
        <v>74</v>
      </c>
      <c r="C186" s="18" t="s">
        <v>260</v>
      </c>
      <c r="D186" s="18" t="s">
        <v>271</v>
      </c>
      <c r="E186" s="17" t="str">
        <f>IFERROR(VLOOKUP(A186,'Ursprüngl. Inhaltsverz.'!A:E,1,FALSE),"")</f>
        <v/>
      </c>
      <c r="F186" s="17" t="str">
        <f>IFERROR(VLOOKUP(A186,'Ursprüngl. Inhaltsverz.'!B:E,1,FALSE),"")</f>
        <v xml:space="preserve"> Schlüsselschalter </v>
      </c>
      <c r="G186" s="17" t="str">
        <f>IFERROR(VLOOKUP(A186,'Ursprüngl. Inhaltsverz.'!B:E,1,FALSE),"")</f>
        <v xml:space="preserve"> Schlüsselschalter </v>
      </c>
      <c r="H186" s="17" t="str">
        <f>IFERROR(VLOOKUP(A186,'Ursprüngl. Inhaltsverz.'!D:E,1,FALSE),"")</f>
        <v/>
      </c>
      <c r="I186" s="17" t="str">
        <f>IFERROR(VLOOKUP(A186,'Ursprüngl. Inhaltsverz.'!E:E,1,FALSE),"")</f>
        <v/>
      </c>
    </row>
    <row r="187" spans="1:9" x14ac:dyDescent="0.2">
      <c r="A187" s="17" t="s">
        <v>59</v>
      </c>
      <c r="C187" s="18" t="s">
        <v>260</v>
      </c>
      <c r="D187" s="18" t="s">
        <v>261</v>
      </c>
      <c r="E187" s="17" t="str">
        <f>IFERROR(VLOOKUP(A187,'Ursprüngl. Inhaltsverz.'!A:E,1,FALSE),"")</f>
        <v/>
      </c>
      <c r="F187" s="17" t="str">
        <f>IFERROR(VLOOKUP(A187,'Ursprüngl. Inhaltsverz.'!B:E,1,FALSE),"")</f>
        <v xml:space="preserve"> Schwenkarm, Bechertrenner </v>
      </c>
      <c r="G187" s="17" t="str">
        <f>IFERROR(VLOOKUP(A187,'Ursprüngl. Inhaltsverz.'!B:E,1,FALSE),"")</f>
        <v xml:space="preserve"> Schwenkarm, Bechertrenner </v>
      </c>
      <c r="H187" s="17" t="str">
        <f>IFERROR(VLOOKUP(A187,'Ursprüngl. Inhaltsverz.'!D:E,1,FALSE),"")</f>
        <v/>
      </c>
      <c r="I187" s="17" t="str">
        <f>IFERROR(VLOOKUP(A187,'Ursprüngl. Inhaltsverz.'!E:E,1,FALSE),"")</f>
        <v/>
      </c>
    </row>
    <row r="188" spans="1:9" x14ac:dyDescent="0.2">
      <c r="A188" s="17" t="s">
        <v>165</v>
      </c>
      <c r="E188" s="17" t="str">
        <f>IFERROR(VLOOKUP(A188,'Ursprüngl. Inhaltsverz.'!A:E,1,FALSE),"")</f>
        <v/>
      </c>
      <c r="F188" s="17" t="str">
        <f>IFERROR(VLOOKUP(A188,'Ursprüngl. Inhaltsverz.'!B:E,1,FALSE),"")</f>
        <v/>
      </c>
      <c r="G188" s="17" t="str">
        <f>IFERROR(VLOOKUP(A188,'Ursprüngl. Inhaltsverz.'!B:E,1,FALSE),"")</f>
        <v/>
      </c>
      <c r="H188" s="17" t="str">
        <f>IFERROR(VLOOKUP(A188,'Ursprüngl. Inhaltsverz.'!D:E,1,FALSE),"")</f>
        <v/>
      </c>
      <c r="I188" s="17" t="str">
        <f>IFERROR(VLOOKUP(A188,'Ursprüngl. Inhaltsverz.'!E:E,1,FALSE),"")</f>
        <v xml:space="preserve"> Servicecodes </v>
      </c>
    </row>
    <row r="189" spans="1:9" x14ac:dyDescent="0.2">
      <c r="A189" s="17" t="s">
        <v>64</v>
      </c>
      <c r="C189" s="18" t="s">
        <v>260</v>
      </c>
      <c r="D189" s="18" t="s">
        <v>261</v>
      </c>
      <c r="E189" s="17" t="str">
        <f>IFERROR(VLOOKUP(A189,'Ursprüngl. Inhaltsverz.'!A:E,1,FALSE),"")</f>
        <v/>
      </c>
      <c r="F189" s="17" t="str">
        <f>IFERROR(VLOOKUP(A189,'Ursprüngl. Inhaltsverz.'!B:E,1,FALSE),"")</f>
        <v xml:space="preserve"> Servicekey </v>
      </c>
      <c r="G189" s="17" t="str">
        <f>IFERROR(VLOOKUP(A189,'Ursprüngl. Inhaltsverz.'!B:E,1,FALSE),"")</f>
        <v xml:space="preserve"> Servicekey </v>
      </c>
      <c r="H189" s="17" t="str">
        <f>IFERROR(VLOOKUP(A189,'Ursprüngl. Inhaltsverz.'!D:E,1,FALSE),"")</f>
        <v xml:space="preserve"> Servicekey </v>
      </c>
      <c r="I189" s="17" t="str">
        <f>IFERROR(VLOOKUP(A189,'Ursprüngl. Inhaltsverz.'!E:E,1,FALSE),"")</f>
        <v/>
      </c>
    </row>
    <row r="190" spans="1:9" x14ac:dyDescent="0.2">
      <c r="A190" s="17" t="s">
        <v>84</v>
      </c>
      <c r="E190" s="17" t="str">
        <f>IFERROR(VLOOKUP(A190,'Ursprüngl. Inhaltsverz.'!A:E,1,FALSE),"")</f>
        <v/>
      </c>
      <c r="F190" s="17" t="str">
        <f>IFERROR(VLOOKUP(A190,'Ursprüngl. Inhaltsverz.'!B:E,1,FALSE),"")</f>
        <v/>
      </c>
      <c r="G190" s="17" t="str">
        <f>IFERROR(VLOOKUP(A190,'Ursprüngl. Inhaltsverz.'!B:E,1,FALSE),"")</f>
        <v/>
      </c>
      <c r="H190" s="17" t="str">
        <f>IFERROR(VLOOKUP(A190,'Ursprüngl. Inhaltsverz.'!D:E,1,FALSE),"")</f>
        <v xml:space="preserve"> Servicesteckdose, Leitungsschutzschalter, Hauptschalter</v>
      </c>
      <c r="I190" s="17" t="str">
        <f>IFERROR(VLOOKUP(A190,'Ursprüngl. Inhaltsverz.'!E:E,1,FALSE),"")</f>
        <v/>
      </c>
    </row>
    <row r="191" spans="1:9" x14ac:dyDescent="0.2">
      <c r="A191" s="17" t="s">
        <v>150</v>
      </c>
      <c r="E191" s="17" t="str">
        <f>IFERROR(VLOOKUP(A191,'Ursprüngl. Inhaltsverz.'!A:E,1,FALSE),"")</f>
        <v/>
      </c>
      <c r="F191" s="17" t="str">
        <f>IFERROR(VLOOKUP(A191,'Ursprüngl. Inhaltsverz.'!B:E,1,FALSE),"")</f>
        <v xml:space="preserve"> Servicetastatur </v>
      </c>
      <c r="G191" s="17" t="str">
        <f>IFERROR(VLOOKUP(A191,'Ursprüngl. Inhaltsverz.'!B:E,1,FALSE),"")</f>
        <v xml:space="preserve"> Servicetastatur </v>
      </c>
      <c r="H191" s="17" t="str">
        <f>IFERROR(VLOOKUP(A191,'Ursprüngl. Inhaltsverz.'!D:E,1,FALSE),"")</f>
        <v/>
      </c>
      <c r="I191" s="17" t="str">
        <f>IFERROR(VLOOKUP(A191,'Ursprüngl. Inhaltsverz.'!E:E,1,FALSE),"")</f>
        <v/>
      </c>
    </row>
    <row r="192" spans="1:9" x14ac:dyDescent="0.2">
      <c r="A192" s="17" t="s">
        <v>10</v>
      </c>
      <c r="C192" s="18" t="s">
        <v>272</v>
      </c>
      <c r="D192" s="18" t="s">
        <v>266</v>
      </c>
      <c r="E192" s="17" t="str">
        <f>IFERROR(VLOOKUP(A192,'Ursprüngl. Inhaltsverz.'!A:E,1,FALSE),"")</f>
        <v xml:space="preserve"> Sicherheitshinweise </v>
      </c>
      <c r="F192" s="17" t="str">
        <f>IFERROR(VLOOKUP(A192,'Ursprüngl. Inhaltsverz.'!B:E,1,FALSE),"")</f>
        <v xml:space="preserve"> Sicherheitshinweise </v>
      </c>
      <c r="G192" s="17" t="str">
        <f>IFERROR(VLOOKUP(A192,'Ursprüngl. Inhaltsverz.'!B:E,1,FALSE),"")</f>
        <v xml:space="preserve"> Sicherheitshinweise </v>
      </c>
      <c r="H192" s="17" t="str">
        <f>IFERROR(VLOOKUP(A192,'Ursprüngl. Inhaltsverz.'!D:E,1,FALSE),"")</f>
        <v xml:space="preserve"> Sicherheitshinweise </v>
      </c>
      <c r="I192" s="17" t="str">
        <f>IFERROR(VLOOKUP(A192,'Ursprüngl. Inhaltsverz.'!E:E,1,FALSE),"")</f>
        <v xml:space="preserve"> Sicherheitshinweise </v>
      </c>
    </row>
    <row r="193" spans="1:9" x14ac:dyDescent="0.2">
      <c r="A193" s="22" t="s">
        <v>167</v>
      </c>
      <c r="E193" s="17" t="str">
        <f>IFERROR(VLOOKUP(A193,'Ursprüngl. Inhaltsverz.'!A:E,1,FALSE),"")</f>
        <v/>
      </c>
      <c r="F193" s="17" t="str">
        <f>IFERROR(VLOOKUP(A193,'Ursprüngl. Inhaltsverz.'!B:E,1,FALSE),"")</f>
        <v xml:space="preserve"> Software</v>
      </c>
      <c r="G193" s="17" t="str">
        <f>IFERROR(VLOOKUP(A193,'Ursprüngl. Inhaltsverz.'!B:E,1,FALSE),"")</f>
        <v xml:space="preserve"> Software</v>
      </c>
      <c r="H193" s="17" t="str">
        <f>IFERROR(VLOOKUP(A193,'Ursprüngl. Inhaltsverz.'!D:E,1,FALSE),"")</f>
        <v xml:space="preserve"> Software</v>
      </c>
      <c r="I193" s="17" t="str">
        <f>IFERROR(VLOOKUP(A193,'Ursprüngl. Inhaltsverz.'!E:E,1,FALSE),"")</f>
        <v/>
      </c>
    </row>
    <row r="194" spans="1:9" ht="15" x14ac:dyDescent="0.25">
      <c r="A194" s="22" t="s">
        <v>247</v>
      </c>
      <c r="C194" s="18" t="s">
        <v>263</v>
      </c>
      <c r="D194" t="s">
        <v>264</v>
      </c>
      <c r="E194" s="17" t="str">
        <f>IFERROR(VLOOKUP(A194,'Ursprüngl. Inhaltsverz.'!A:E,1,FALSE),"")</f>
        <v xml:space="preserve"> Software Version bestimmen </v>
      </c>
      <c r="F194" s="17" t="str">
        <f>IFERROR(VLOOKUP(A194,'Ursprüngl. Inhaltsverz.'!B:E,1,FALSE),"")</f>
        <v/>
      </c>
      <c r="G194" s="17" t="str">
        <f>IFERROR(VLOOKUP(A194,'Ursprüngl. Inhaltsverz.'!B:E,1,FALSE),"")</f>
        <v/>
      </c>
      <c r="H194" s="17" t="str">
        <f>IFERROR(VLOOKUP(A194,'Ursprüngl. Inhaltsverz.'!D:E,1,FALSE),"")</f>
        <v/>
      </c>
      <c r="I194" s="17" t="str">
        <f>IFERROR(VLOOKUP(A194,'Ursprüngl. Inhaltsverz.'!E:E,1,FALSE),"")</f>
        <v/>
      </c>
    </row>
    <row r="195" spans="1:9" x14ac:dyDescent="0.2">
      <c r="A195" s="17" t="s">
        <v>245</v>
      </c>
      <c r="E195" s="17" t="str">
        <f>IFERROR(VLOOKUP(A195,'Ursprüngl. Inhaltsverz.'!A:E,1,FALSE),"")</f>
        <v xml:space="preserve"> Softwareupdate Siamonie Smart </v>
      </c>
      <c r="F195" s="17" t="str">
        <f>IFERROR(VLOOKUP(A195,'Ursprüngl. Inhaltsverz.'!B:E,1,FALSE),"")</f>
        <v/>
      </c>
      <c r="G195" s="17" t="str">
        <f>IFERROR(VLOOKUP(A195,'Ursprüngl. Inhaltsverz.'!B:E,1,FALSE),"")</f>
        <v/>
      </c>
      <c r="H195" s="17" t="str">
        <f>IFERROR(VLOOKUP(A195,'Ursprüngl. Inhaltsverz.'!D:E,1,FALSE),"")</f>
        <v/>
      </c>
      <c r="I195" s="17" t="str">
        <f>IFERROR(VLOOKUP(A195,'Ursprüngl. Inhaltsverz.'!E:E,1,FALSE),"")</f>
        <v/>
      </c>
    </row>
    <row r="196" spans="1:9" x14ac:dyDescent="0.2">
      <c r="A196" s="17" t="s">
        <v>249</v>
      </c>
      <c r="E196" s="17" t="str">
        <f>IFERROR(VLOOKUP(A196,'Ursprüngl. Inhaltsverz.'!A:E,1,FALSE),"")</f>
        <v xml:space="preserve"> Sondereinstellungen </v>
      </c>
      <c r="F196" s="17" t="str">
        <f>IFERROR(VLOOKUP(A196,'Ursprüngl. Inhaltsverz.'!B:E,1,FALSE),"")</f>
        <v/>
      </c>
      <c r="G196" s="17" t="str">
        <f>IFERROR(VLOOKUP(A196,'Ursprüngl. Inhaltsverz.'!B:E,1,FALSE),"")</f>
        <v/>
      </c>
      <c r="H196" s="17" t="str">
        <f>IFERROR(VLOOKUP(A196,'Ursprüngl. Inhaltsverz.'!D:E,1,FALSE),"")</f>
        <v/>
      </c>
      <c r="I196" s="17" t="str">
        <f>IFERROR(VLOOKUP(A196,'Ursprüngl. Inhaltsverz.'!E:E,1,FALSE),"")</f>
        <v/>
      </c>
    </row>
    <row r="197" spans="1:9" ht="15" x14ac:dyDescent="0.25">
      <c r="A197" s="22" t="s">
        <v>66</v>
      </c>
      <c r="C197" s="18" t="s">
        <v>263</v>
      </c>
      <c r="D197" t="s">
        <v>264</v>
      </c>
      <c r="E197" s="17" t="str">
        <f>IFERROR(VLOOKUP(A197,'Ursprüngl. Inhaltsverz.'!A:E,1,FALSE),"")</f>
        <v/>
      </c>
      <c r="F197" s="17" t="str">
        <f>IFERROR(VLOOKUP(A197,'Ursprüngl. Inhaltsverz.'!B:E,1,FALSE),"")</f>
        <v/>
      </c>
      <c r="G197" s="17" t="str">
        <f>IFERROR(VLOOKUP(A197,'Ursprüngl. Inhaltsverz.'!B:E,1,FALSE),"")</f>
        <v/>
      </c>
      <c r="H197" s="17" t="str">
        <f>IFERROR(VLOOKUP(A197,'Ursprüngl. Inhaltsverz.'!D:E,1,FALSE),"")</f>
        <v xml:space="preserve"> Staudruck einstellen </v>
      </c>
      <c r="I197" s="17" t="str">
        <f>IFERROR(VLOOKUP(A197,'Ursprüngl. Inhaltsverz.'!E:E,1,FALSE),"")</f>
        <v/>
      </c>
    </row>
    <row r="198" spans="1:9" ht="15" x14ac:dyDescent="0.25">
      <c r="A198" s="22" t="s">
        <v>119</v>
      </c>
      <c r="C198" s="18" t="s">
        <v>263</v>
      </c>
      <c r="D198" t="s">
        <v>264</v>
      </c>
      <c r="E198" s="17" t="str">
        <f>IFERROR(VLOOKUP(A198,'Ursprüngl. Inhaltsverz.'!A:E,1,FALSE),"")</f>
        <v/>
      </c>
      <c r="F198" s="17" t="str">
        <f>IFERROR(VLOOKUP(A198,'Ursprüngl. Inhaltsverz.'!B:E,1,FALSE),"")</f>
        <v xml:space="preserve"> Staudruck einstellen (nur Espresso Variante) </v>
      </c>
      <c r="G198" s="17" t="str">
        <f>IFERROR(VLOOKUP(A198,'Ursprüngl. Inhaltsverz.'!B:E,1,FALSE),"")</f>
        <v xml:space="preserve"> Staudruck einstellen (nur Espresso Variante) </v>
      </c>
      <c r="H198" s="17" t="str">
        <f>IFERROR(VLOOKUP(A198,'Ursprüngl. Inhaltsverz.'!D:E,1,FALSE),"")</f>
        <v/>
      </c>
      <c r="I198" s="17" t="str">
        <f>IFERROR(VLOOKUP(A198,'Ursprüngl. Inhaltsverz.'!E:E,1,FALSE),"")</f>
        <v/>
      </c>
    </row>
    <row r="199" spans="1:9" ht="15" x14ac:dyDescent="0.25">
      <c r="A199" s="22" t="s">
        <v>114</v>
      </c>
      <c r="C199" s="18" t="s">
        <v>263</v>
      </c>
      <c r="D199" t="s">
        <v>264</v>
      </c>
      <c r="E199" s="17" t="str">
        <f>IFERROR(VLOOKUP(A199,'Ursprüngl. Inhaltsverz.'!A:E,1,FALSE),"")</f>
        <v/>
      </c>
      <c r="F199" s="17" t="str">
        <f>IFERROR(VLOOKUP(A199,'Ursprüngl. Inhaltsverz.'!B:E,1,FALSE),"")</f>
        <v xml:space="preserve"> Staudruck einstellen (nur Instant Variante) </v>
      </c>
      <c r="G199" s="17" t="str">
        <f>IFERROR(VLOOKUP(A199,'Ursprüngl. Inhaltsverz.'!B:E,1,FALSE),"")</f>
        <v xml:space="preserve"> Staudruck einstellen (nur Instant Variante) </v>
      </c>
      <c r="H199" s="17" t="str">
        <f>IFERROR(VLOOKUP(A199,'Ursprüngl. Inhaltsverz.'!D:E,1,FALSE),"")</f>
        <v/>
      </c>
      <c r="I199" s="17" t="str">
        <f>IFERROR(VLOOKUP(A199,'Ursprüngl. Inhaltsverz.'!E:E,1,FALSE),"")</f>
        <v/>
      </c>
    </row>
    <row r="200" spans="1:9" x14ac:dyDescent="0.2">
      <c r="A200" s="17" t="s">
        <v>246</v>
      </c>
      <c r="E200" s="17" t="str">
        <f>IFERROR(VLOOKUP(A200,'Ursprüngl. Inhaltsverz.'!A:E,1,FALSE),"")</f>
        <v xml:space="preserve"> Steuerung Softwareupload</v>
      </c>
      <c r="F200" s="17" t="str">
        <f>IFERROR(VLOOKUP(A200,'Ursprüngl. Inhaltsverz.'!B:E,1,FALSE),"")</f>
        <v/>
      </c>
      <c r="G200" s="17" t="str">
        <f>IFERROR(VLOOKUP(A200,'Ursprüngl. Inhaltsverz.'!B:E,1,FALSE),"")</f>
        <v/>
      </c>
      <c r="H200" s="17" t="str">
        <f>IFERROR(VLOOKUP(A200,'Ursprüngl. Inhaltsverz.'!D:E,1,FALSE),"")</f>
        <v/>
      </c>
      <c r="I200" s="17" t="str">
        <f>IFERROR(VLOOKUP(A200,'Ursprüngl. Inhaltsverz.'!E:E,1,FALSE),"")</f>
        <v/>
      </c>
    </row>
    <row r="201" spans="1:9" x14ac:dyDescent="0.2">
      <c r="A201" s="17" t="s">
        <v>85</v>
      </c>
      <c r="E201" s="17" t="str">
        <f>IFERROR(VLOOKUP(A201,'Ursprüngl. Inhaltsverz.'!A:E,1,FALSE),"")</f>
        <v/>
      </c>
      <c r="F201" s="17" t="str">
        <f>IFERROR(VLOOKUP(A201,'Ursprüngl. Inhaltsverz.'!B:E,1,FALSE),"")</f>
        <v/>
      </c>
      <c r="G201" s="17" t="str">
        <f>IFERROR(VLOOKUP(A201,'Ursprüngl. Inhaltsverz.'!B:E,1,FALSE),"")</f>
        <v/>
      </c>
      <c r="H201" s="17" t="str">
        <f>IFERROR(VLOOKUP(A201,'Ursprüngl. Inhaltsverz.'!D:E,1,FALSE),"")</f>
        <v/>
      </c>
      <c r="I201" s="17" t="str">
        <f>IFERROR(VLOOKUP(A201,'Ursprüngl. Inhaltsverz.'!E:E,1,FALSE),"")</f>
        <v xml:space="preserve"> Steuerungsträger </v>
      </c>
    </row>
    <row r="202" spans="1:9" x14ac:dyDescent="0.2">
      <c r="A202" s="17" t="s">
        <v>14</v>
      </c>
      <c r="D202" s="18" t="s">
        <v>267</v>
      </c>
      <c r="E202" s="17" t="str">
        <f>IFERROR(VLOOKUP(A202,'Ursprüngl. Inhaltsverz.'!A:E,1,FALSE),"")</f>
        <v xml:space="preserve"> Symbol- und Hinweiserklärung</v>
      </c>
      <c r="F202" s="17" t="str">
        <f>IFERROR(VLOOKUP(A202,'Ursprüngl. Inhaltsverz.'!B:E,1,FALSE),"")</f>
        <v xml:space="preserve"> Symbol- und Hinweiserklärung</v>
      </c>
      <c r="G202" s="17" t="str">
        <f>IFERROR(VLOOKUP(A202,'Ursprüngl. Inhaltsverz.'!B:E,1,FALSE),"")</f>
        <v xml:space="preserve"> Symbol- und Hinweiserklärung</v>
      </c>
      <c r="H202" s="17" t="str">
        <f>IFERROR(VLOOKUP(A202,'Ursprüngl. Inhaltsverz.'!D:E,1,FALSE),"")</f>
        <v xml:space="preserve"> Symbol- und Hinweiserklärung</v>
      </c>
      <c r="I202" s="17" t="str">
        <f>IFERROR(VLOOKUP(A202,'Ursprüngl. Inhaltsverz.'!E:E,1,FALSE),"")</f>
        <v xml:space="preserve"> Symbol- und Hinweiserklärung</v>
      </c>
    </row>
    <row r="203" spans="1:9" x14ac:dyDescent="0.2">
      <c r="A203" s="17" t="s">
        <v>169</v>
      </c>
      <c r="C203" s="18" t="s">
        <v>265</v>
      </c>
      <c r="D203" s="18" t="s">
        <v>262</v>
      </c>
      <c r="E203" s="17" t="str">
        <f>IFERROR(VLOOKUP(A203,'Ursprüngl. Inhaltsverz.'!A:E,1,FALSE),"")</f>
        <v/>
      </c>
      <c r="F203" s="17" t="str">
        <f>IFERROR(VLOOKUP(A203,'Ursprüngl. Inhaltsverz.'!B:E,1,FALSE),"")</f>
        <v/>
      </c>
      <c r="G203" s="17" t="str">
        <f>IFERROR(VLOOKUP(A203,'Ursprüngl. Inhaltsverz.'!B:E,1,FALSE),"")</f>
        <v/>
      </c>
      <c r="H203" s="17" t="str">
        <f>IFERROR(VLOOKUP(A203,'Ursprüngl. Inhaltsverz.'!D:E,1,FALSE),"")</f>
        <v/>
      </c>
      <c r="I203" s="17" t="str">
        <f>IFERROR(VLOOKUP(A203,'Ursprüngl. Inhaltsverz.'!E:E,1,FALSE),"")</f>
        <v xml:space="preserve"> Tabelle Servicecodes</v>
      </c>
    </row>
    <row r="204" spans="1:9" x14ac:dyDescent="0.2">
      <c r="A204" s="22" t="s">
        <v>181</v>
      </c>
      <c r="C204" s="18" t="s">
        <v>263</v>
      </c>
      <c r="E204" s="17" t="str">
        <f>IFERROR(VLOOKUP(A204,'Ursprüngl. Inhaltsverz.'!A:E,1,FALSE),"")</f>
        <v xml:space="preserve"> Tägliche Handgriffe </v>
      </c>
      <c r="F204" s="17" t="str">
        <f>IFERROR(VLOOKUP(A204,'Ursprüngl. Inhaltsverz.'!B:E,1,FALSE),"")</f>
        <v/>
      </c>
      <c r="G204" s="17" t="str">
        <f>IFERROR(VLOOKUP(A204,'Ursprüngl. Inhaltsverz.'!B:E,1,FALSE),"")</f>
        <v/>
      </c>
      <c r="H204" s="17" t="str">
        <f>IFERROR(VLOOKUP(A204,'Ursprüngl. Inhaltsverz.'!D:E,1,FALSE),"")</f>
        <v/>
      </c>
      <c r="I204" s="17" t="str">
        <f>IFERROR(VLOOKUP(A204,'Ursprüngl. Inhaltsverz.'!E:E,1,FALSE),"")</f>
        <v/>
      </c>
    </row>
    <row r="205" spans="1:9" x14ac:dyDescent="0.2">
      <c r="A205" s="22" t="s">
        <v>203</v>
      </c>
      <c r="C205" s="18" t="s">
        <v>263</v>
      </c>
      <c r="E205" s="17" t="str">
        <f>IFERROR(VLOOKUP(A205,'Ursprüngl. Inhaltsverz.'!A:E,1,FALSE),"")</f>
        <v xml:space="preserve"> Tägliche Maßnahmen </v>
      </c>
      <c r="F205" s="17" t="str">
        <f>IFERROR(VLOOKUP(A205,'Ursprüngl. Inhaltsverz.'!B:E,1,FALSE),"")</f>
        <v/>
      </c>
      <c r="G205" s="17" t="str">
        <f>IFERROR(VLOOKUP(A205,'Ursprüngl. Inhaltsverz.'!B:E,1,FALSE),"")</f>
        <v/>
      </c>
      <c r="H205" s="17" t="str">
        <f>IFERROR(VLOOKUP(A205,'Ursprüngl. Inhaltsverz.'!D:E,1,FALSE),"")</f>
        <v/>
      </c>
      <c r="I205" s="17" t="str">
        <f>IFERROR(VLOOKUP(A205,'Ursprüngl. Inhaltsverz.'!E:E,1,FALSE),"")</f>
        <v/>
      </c>
    </row>
    <row r="206" spans="1:9" x14ac:dyDescent="0.2">
      <c r="A206" s="22" t="s">
        <v>71</v>
      </c>
      <c r="C206" s="18" t="s">
        <v>263</v>
      </c>
      <c r="E206" s="17" t="str">
        <f>IFERROR(VLOOKUP(A206,'Ursprüngl. Inhaltsverz.'!A:E,1,FALSE),"")</f>
        <v/>
      </c>
      <c r="F206" s="17" t="str">
        <f>IFERROR(VLOOKUP(A206,'Ursprüngl. Inhaltsverz.'!B:E,1,FALSE),"")</f>
        <v/>
      </c>
      <c r="G206" s="17" t="str">
        <f>IFERROR(VLOOKUP(A206,'Ursprüngl. Inhaltsverz.'!B:E,1,FALSE),"")</f>
        <v/>
      </c>
      <c r="H206" s="17" t="str">
        <f>IFERROR(VLOOKUP(A206,'Ursprüngl. Inhaltsverz.'!D:E,1,FALSE),"")</f>
        <v xml:space="preserve"> Täglicher Gebrauch </v>
      </c>
      <c r="I206" s="17" t="str">
        <f>IFERROR(VLOOKUP(A206,'Ursprüngl. Inhaltsverz.'!E:E,1,FALSE),"")</f>
        <v/>
      </c>
    </row>
    <row r="207" spans="1:9" ht="15" x14ac:dyDescent="0.25">
      <c r="A207" s="22" t="s">
        <v>19</v>
      </c>
      <c r="C207" s="18" t="s">
        <v>263</v>
      </c>
      <c r="D207" t="s">
        <v>264</v>
      </c>
      <c r="E207" s="17" t="str">
        <f>IFERROR(VLOOKUP(A207,'Ursprüngl. Inhaltsverz.'!A:E,1,FALSE),"")</f>
        <v/>
      </c>
      <c r="F207" s="17" t="str">
        <f>IFERROR(VLOOKUP(A207,'Ursprüngl. Inhaltsverz.'!B:E,1,FALSE),"")</f>
        <v/>
      </c>
      <c r="G207" s="17" t="str">
        <f>IFERROR(VLOOKUP(A207,'Ursprüngl. Inhaltsverz.'!B:E,1,FALSE),"")</f>
        <v/>
      </c>
      <c r="H207" s="17" t="str">
        <f>IFERROR(VLOOKUP(A207,'Ursprüngl. Inhaltsverz.'!D:E,1,FALSE),"")</f>
        <v/>
      </c>
      <c r="I207" s="17" t="str">
        <f>IFERROR(VLOOKUP(A207,'Ursprüngl. Inhaltsverz.'!E:E,1,FALSE),"")</f>
        <v/>
      </c>
    </row>
    <row r="208" spans="1:9" x14ac:dyDescent="0.2">
      <c r="A208" s="17" t="s">
        <v>123</v>
      </c>
      <c r="E208" s="17" t="str">
        <f>IFERROR(VLOOKUP(A208,'Ursprüngl. Inhaltsverz.'!A:E,1,FALSE),"")</f>
        <v xml:space="preserve"> Tassenanpassung </v>
      </c>
      <c r="F208" s="17" t="str">
        <f>IFERROR(VLOOKUP(A208,'Ursprüngl. Inhaltsverz.'!B:E,1,FALSE),"")</f>
        <v/>
      </c>
      <c r="G208" s="17" t="str">
        <f>IFERROR(VLOOKUP(A208,'Ursprüngl. Inhaltsverz.'!B:E,1,FALSE),"")</f>
        <v/>
      </c>
      <c r="H208" s="17" t="str">
        <f>IFERROR(VLOOKUP(A208,'Ursprüngl. Inhaltsverz.'!D:E,1,FALSE),"")</f>
        <v/>
      </c>
      <c r="I208" s="17" t="str">
        <f>IFERROR(VLOOKUP(A208,'Ursprüngl. Inhaltsverz.'!E:E,1,FALSE),"")</f>
        <v/>
      </c>
    </row>
    <row r="209" spans="1:9" x14ac:dyDescent="0.2">
      <c r="A209" s="17" t="s">
        <v>55</v>
      </c>
      <c r="C209" s="18" t="s">
        <v>260</v>
      </c>
      <c r="D209" s="18" t="s">
        <v>261</v>
      </c>
      <c r="E209" s="17" t="str">
        <f>IFERROR(VLOOKUP(A209,'Ursprüngl. Inhaltsverz.'!A:E,1,FALSE),"")</f>
        <v xml:space="preserve"> Tassentisch</v>
      </c>
      <c r="F209" s="17" t="str">
        <f>IFERROR(VLOOKUP(A209,'Ursprüngl. Inhaltsverz.'!B:E,1,FALSE),"")</f>
        <v xml:space="preserve"> Tassentisch</v>
      </c>
      <c r="G209" s="17" t="str">
        <f>IFERROR(VLOOKUP(A209,'Ursprüngl. Inhaltsverz.'!B:E,1,FALSE),"")</f>
        <v xml:space="preserve"> Tassentisch</v>
      </c>
      <c r="H209" s="17" t="str">
        <f>IFERROR(VLOOKUP(A209,'Ursprüngl. Inhaltsverz.'!D:E,1,FALSE),"")</f>
        <v/>
      </c>
      <c r="I209" s="17" t="str">
        <f>IFERROR(VLOOKUP(A209,'Ursprüngl. Inhaltsverz.'!E:E,1,FALSE),"")</f>
        <v/>
      </c>
    </row>
    <row r="210" spans="1:9" x14ac:dyDescent="0.2">
      <c r="A210" s="17" t="s">
        <v>201</v>
      </c>
      <c r="E210" s="17" t="str">
        <f>IFERROR(VLOOKUP(A210,'Ursprüngl. Inhaltsverz.'!A:E,1,FALSE),"")</f>
        <v/>
      </c>
      <c r="F210" s="17" t="str">
        <f>IFERROR(VLOOKUP(A210,'Ursprüngl. Inhaltsverz.'!B:E,1,FALSE),"")</f>
        <v xml:space="preserve"> Tassentisch, Becherfänger </v>
      </c>
      <c r="G210" s="17" t="str">
        <f>IFERROR(VLOOKUP(A210,'Ursprüngl. Inhaltsverz.'!B:E,1,FALSE),"")</f>
        <v xml:space="preserve"> Tassentisch, Becherfänger </v>
      </c>
      <c r="H210" s="17" t="str">
        <f>IFERROR(VLOOKUP(A210,'Ursprüngl. Inhaltsverz.'!D:E,1,FALSE),"")</f>
        <v/>
      </c>
      <c r="I210" s="17" t="str">
        <f>IFERROR(VLOOKUP(A210,'Ursprüngl. Inhaltsverz.'!E:E,1,FALSE),"")</f>
        <v/>
      </c>
    </row>
    <row r="211" spans="1:9" x14ac:dyDescent="0.2">
      <c r="A211" s="17" t="s">
        <v>18</v>
      </c>
      <c r="C211" s="23" t="s">
        <v>265</v>
      </c>
      <c r="D211" s="18" t="s">
        <v>262</v>
      </c>
      <c r="E211" s="17" t="str">
        <f>IFERROR(VLOOKUP(A211,'Ursprüngl. Inhaltsverz.'!A:E,1,FALSE),"")</f>
        <v xml:space="preserve"> Technische Daten </v>
      </c>
      <c r="F211" s="17" t="str">
        <f>IFERROR(VLOOKUP(A211,'Ursprüngl. Inhaltsverz.'!B:E,1,FALSE),"")</f>
        <v xml:space="preserve"> Technische Daten </v>
      </c>
      <c r="G211" s="17" t="str">
        <f>IFERROR(VLOOKUP(A211,'Ursprüngl. Inhaltsverz.'!B:E,1,FALSE),"")</f>
        <v xml:space="preserve"> Technische Daten </v>
      </c>
      <c r="H211" s="17" t="str">
        <f>IFERROR(VLOOKUP(A211,'Ursprüngl. Inhaltsverz.'!D:E,1,FALSE),"")</f>
        <v xml:space="preserve"> Technische Daten </v>
      </c>
      <c r="I211" s="17" t="str">
        <f>IFERROR(VLOOKUP(A211,'Ursprüngl. Inhaltsverz.'!E:E,1,FALSE),"")</f>
        <v/>
      </c>
    </row>
    <row r="212" spans="1:9" x14ac:dyDescent="0.2">
      <c r="A212" s="17" t="s">
        <v>39</v>
      </c>
      <c r="C212" s="18" t="s">
        <v>263</v>
      </c>
      <c r="D212" s="18" t="s">
        <v>273</v>
      </c>
      <c r="E212" s="17" t="str">
        <f>IFERROR(VLOOKUP(A212,'Ursprüngl. Inhaltsverz.'!A:E,1,FALSE),"")</f>
        <v xml:space="preserve"> Teile einsetzen </v>
      </c>
      <c r="F212" s="17" t="str">
        <f>IFERROR(VLOOKUP(A212,'Ursprüngl. Inhaltsverz.'!B:E,1,FALSE),"")</f>
        <v/>
      </c>
      <c r="G212" s="17" t="str">
        <f>IFERROR(VLOOKUP(A212,'Ursprüngl. Inhaltsverz.'!B:E,1,FALSE),"")</f>
        <v/>
      </c>
      <c r="H212" s="17" t="str">
        <f>IFERROR(VLOOKUP(A212,'Ursprüngl. Inhaltsverz.'!D:E,1,FALSE),"")</f>
        <v/>
      </c>
      <c r="I212" s="17" t="str">
        <f>IFERROR(VLOOKUP(A212,'Ursprüngl. Inhaltsverz.'!E:E,1,FALSE),"")</f>
        <v/>
      </c>
    </row>
    <row r="213" spans="1:9" x14ac:dyDescent="0.2">
      <c r="A213" s="22" t="s">
        <v>87</v>
      </c>
      <c r="C213" s="18" t="s">
        <v>263</v>
      </c>
      <c r="E213" s="17" t="str">
        <f>IFERROR(VLOOKUP(A213,'Ursprüngl. Inhaltsverz.'!A:E,1,FALSE),"")</f>
        <v/>
      </c>
      <c r="F213" s="17" t="str">
        <f>IFERROR(VLOOKUP(A213,'Ursprüngl. Inhaltsverz.'!B:E,1,FALSE),"")</f>
        <v xml:space="preserve"> Transport </v>
      </c>
      <c r="G213" s="17" t="str">
        <f>IFERROR(VLOOKUP(A213,'Ursprüngl. Inhaltsverz.'!B:E,1,FALSE),"")</f>
        <v xml:space="preserve"> Transport </v>
      </c>
      <c r="H213" s="17" t="str">
        <f>IFERROR(VLOOKUP(A213,'Ursprüngl. Inhaltsverz.'!D:E,1,FALSE),"")</f>
        <v xml:space="preserve"> Transport </v>
      </c>
      <c r="I213" s="17" t="str">
        <f>IFERROR(VLOOKUP(A213,'Ursprüngl. Inhaltsverz.'!E:E,1,FALSE),"")</f>
        <v/>
      </c>
    </row>
    <row r="214" spans="1:9" x14ac:dyDescent="0.2">
      <c r="A214" s="22" t="s">
        <v>21</v>
      </c>
      <c r="C214" s="18" t="s">
        <v>263</v>
      </c>
      <c r="E214" s="17" t="str">
        <f>IFERROR(VLOOKUP(A214,'Ursprüngl. Inhaltsverz.'!A:E,1,FALSE),"")</f>
        <v xml:space="preserve"> Transport und Aufbau </v>
      </c>
      <c r="F214" s="17" t="str">
        <f>IFERROR(VLOOKUP(A214,'Ursprüngl. Inhaltsverz.'!B:E,1,FALSE),"")</f>
        <v/>
      </c>
      <c r="G214" s="17" t="str">
        <f>IFERROR(VLOOKUP(A214,'Ursprüngl. Inhaltsverz.'!B:E,1,FALSE),"")</f>
        <v/>
      </c>
      <c r="H214" s="17" t="str">
        <f>IFERROR(VLOOKUP(A214,'Ursprüngl. Inhaltsverz.'!D:E,1,FALSE),"")</f>
        <v/>
      </c>
      <c r="I214" s="17" t="str">
        <f>IFERROR(VLOOKUP(A214,'Ursprüngl. Inhaltsverz.'!E:E,1,FALSE),"")</f>
        <v/>
      </c>
    </row>
    <row r="215" spans="1:9" x14ac:dyDescent="0.2">
      <c r="A215" s="17" t="s">
        <v>134</v>
      </c>
      <c r="E215" s="17" t="str">
        <f>IFERROR(VLOOKUP(A215,'Ursprüngl. Inhaltsverz.'!A:E,1,FALSE),"")</f>
        <v/>
      </c>
      <c r="F215" s="17" t="str">
        <f>IFERROR(VLOOKUP(A215,'Ursprüngl. Inhaltsverz.'!B:E,1,FALSE),"")</f>
        <v/>
      </c>
      <c r="G215" s="17" t="str">
        <f>IFERROR(VLOOKUP(A215,'Ursprüngl. Inhaltsverz.'!B:E,1,FALSE),"")</f>
        <v/>
      </c>
      <c r="H215" s="17" t="str">
        <f>IFERROR(VLOOKUP(A215,'Ursprüngl. Inhaltsverz.'!D:E,1,FALSE),"")</f>
        <v/>
      </c>
      <c r="I215" s="17" t="str">
        <f>IFERROR(VLOOKUP(A215,'Ursprüngl. Inhaltsverz.'!E:E,1,FALSE),"")</f>
        <v xml:space="preserve"> Trockenzucker </v>
      </c>
    </row>
    <row r="216" spans="1:9" x14ac:dyDescent="0.2">
      <c r="A216" s="22" t="s">
        <v>115</v>
      </c>
      <c r="E216" s="17" t="str">
        <f>IFERROR(VLOOKUP(A216,'Ursprüngl. Inhaltsverz.'!A:E,1,FALSE),"")</f>
        <v xml:space="preserve"> Tropfwanne</v>
      </c>
      <c r="F216" s="17" t="str">
        <f>IFERROR(VLOOKUP(A216,'Ursprüngl. Inhaltsverz.'!B:E,1,FALSE),"")</f>
        <v xml:space="preserve"> Tropfwanne</v>
      </c>
      <c r="G216" s="17" t="str">
        <f>IFERROR(VLOOKUP(A216,'Ursprüngl. Inhaltsverz.'!B:E,1,FALSE),"")</f>
        <v xml:space="preserve"> Tropfwanne</v>
      </c>
      <c r="H216" s="17" t="str">
        <f>IFERROR(VLOOKUP(A216,'Ursprüngl. Inhaltsverz.'!D:E,1,FALSE),"")</f>
        <v/>
      </c>
      <c r="I216" s="17" t="str">
        <f>IFERROR(VLOOKUP(A216,'Ursprüngl. Inhaltsverz.'!E:E,1,FALSE),"")</f>
        <v/>
      </c>
    </row>
    <row r="217" spans="1:9" x14ac:dyDescent="0.2">
      <c r="A217" s="22" t="s">
        <v>168</v>
      </c>
      <c r="E217" s="17" t="str">
        <f>IFERROR(VLOOKUP(A217,'Ursprüngl. Inhaltsverz.'!A:E,1,FALSE),"")</f>
        <v/>
      </c>
      <c r="F217" s="17" t="str">
        <f>IFERROR(VLOOKUP(A217,'Ursprüngl. Inhaltsverz.'!B:E,1,FALSE),"")</f>
        <v/>
      </c>
      <c r="G217" s="17" t="str">
        <f>IFERROR(VLOOKUP(A217,'Ursprüngl. Inhaltsverz.'!B:E,1,FALSE),"")</f>
        <v/>
      </c>
      <c r="H217" s="17" t="str">
        <f>IFERROR(VLOOKUP(A217,'Ursprüngl. Inhaltsverz.'!D:E,1,FALSE),"")</f>
        <v xml:space="preserve"> Tropfwanne Brüher</v>
      </c>
      <c r="I217" s="17" t="str">
        <f>IFERROR(VLOOKUP(A217,'Ursprüngl. Inhaltsverz.'!E:E,1,FALSE),"")</f>
        <v/>
      </c>
    </row>
    <row r="218" spans="1:9" x14ac:dyDescent="0.2">
      <c r="A218" s="22" t="s">
        <v>164</v>
      </c>
      <c r="E218" s="17" t="str">
        <f>IFERROR(VLOOKUP(A218,'Ursprüngl. Inhaltsverz.'!A:E,1,FALSE),"")</f>
        <v/>
      </c>
      <c r="F218" s="17" t="str">
        <f>IFERROR(VLOOKUP(A218,'Ursprüngl. Inhaltsverz.'!B:E,1,FALSE),"")</f>
        <v/>
      </c>
      <c r="G218" s="17" t="str">
        <f>IFERROR(VLOOKUP(A218,'Ursprüngl. Inhaltsverz.'!B:E,1,FALSE),"")</f>
        <v/>
      </c>
      <c r="H218" s="17" t="str">
        <f>IFERROR(VLOOKUP(A218,'Ursprüngl. Inhaltsverz.'!D:E,1,FALSE),"")</f>
        <v xml:space="preserve"> Tropfwanne Mixer </v>
      </c>
      <c r="I218" s="17" t="str">
        <f>IFERROR(VLOOKUP(A218,'Ursprüngl. Inhaltsverz.'!E:E,1,FALSE),"")</f>
        <v/>
      </c>
    </row>
    <row r="219" spans="1:9" x14ac:dyDescent="0.2">
      <c r="A219" s="22" t="s">
        <v>210</v>
      </c>
      <c r="E219" s="17" t="str">
        <f>IFERROR(VLOOKUP(A219,'Ursprüngl. Inhaltsverz.'!A:E,1,FALSE),"")</f>
        <v xml:space="preserve"> Tropfwanne und Tropfgitter </v>
      </c>
      <c r="F219" s="17" t="str">
        <f>IFERROR(VLOOKUP(A219,'Ursprüngl. Inhaltsverz.'!B:E,1,FALSE),"")</f>
        <v/>
      </c>
      <c r="G219" s="17" t="str">
        <f>IFERROR(VLOOKUP(A219,'Ursprüngl. Inhaltsverz.'!B:E,1,FALSE),"")</f>
        <v/>
      </c>
      <c r="H219" s="17" t="str">
        <f>IFERROR(VLOOKUP(A219,'Ursprüngl. Inhaltsverz.'!D:E,1,FALSE),"")</f>
        <v/>
      </c>
      <c r="I219" s="17" t="str">
        <f>IFERROR(VLOOKUP(A219,'Ursprüngl. Inhaltsverz.'!E:E,1,FALSE),"")</f>
        <v/>
      </c>
    </row>
    <row r="220" spans="1:9" ht="15" x14ac:dyDescent="0.25">
      <c r="A220" s="22" t="s">
        <v>162</v>
      </c>
      <c r="C220" s="18" t="s">
        <v>263</v>
      </c>
      <c r="D220" t="s">
        <v>264</v>
      </c>
      <c r="E220" s="17" t="str">
        <f>IFERROR(VLOOKUP(A220,'Ursprüngl. Inhaltsverz.'!A:E,1,FALSE),"")</f>
        <v/>
      </c>
      <c r="F220" s="17" t="str">
        <f>IFERROR(VLOOKUP(A220,'Ursprüngl. Inhaltsverz.'!B:E,1,FALSE),"")</f>
        <v xml:space="preserve"> Tropfwanne, Restwasserbehälter, Satzbehälter leeren </v>
      </c>
      <c r="G220" s="17" t="str">
        <f>IFERROR(VLOOKUP(A220,'Ursprüngl. Inhaltsverz.'!B:E,1,FALSE),"")</f>
        <v xml:space="preserve"> Tropfwanne, Restwasserbehälter, Satzbehälter leeren </v>
      </c>
      <c r="H220" s="17" t="str">
        <f>IFERROR(VLOOKUP(A220,'Ursprüngl. Inhaltsverz.'!D:E,1,FALSE),"")</f>
        <v/>
      </c>
      <c r="I220" s="17" t="str">
        <f>IFERROR(VLOOKUP(A220,'Ursprüngl. Inhaltsverz.'!E:E,1,FALSE),"")</f>
        <v/>
      </c>
    </row>
    <row r="221" spans="1:9" x14ac:dyDescent="0.2">
      <c r="A221" s="17" t="s">
        <v>69</v>
      </c>
      <c r="C221" s="18" t="s">
        <v>260</v>
      </c>
      <c r="D221" s="18" t="s">
        <v>261</v>
      </c>
      <c r="E221" s="17" t="str">
        <f>IFERROR(VLOOKUP(A221,'Ursprüngl. Inhaltsverz.'!A:E,1,FALSE),"")</f>
        <v/>
      </c>
      <c r="F221" s="17" t="str">
        <f>IFERROR(VLOOKUP(A221,'Ursprüngl. Inhaltsverz.'!B:E,1,FALSE),"")</f>
        <v xml:space="preserve"> Tropfwassersensor - Tropfwannensensor (optional) </v>
      </c>
      <c r="G221" s="17" t="str">
        <f>IFERROR(VLOOKUP(A221,'Ursprüngl. Inhaltsverz.'!B:E,1,FALSE),"")</f>
        <v xml:space="preserve"> Tropfwassersensor - Tropfwannensensor (optional) </v>
      </c>
      <c r="H221" s="17" t="str">
        <f>IFERROR(VLOOKUP(A221,'Ursprüngl. Inhaltsverz.'!D:E,1,FALSE),"")</f>
        <v/>
      </c>
      <c r="I221" s="17" t="str">
        <f>IFERROR(VLOOKUP(A221,'Ursprüngl. Inhaltsverz.'!E:E,1,FALSE),"")</f>
        <v/>
      </c>
    </row>
    <row r="222" spans="1:9" x14ac:dyDescent="0.2">
      <c r="A222" s="17" t="s">
        <v>156</v>
      </c>
      <c r="E222" s="17" t="str">
        <f>IFERROR(VLOOKUP(A222,'Ursprüngl. Inhaltsverz.'!A:E,1,FALSE),"")</f>
        <v/>
      </c>
      <c r="F222" s="17" t="str">
        <f>IFERROR(VLOOKUP(A222,'Ursprüngl. Inhaltsverz.'!B:E,1,FALSE),"")</f>
        <v/>
      </c>
      <c r="G222" s="17" t="str">
        <f>IFERROR(VLOOKUP(A222,'Ursprüngl. Inhaltsverz.'!B:E,1,FALSE),"")</f>
        <v/>
      </c>
      <c r="H222" s="17" t="str">
        <f>IFERROR(VLOOKUP(A222,'Ursprüngl. Inhaltsverz.'!D:E,1,FALSE),"")</f>
        <v/>
      </c>
      <c r="I222" s="17" t="str">
        <f>IFERROR(VLOOKUP(A222,'Ursprüngl. Inhaltsverz.'!E:E,1,FALSE),"")</f>
        <v xml:space="preserve"> TS Heisswasser und TS Americano</v>
      </c>
    </row>
    <row r="223" spans="1:9" x14ac:dyDescent="0.2">
      <c r="A223" s="17" t="s">
        <v>79</v>
      </c>
      <c r="C223" s="18" t="s">
        <v>260</v>
      </c>
      <c r="D223" s="18" t="s">
        <v>261</v>
      </c>
      <c r="E223" s="17" t="str">
        <f>IFERROR(VLOOKUP(A223,'Ursprüngl. Inhaltsverz.'!A:E,1,FALSE),"")</f>
        <v/>
      </c>
      <c r="F223" s="17" t="str">
        <f>IFERROR(VLOOKUP(A223,'Ursprüngl. Inhaltsverz.'!B:E,1,FALSE),"")</f>
        <v xml:space="preserve"> Typenschild </v>
      </c>
      <c r="G223" s="17" t="str">
        <f>IFERROR(VLOOKUP(A223,'Ursprüngl. Inhaltsverz.'!B:E,1,FALSE),"")</f>
        <v xml:space="preserve"> Typenschild </v>
      </c>
      <c r="H223" s="17" t="str">
        <f>IFERROR(VLOOKUP(A223,'Ursprüngl. Inhaltsverz.'!D:E,1,FALSE),"")</f>
        <v/>
      </c>
      <c r="I223" s="17" t="str">
        <f>IFERROR(VLOOKUP(A223,'Ursprüngl. Inhaltsverz.'!E:E,1,FALSE),"")</f>
        <v/>
      </c>
    </row>
    <row r="224" spans="1:9" x14ac:dyDescent="0.2">
      <c r="A224" s="17" t="s">
        <v>83</v>
      </c>
      <c r="C224" s="18" t="s">
        <v>260</v>
      </c>
      <c r="D224" s="18" t="s">
        <v>261</v>
      </c>
      <c r="E224" s="17" t="str">
        <f>IFERROR(VLOOKUP(A224,'Ursprüngl. Inhaltsverz.'!A:E,1,FALSE),"")</f>
        <v/>
      </c>
      <c r="F224" s="17" t="str">
        <f>IFERROR(VLOOKUP(A224,'Ursprüngl. Inhaltsverz.'!B:E,1,FALSE),"")</f>
        <v xml:space="preserve"> Varianten </v>
      </c>
      <c r="G224" s="17" t="str">
        <f>IFERROR(VLOOKUP(A224,'Ursprüngl. Inhaltsverz.'!B:E,1,FALSE),"")</f>
        <v xml:space="preserve"> Varianten </v>
      </c>
      <c r="H224" s="17" t="str">
        <f>IFERROR(VLOOKUP(A224,'Ursprüngl. Inhaltsverz.'!D:E,1,FALSE),"")</f>
        <v/>
      </c>
      <c r="I224" s="17" t="str">
        <f>IFERROR(VLOOKUP(A224,'Ursprüngl. Inhaltsverz.'!E:E,1,FALSE),"")</f>
        <v/>
      </c>
    </row>
    <row r="225" spans="1:9" x14ac:dyDescent="0.2">
      <c r="A225" s="17" t="s">
        <v>146</v>
      </c>
      <c r="E225" s="17" t="str">
        <f>IFERROR(VLOOKUP(A225,'Ursprüngl. Inhaltsverz.'!A:E,1,FALSE),"")</f>
        <v xml:space="preserve"> Verfügbare Vorwahlen </v>
      </c>
      <c r="F225" s="17" t="str">
        <f>IFERROR(VLOOKUP(A225,'Ursprüngl. Inhaltsverz.'!B:E,1,FALSE),"")</f>
        <v/>
      </c>
      <c r="G225" s="17" t="str">
        <f>IFERROR(VLOOKUP(A225,'Ursprüngl. Inhaltsverz.'!B:E,1,FALSE),"")</f>
        <v/>
      </c>
      <c r="H225" s="17" t="str">
        <f>IFERROR(VLOOKUP(A225,'Ursprüngl. Inhaltsverz.'!D:E,1,FALSE),"")</f>
        <v/>
      </c>
      <c r="I225" s="17" t="str">
        <f>IFERROR(VLOOKUP(A225,'Ursprüngl. Inhaltsverz.'!E:E,1,FALSE),"")</f>
        <v/>
      </c>
    </row>
    <row r="226" spans="1:9" x14ac:dyDescent="0.2">
      <c r="A226" s="17" t="s">
        <v>178</v>
      </c>
      <c r="E226" s="17" t="str">
        <f>IFERROR(VLOOKUP(A226,'Ursprüngl. Inhaltsverz.'!A:E,1,FALSE),"")</f>
        <v xml:space="preserve"> Verwendung Kürzel „FM” </v>
      </c>
      <c r="F226" s="17" t="str">
        <f>IFERROR(VLOOKUP(A226,'Ursprüngl. Inhaltsverz.'!B:E,1,FALSE),"")</f>
        <v/>
      </c>
      <c r="G226" s="17" t="str">
        <f>IFERROR(VLOOKUP(A226,'Ursprüngl. Inhaltsverz.'!B:E,1,FALSE),"")</f>
        <v/>
      </c>
      <c r="H226" s="17" t="str">
        <f>IFERROR(VLOOKUP(A226,'Ursprüngl. Inhaltsverz.'!D:E,1,FALSE),"")</f>
        <v/>
      </c>
      <c r="I226" s="17" t="str">
        <f>IFERROR(VLOOKUP(A226,'Ursprüngl. Inhaltsverz.'!E:E,1,FALSE),"")</f>
        <v/>
      </c>
    </row>
    <row r="227" spans="1:9" x14ac:dyDescent="0.2">
      <c r="A227" s="17" t="s">
        <v>174</v>
      </c>
      <c r="E227" s="17" t="str">
        <f>IFERROR(VLOOKUP(A227,'Ursprüngl. Inhaltsverz.'!A:E,1,FALSE),"")</f>
        <v/>
      </c>
      <c r="F227" s="17" t="str">
        <f>IFERROR(VLOOKUP(A227,'Ursprüngl. Inhaltsverz.'!B:E,1,FALSE),"")</f>
        <v/>
      </c>
      <c r="G227" s="17" t="str">
        <f>IFERROR(VLOOKUP(A227,'Ursprüngl. Inhaltsverz.'!B:E,1,FALSE),"")</f>
        <v/>
      </c>
      <c r="H227" s="17" t="str">
        <f>IFERROR(VLOOKUP(A227,'Ursprüngl. Inhaltsverz.'!D:E,1,FALSE),"")</f>
        <v/>
      </c>
      <c r="I227" s="17" t="str">
        <f>IFERROR(VLOOKUP(A227,'Ursprüngl. Inhaltsverz.'!E:E,1,FALSE),"")</f>
        <v xml:space="preserve"> Verwendung Servicecode  M (Boiler entleeren) </v>
      </c>
    </row>
    <row r="228" spans="1:9" x14ac:dyDescent="0.2">
      <c r="A228" s="17" t="s">
        <v>244</v>
      </c>
      <c r="E228" s="17" t="str">
        <f>IFERROR(VLOOKUP(A228,'Ursprüngl. Inhaltsverz.'!A:E,1,FALSE),"")</f>
        <v xml:space="preserve"> VMC- und HMI-Steuerung </v>
      </c>
      <c r="F228" s="17" t="str">
        <f>IFERROR(VLOOKUP(A228,'Ursprüngl. Inhaltsverz.'!B:E,1,FALSE),"")</f>
        <v/>
      </c>
      <c r="G228" s="17" t="str">
        <f>IFERROR(VLOOKUP(A228,'Ursprüngl. Inhaltsverz.'!B:E,1,FALSE),"")</f>
        <v/>
      </c>
      <c r="H228" s="17" t="str">
        <f>IFERROR(VLOOKUP(A228,'Ursprüngl. Inhaltsverz.'!D:E,1,FALSE),"")</f>
        <v/>
      </c>
      <c r="I228" s="17" t="str">
        <f>IFERROR(VLOOKUP(A228,'Ursprüngl. Inhaltsverz.'!E:E,1,FALSE),"")</f>
        <v/>
      </c>
    </row>
    <row r="229" spans="1:9" x14ac:dyDescent="0.2">
      <c r="A229" s="17" t="s">
        <v>33</v>
      </c>
      <c r="C229" s="18" t="s">
        <v>274</v>
      </c>
      <c r="E229" s="17" t="str">
        <f>IFERROR(VLOOKUP(A229,'Ursprüngl. Inhaltsverz.'!A:E,1,FALSE),"")</f>
        <v/>
      </c>
      <c r="F229" s="17" t="str">
        <f>IFERROR(VLOOKUP(A229,'Ursprüngl. Inhaltsverz.'!B:E,1,FALSE),"")</f>
        <v/>
      </c>
      <c r="G229" s="17" t="str">
        <f>IFERROR(VLOOKUP(A229,'Ursprüngl. Inhaltsverz.'!B:E,1,FALSE),"")</f>
        <v/>
      </c>
      <c r="H229" s="17" t="str">
        <f>IFERROR(VLOOKUP(A229,'Ursprüngl. Inhaltsverz.'!D:E,1,FALSE),"")</f>
        <v/>
      </c>
      <c r="I229" s="17" t="str">
        <f>IFERROR(VLOOKUP(A229,'Ursprüngl. Inhaltsverz.'!E:E,1,FALSE),"")</f>
        <v xml:space="preserve"> Wartungskomponenten </v>
      </c>
    </row>
    <row r="230" spans="1:9" x14ac:dyDescent="0.2">
      <c r="A230" s="17" t="s">
        <v>29</v>
      </c>
      <c r="C230" s="18" t="s">
        <v>274</v>
      </c>
      <c r="E230" s="17" t="str">
        <f>IFERROR(VLOOKUP(A230,'Ursprüngl. Inhaltsverz.'!A:E,1,FALSE),"")</f>
        <v/>
      </c>
      <c r="F230" s="17" t="str">
        <f>IFERROR(VLOOKUP(A230,'Ursprüngl. Inhaltsverz.'!B:E,1,FALSE),"")</f>
        <v/>
      </c>
      <c r="G230" s="17" t="str">
        <f>IFERROR(VLOOKUP(A230,'Ursprüngl. Inhaltsverz.'!B:E,1,FALSE),"")</f>
        <v/>
      </c>
      <c r="H230" s="17" t="str">
        <f>IFERROR(VLOOKUP(A230,'Ursprüngl. Inhaltsverz.'!D:E,1,FALSE),"")</f>
        <v/>
      </c>
      <c r="I230" s="17" t="str">
        <f>IFERROR(VLOOKUP(A230,'Ursprüngl. Inhaltsverz.'!E:E,1,FALSE),"")</f>
        <v xml:space="preserve"> Wartungsliste </v>
      </c>
    </row>
    <row r="231" spans="1:9" x14ac:dyDescent="0.2">
      <c r="A231" s="17" t="s">
        <v>44</v>
      </c>
      <c r="E231" s="17" t="str">
        <f>IFERROR(VLOOKUP(A231,'Ursprüngl. Inhaltsverz.'!A:E,1,FALSE),"")</f>
        <v xml:space="preserve"> Wasser- und Stromversorgung </v>
      </c>
      <c r="F231" s="17" t="str">
        <f>IFERROR(VLOOKUP(A231,'Ursprüngl. Inhaltsverz.'!B:E,1,FALSE),"")</f>
        <v xml:space="preserve"> Wasser- und Stromversorgung </v>
      </c>
      <c r="G231" s="17" t="str">
        <f>IFERROR(VLOOKUP(A231,'Ursprüngl. Inhaltsverz.'!B:E,1,FALSE),"")</f>
        <v xml:space="preserve"> Wasser- und Stromversorgung </v>
      </c>
      <c r="H231" s="17" t="str">
        <f>IFERROR(VLOOKUP(A231,'Ursprüngl. Inhaltsverz.'!D:E,1,FALSE),"")</f>
        <v/>
      </c>
      <c r="I231" s="17" t="str">
        <f>IFERROR(VLOOKUP(A231,'Ursprüngl. Inhaltsverz.'!E:E,1,FALSE),"")</f>
        <v/>
      </c>
    </row>
    <row r="232" spans="1:9" x14ac:dyDescent="0.2">
      <c r="A232" s="17" t="s">
        <v>112</v>
      </c>
      <c r="E232" s="17" t="str">
        <f>IFERROR(VLOOKUP(A232,'Ursprüngl. Inhaltsverz.'!A:E,1,FALSE),"")</f>
        <v/>
      </c>
      <c r="F232" s="17" t="str">
        <f>IFERROR(VLOOKUP(A232,'Ursprüngl. Inhaltsverz.'!B:E,1,FALSE),"")</f>
        <v/>
      </c>
      <c r="G232" s="17" t="str">
        <f>IFERROR(VLOOKUP(A232,'Ursprüngl. Inhaltsverz.'!B:E,1,FALSE),"")</f>
        <v/>
      </c>
      <c r="H232" s="17" t="str">
        <f>IFERROR(VLOOKUP(A232,'Ursprüngl. Inhaltsverz.'!D:E,1,FALSE),"")</f>
        <v/>
      </c>
      <c r="I232" s="17" t="str">
        <f>IFERROR(VLOOKUP(A232,'Ursprüngl. Inhaltsverz.'!E:E,1,FALSE),"")</f>
        <v xml:space="preserve"> Wasserfilter </v>
      </c>
    </row>
    <row r="233" spans="1:9" x14ac:dyDescent="0.2">
      <c r="A233" s="17" t="s">
        <v>152</v>
      </c>
      <c r="E233" s="17" t="str">
        <f>IFERROR(VLOOKUP(A233,'Ursprüngl. Inhaltsverz.'!A:E,1,FALSE),"")</f>
        <v/>
      </c>
      <c r="F233" s="17" t="str">
        <f>IFERROR(VLOOKUP(A233,'Ursprüngl. Inhaltsverz.'!B:E,1,FALSE),"")</f>
        <v/>
      </c>
      <c r="G233" s="17" t="str">
        <f>IFERROR(VLOOKUP(A233,'Ursprüngl. Inhaltsverz.'!B:E,1,FALSE),"")</f>
        <v/>
      </c>
      <c r="H233" s="17" t="str">
        <f>IFERROR(VLOOKUP(A233,'Ursprüngl. Inhaltsverz.'!D:E,1,FALSE),"")</f>
        <v/>
      </c>
      <c r="I233" s="17" t="str">
        <f>IFERROR(VLOOKUP(A233,'Ursprüngl. Inhaltsverz.'!E:E,1,FALSE),"")</f>
        <v xml:space="preserve"> Wassersystem Verschlauchungsplan </v>
      </c>
    </row>
    <row r="234" spans="1:9" x14ac:dyDescent="0.2">
      <c r="A234" s="22" t="s">
        <v>49</v>
      </c>
      <c r="E234" s="17" t="str">
        <f>IFERROR(VLOOKUP(A234,'Ursprüngl. Inhaltsverz.'!A:E,1,FALSE),"")</f>
        <v xml:space="preserve"> Wassertank (Option) </v>
      </c>
      <c r="F234" s="17" t="str">
        <f>IFERROR(VLOOKUP(A234,'Ursprüngl. Inhaltsverz.'!B:E,1,FALSE),"")</f>
        <v/>
      </c>
      <c r="G234" s="17" t="str">
        <f>IFERROR(VLOOKUP(A234,'Ursprüngl. Inhaltsverz.'!B:E,1,FALSE),"")</f>
        <v/>
      </c>
      <c r="H234" s="17" t="str">
        <f>IFERROR(VLOOKUP(A234,'Ursprüngl. Inhaltsverz.'!D:E,1,FALSE),"")</f>
        <v/>
      </c>
      <c r="I234" s="17" t="str">
        <f>IFERROR(VLOOKUP(A234,'Ursprüngl. Inhaltsverz.'!E:E,1,FALSE),"")</f>
        <v/>
      </c>
    </row>
    <row r="235" spans="1:9" x14ac:dyDescent="0.2">
      <c r="A235" s="22" t="s">
        <v>196</v>
      </c>
      <c r="E235" s="17" t="str">
        <f>IFERROR(VLOOKUP(A235,'Ursprüngl. Inhaltsverz.'!A:E,1,FALSE),"")</f>
        <v xml:space="preserve"> Wassertank (optional) </v>
      </c>
      <c r="F235" s="17" t="str">
        <f>IFERROR(VLOOKUP(A235,'Ursprüngl. Inhaltsverz.'!B:E,1,FALSE),"")</f>
        <v/>
      </c>
      <c r="G235" s="17" t="str">
        <f>IFERROR(VLOOKUP(A235,'Ursprüngl. Inhaltsverz.'!B:E,1,FALSE),"")</f>
        <v/>
      </c>
      <c r="H235" s="17" t="str">
        <f>IFERROR(VLOOKUP(A235,'Ursprüngl. Inhaltsverz.'!D:E,1,FALSE),"")</f>
        <v/>
      </c>
      <c r="I235" s="17" t="str">
        <f>IFERROR(VLOOKUP(A235,'Ursprüngl. Inhaltsverz.'!E:E,1,FALSE),"")</f>
        <v/>
      </c>
    </row>
    <row r="236" spans="1:9" x14ac:dyDescent="0.2">
      <c r="A236" s="17" t="s">
        <v>63</v>
      </c>
      <c r="E236" s="17" t="str">
        <f>IFERROR(VLOOKUP(A236,'Ursprüngl. Inhaltsverz.'!A:E,1,FALSE),"")</f>
        <v xml:space="preserve"> Wasserzufuhr </v>
      </c>
      <c r="F236" s="17" t="str">
        <f>IFERROR(VLOOKUP(A236,'Ursprüngl. Inhaltsverz.'!B:E,1,FALSE),"")</f>
        <v/>
      </c>
      <c r="G236" s="17" t="str">
        <f>IFERROR(VLOOKUP(A236,'Ursprüngl. Inhaltsverz.'!B:E,1,FALSE),"")</f>
        <v/>
      </c>
      <c r="H236" s="17" t="str">
        <f>IFERROR(VLOOKUP(A236,'Ursprüngl. Inhaltsverz.'!D:E,1,FALSE),"")</f>
        <v/>
      </c>
      <c r="I236" s="17" t="str">
        <f>IFERROR(VLOOKUP(A236,'Ursprüngl. Inhaltsverz.'!E:E,1,FALSE),"")</f>
        <v/>
      </c>
    </row>
    <row r="237" spans="1:9" ht="15" x14ac:dyDescent="0.25">
      <c r="A237" s="17" t="s">
        <v>75</v>
      </c>
      <c r="C237" s="18" t="s">
        <v>263</v>
      </c>
      <c r="D237" t="s">
        <v>264</v>
      </c>
      <c r="E237" s="17" t="str">
        <f>IFERROR(VLOOKUP(A237,'Ursprüngl. Inhaltsverz.'!A:E,1,FALSE),"")</f>
        <v/>
      </c>
      <c r="F237" s="17" t="str">
        <f>IFERROR(VLOOKUP(A237,'Ursprüngl. Inhaltsverz.'!B:E,1,FALSE),"")</f>
        <v/>
      </c>
      <c r="G237" s="17" t="str">
        <f>IFERROR(VLOOKUP(A237,'Ursprüngl. Inhaltsverz.'!B:E,1,FALSE),"")</f>
        <v/>
      </c>
      <c r="H237" s="17" t="str">
        <f>IFERROR(VLOOKUP(A237,'Ursprüngl. Inhaltsverz.'!D:E,1,FALSE),"")</f>
        <v/>
      </c>
      <c r="I237" s="17" t="str">
        <f>IFERROR(VLOOKUP(A237,'Ursprüngl. Inhaltsverz.'!E:E,1,FALSE),"")</f>
        <v/>
      </c>
    </row>
    <row r="238" spans="1:9" x14ac:dyDescent="0.2">
      <c r="A238" s="22" t="s">
        <v>105</v>
      </c>
      <c r="E238" s="17" t="str">
        <f>IFERROR(VLOOKUP(A238,'Ursprüngl. Inhaltsverz.'!A:E,1,FALSE),"")</f>
        <v/>
      </c>
      <c r="F238" s="17" t="str">
        <f>IFERROR(VLOOKUP(A238,'Ursprüngl. Inhaltsverz.'!B:E,1,FALSE),"")</f>
        <v/>
      </c>
      <c r="G238" s="17" t="str">
        <f>IFERROR(VLOOKUP(A238,'Ursprüngl. Inhaltsverz.'!B:E,1,FALSE),"")</f>
        <v/>
      </c>
      <c r="H238" s="17" t="str">
        <f>IFERROR(VLOOKUP(A238,'Ursprüngl. Inhaltsverz.'!D:E,1,FALSE),"")</f>
        <v/>
      </c>
      <c r="I238" s="17" t="str">
        <f>IFERROR(VLOOKUP(A238,'Ursprüngl. Inhaltsverz.'!E:E,1,FALSE),"")</f>
        <v xml:space="preserve"> Werbescheibe oben</v>
      </c>
    </row>
    <row r="239" spans="1:9" ht="15" x14ac:dyDescent="0.25">
      <c r="A239" s="22" t="s">
        <v>179</v>
      </c>
      <c r="C239" s="18" t="s">
        <v>263</v>
      </c>
      <c r="D239" t="s">
        <v>264</v>
      </c>
      <c r="E239" s="17" t="str">
        <f>IFERROR(VLOOKUP(A239,'Ursprüngl. Inhaltsverz.'!A:E,1,FALSE),"")</f>
        <v/>
      </c>
      <c r="F239" s="17" t="str">
        <f>IFERROR(VLOOKUP(A239,'Ursprüngl. Inhaltsverz.'!B:E,1,FALSE),"")</f>
        <v xml:space="preserve"> Werbescheibe tauschen </v>
      </c>
      <c r="G239" s="17" t="str">
        <f>IFERROR(VLOOKUP(A239,'Ursprüngl. Inhaltsverz.'!B:E,1,FALSE),"")</f>
        <v xml:space="preserve"> Werbescheibe tauschen </v>
      </c>
      <c r="H239" s="17" t="str">
        <f>IFERROR(VLOOKUP(A239,'Ursprüngl. Inhaltsverz.'!D:E,1,FALSE),"")</f>
        <v/>
      </c>
      <c r="I239" s="17" t="str">
        <f>IFERROR(VLOOKUP(A239,'Ursprüngl. Inhaltsverz.'!E:E,1,FALSE),"")</f>
        <v/>
      </c>
    </row>
    <row r="240" spans="1:9" x14ac:dyDescent="0.2">
      <c r="A240" s="22" t="s">
        <v>108</v>
      </c>
      <c r="E240" s="17" t="str">
        <f>IFERROR(VLOOKUP(A240,'Ursprüngl. Inhaltsverz.'!A:E,1,FALSE),"")</f>
        <v/>
      </c>
      <c r="F240" s="17" t="str">
        <f>IFERROR(VLOOKUP(A240,'Ursprüngl. Inhaltsverz.'!B:E,1,FALSE),"")</f>
        <v/>
      </c>
      <c r="G240" s="17" t="str">
        <f>IFERROR(VLOOKUP(A240,'Ursprüngl. Inhaltsverz.'!B:E,1,FALSE),"")</f>
        <v/>
      </c>
      <c r="H240" s="17" t="str">
        <f>IFERROR(VLOOKUP(A240,'Ursprüngl. Inhaltsverz.'!D:E,1,FALSE),"")</f>
        <v/>
      </c>
      <c r="I240" s="17" t="str">
        <f>IFERROR(VLOOKUP(A240,'Ursprüngl. Inhaltsverz.'!E:E,1,FALSE),"")</f>
        <v xml:space="preserve"> Werbescheibe unten</v>
      </c>
    </row>
    <row r="241" spans="1:9" x14ac:dyDescent="0.2">
      <c r="A241" s="17" t="s">
        <v>221</v>
      </c>
      <c r="C241" s="18" t="s">
        <v>263</v>
      </c>
      <c r="E241" s="17" t="str">
        <f>IFERROR(VLOOKUP(A241,'Ursprüngl. Inhaltsverz.'!A:E,1,FALSE),"")</f>
        <v xml:space="preserve"> Wöchentliche Maßnahmen </v>
      </c>
      <c r="F241" s="17" t="str">
        <f>IFERROR(VLOOKUP(A241,'Ursprüngl. Inhaltsverz.'!B:E,1,FALSE),"")</f>
        <v/>
      </c>
      <c r="G241" s="17" t="str">
        <f>IFERROR(VLOOKUP(A241,'Ursprüngl. Inhaltsverz.'!B:E,1,FALSE),"")</f>
        <v/>
      </c>
      <c r="H241" s="17" t="str">
        <f>IFERROR(VLOOKUP(A241,'Ursprüngl. Inhaltsverz.'!D:E,1,FALSE),"")</f>
        <v/>
      </c>
      <c r="I241" s="17" t="str">
        <f>IFERROR(VLOOKUP(A241,'Ursprüngl. Inhaltsverz.'!E:E,1,FALSE),"")</f>
        <v/>
      </c>
    </row>
    <row r="242" spans="1:9" x14ac:dyDescent="0.2">
      <c r="A242" s="17" t="s">
        <v>148</v>
      </c>
      <c r="C242" s="18" t="s">
        <v>274</v>
      </c>
      <c r="E242" s="17" t="str">
        <f>IFERROR(VLOOKUP(A242,'Ursprüngl. Inhaltsverz.'!A:E,1,FALSE),"")</f>
        <v/>
      </c>
      <c r="F242" s="17" t="str">
        <f>IFERROR(VLOOKUP(A242,'Ursprüngl. Inhaltsverz.'!B:E,1,FALSE),"")</f>
        <v/>
      </c>
      <c r="G242" s="17" t="str">
        <f>IFERROR(VLOOKUP(A242,'Ursprüngl. Inhaltsverz.'!B:E,1,FALSE),"")</f>
        <v/>
      </c>
      <c r="H242" s="17" t="str">
        <f>IFERROR(VLOOKUP(A242,'Ursprüngl. Inhaltsverz.'!D:E,1,FALSE),"")</f>
        <v/>
      </c>
      <c r="I242" s="17" t="str">
        <f>IFERROR(VLOOKUP(A242,'Ursprüngl. Inhaltsverz.'!E:E,1,FALSE),"")</f>
        <v xml:space="preserve"> Zeichnungen und Pläne </v>
      </c>
    </row>
    <row r="243" spans="1:9" x14ac:dyDescent="0.2">
      <c r="A243" s="17" t="s">
        <v>15</v>
      </c>
      <c r="C243" s="18" t="s">
        <v>265</v>
      </c>
      <c r="E243" s="17" t="str">
        <f>IFERROR(VLOOKUP(A243,'Ursprüngl. Inhaltsverz.'!A:E,1,FALSE),"")</f>
        <v/>
      </c>
      <c r="F243" s="17" t="str">
        <f>IFERROR(VLOOKUP(A243,'Ursprüngl. Inhaltsverz.'!B:E,1,FALSE),"")</f>
        <v/>
      </c>
      <c r="G243" s="17" t="str">
        <f>IFERROR(VLOOKUP(A243,'Ursprüngl. Inhaltsverz.'!B:E,1,FALSE),"")</f>
        <v/>
      </c>
      <c r="H243" s="17" t="str">
        <f>IFERROR(VLOOKUP(A243,'Ursprüngl. Inhaltsverz.'!D:E,1,FALSE),"")</f>
        <v/>
      </c>
      <c r="I243" s="17" t="str">
        <f>IFERROR(VLOOKUP(A243,'Ursprüngl. Inhaltsverz.'!E:E,1,FALSE),"")</f>
        <v xml:space="preserve"> Zielgruppe des Dokuments </v>
      </c>
    </row>
    <row r="244" spans="1:9" ht="15" x14ac:dyDescent="0.25">
      <c r="A244" s="17" t="s">
        <v>275</v>
      </c>
      <c r="C244" s="18" t="s">
        <v>263</v>
      </c>
      <c r="D244" t="s">
        <v>264</v>
      </c>
      <c r="E244" s="17" t="str">
        <f>IFERROR(VLOOKUP(A244,'Ursprüngl. Inhaltsverz.'!A:E,1,FALSE),"")</f>
        <v/>
      </c>
      <c r="F244" s="17" t="str">
        <f>IFERROR(VLOOKUP(A244,'Ursprüngl. Inhaltsverz.'!B:E,1,FALSE),"")</f>
        <v/>
      </c>
      <c r="G244" s="17" t="str">
        <f>IFERROR(VLOOKUP(A244,'Ursprüngl. Inhaltsverz.'!B:E,1,FALSE),"")</f>
        <v/>
      </c>
      <c r="H244" s="17" t="str">
        <f>IFERROR(VLOOKUP(A244,'Ursprüngl. Inhaltsverz.'!D:E,1,FALSE),"")</f>
        <v/>
      </c>
      <c r="I244" s="17" t="str">
        <f>IFERROR(VLOOKUP(A244,'Ursprüngl. Inhaltsverz.'!E:E,1,FALSE),"")</f>
        <v/>
      </c>
    </row>
    <row r="245" spans="1:9" x14ac:dyDescent="0.2">
      <c r="A245" s="17" t="s">
        <v>248</v>
      </c>
      <c r="E245" s="17" t="str">
        <f>IFERROR(VLOOKUP(A245,'Ursprüngl. Inhaltsverz.'!A:E,1,FALSE),"")</f>
        <v xml:space="preserve"> Zugangscodes </v>
      </c>
      <c r="F245" s="17" t="str">
        <f>IFERROR(VLOOKUP(A245,'Ursprüngl. Inhaltsverz.'!B:E,1,FALSE),"")</f>
        <v/>
      </c>
      <c r="G245" s="17" t="str">
        <f>IFERROR(VLOOKUP(A245,'Ursprüngl. Inhaltsverz.'!B:E,1,FALSE),"")</f>
        <v/>
      </c>
      <c r="H245" s="17" t="str">
        <f>IFERROR(VLOOKUP(A245,'Ursprüngl. Inhaltsverz.'!D:E,1,FALSE),"")</f>
        <v/>
      </c>
      <c r="I245" s="17" t="str">
        <f>IFERROR(VLOOKUP(A245,'Ursprüngl. Inhaltsverz.'!E:E,1,FALSE),"")</f>
        <v/>
      </c>
    </row>
    <row r="246" spans="1:9" ht="15" x14ac:dyDescent="0.25">
      <c r="A246" s="17" t="s">
        <v>195</v>
      </c>
      <c r="C246" s="18" t="s">
        <v>263</v>
      </c>
      <c r="D246" t="s">
        <v>264</v>
      </c>
      <c r="E246" s="17" t="str">
        <f>IFERROR(VLOOKUP(A246,'Ursprüngl. Inhaltsverz.'!A:E,1,FALSE),"")</f>
        <v xml:space="preserve"> Zugangsrechte/ Einloggen </v>
      </c>
      <c r="F246" s="17" t="str">
        <f>IFERROR(VLOOKUP(A246,'Ursprüngl. Inhaltsverz.'!B:E,1,FALSE),"")</f>
        <v/>
      </c>
      <c r="G246" s="17" t="str">
        <f>IFERROR(VLOOKUP(A246,'Ursprüngl. Inhaltsverz.'!B:E,1,FALSE),"")</f>
        <v/>
      </c>
      <c r="H246" s="17" t="str">
        <f>IFERROR(VLOOKUP(A246,'Ursprüngl. Inhaltsverz.'!D:E,1,FALSE),"")</f>
        <v/>
      </c>
      <c r="I246" s="17" t="str">
        <f>IFERROR(VLOOKUP(A246,'Ursprüngl. Inhaltsverz.'!E:E,1,FALSE),"")</f>
        <v/>
      </c>
    </row>
  </sheetData>
  <autoFilter ref="A1:I1" xr:uid="{18229C60-ED8E-448D-8061-7E4F66E4518E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Strukturanalyse nach ZG</vt:lpstr>
      <vt:lpstr>Ursprüngl. Inhaltsverz.</vt:lpstr>
      <vt:lpstr>Nach Überschriften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Piott</dc:creator>
  <cp:keywords/>
  <dc:description/>
  <cp:lastModifiedBy>Malte Hermann</cp:lastModifiedBy>
  <cp:revision/>
  <dcterms:created xsi:type="dcterms:W3CDTF">2025-03-28T13:00:07Z</dcterms:created>
  <dcterms:modified xsi:type="dcterms:W3CDTF">2025-05-08T21:22:27Z</dcterms:modified>
  <cp:category/>
  <cp:contentStatus/>
</cp:coreProperties>
</file>