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lu_\Desktop\PiaAnalisis-main\Documento\"/>
    </mc:Choice>
  </mc:AlternateContent>
  <xr:revisionPtr revIDLastSave="0" documentId="13_ncr:1_{C2CCD089-FB3E-42FB-94C6-C021AADD149A}" xr6:coauthVersionLast="45" xr6:coauthVersionMax="45" xr10:uidLastSave="{00000000-0000-0000-0000-000000000000}"/>
  <bookViews>
    <workbookView xWindow="-108" yWindow="-108" windowWidth="23256" windowHeight="12576" xr2:uid="{9949CDD4-C413-4234-AC28-623D5436FA5B}"/>
  </bookViews>
  <sheets>
    <sheet name="Hoja1" sheetId="1" r:id="rId1"/>
    <sheet name="Hoja2" sheetId="2" r:id="rId2"/>
    <sheet name="Hoja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6" i="3" l="1"/>
  <c r="G6" i="3" s="1"/>
  <c r="F5" i="3"/>
  <c r="G5" i="3" s="1"/>
  <c r="J6" i="3" l="1"/>
  <c r="I6" i="3"/>
  <c r="H6" i="3"/>
  <c r="H5" i="3"/>
  <c r="I5" i="3"/>
  <c r="J5" i="3"/>
</calcChain>
</file>

<file path=xl/sharedStrings.xml><?xml version="1.0" encoding="utf-8"?>
<sst xmlns="http://schemas.openxmlformats.org/spreadsheetml/2006/main" count="165" uniqueCount="79">
  <si>
    <t>Clave_Reporte</t>
  </si>
  <si>
    <t>Planta</t>
  </si>
  <si>
    <t>Departamento</t>
  </si>
  <si>
    <t>Producto</t>
  </si>
  <si>
    <t>RA</t>
  </si>
  <si>
    <t>RP</t>
  </si>
  <si>
    <t>P00001</t>
  </si>
  <si>
    <t>P00005</t>
  </si>
  <si>
    <t>P00006</t>
  </si>
  <si>
    <t>cantidadC</t>
  </si>
  <si>
    <t>cantidadD</t>
  </si>
  <si>
    <t>P11111</t>
  </si>
  <si>
    <t>P22222</t>
  </si>
  <si>
    <t>P33334</t>
  </si>
  <si>
    <t>P77777</t>
  </si>
  <si>
    <t>PP1</t>
  </si>
  <si>
    <t>PP2</t>
  </si>
  <si>
    <t>PP3</t>
  </si>
  <si>
    <t>PP4</t>
  </si>
  <si>
    <t>DD1111</t>
  </si>
  <si>
    <t>DD2222</t>
  </si>
  <si>
    <t>DD4444</t>
  </si>
  <si>
    <t>DD5555</t>
  </si>
  <si>
    <t>DD6666</t>
  </si>
  <si>
    <t>DD6667</t>
  </si>
  <si>
    <t>DD6668</t>
  </si>
  <si>
    <t>importe</t>
  </si>
  <si>
    <t>A</t>
  </si>
  <si>
    <t>B</t>
  </si>
  <si>
    <t>C</t>
  </si>
  <si>
    <t>D</t>
  </si>
  <si>
    <t>F</t>
  </si>
  <si>
    <t>G</t>
  </si>
  <si>
    <t>H</t>
  </si>
  <si>
    <t>CONSUMOS</t>
  </si>
  <si>
    <t>PRODUCTOS BD</t>
  </si>
  <si>
    <t>DEVOLUCIONES</t>
  </si>
  <si>
    <t>Clave Prod</t>
  </si>
  <si>
    <t>Nombre</t>
  </si>
  <si>
    <t xml:space="preserve">Consumo </t>
  </si>
  <si>
    <t>PP1111</t>
  </si>
  <si>
    <t>PP2222</t>
  </si>
  <si>
    <t>PP3333</t>
  </si>
  <si>
    <t>PP4444</t>
  </si>
  <si>
    <t>PP5555</t>
  </si>
  <si>
    <t>PP6666</t>
  </si>
  <si>
    <t>PP7777</t>
  </si>
  <si>
    <t>PP8888</t>
  </si>
  <si>
    <t>PP9999</t>
  </si>
  <si>
    <t>Clave tabla</t>
  </si>
  <si>
    <t>Llave tabla</t>
  </si>
  <si>
    <t>T04</t>
  </si>
  <si>
    <t>T05</t>
  </si>
  <si>
    <t>PlantaM</t>
  </si>
  <si>
    <t>PlantaB</t>
  </si>
  <si>
    <t>PP1 DD1111</t>
  </si>
  <si>
    <t>PP1 DD2222</t>
  </si>
  <si>
    <t>PP2 DD1111</t>
  </si>
  <si>
    <t>PP2 DD2222</t>
  </si>
  <si>
    <t>PLANTA</t>
  </si>
  <si>
    <t>DPTO</t>
  </si>
  <si>
    <t>NombreP</t>
  </si>
  <si>
    <t>DD1</t>
  </si>
  <si>
    <t>Hoja</t>
  </si>
  <si>
    <t>12*40</t>
  </si>
  <si>
    <t>15*12</t>
  </si>
  <si>
    <t>12*24</t>
  </si>
  <si>
    <t>Semena</t>
  </si>
  <si>
    <t>Mes</t>
  </si>
  <si>
    <t>Año</t>
  </si>
  <si>
    <t>cantidadC-cantidadD</t>
  </si>
  <si>
    <t xml:space="preserve">RA: cantidadC-CantidadD </t>
  </si>
  <si>
    <t>RP: Solo cantidad Consumos</t>
  </si>
  <si>
    <t>Tercera etapa</t>
  </si>
  <si>
    <t>Consumo:|RA-RP| los consumos</t>
  </si>
  <si>
    <t>Produccion</t>
  </si>
  <si>
    <t>Almacen</t>
  </si>
  <si>
    <t>Ventas</t>
  </si>
  <si>
    <t>Compras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</si>
</sst>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10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3F3F76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CC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7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1" applyNumberFormat="0" applyAlignment="0" applyProtection="0"/>
    <xf numFmtId="44" fontId="9" fillId="0" borderId="0" applyFont="0" applyFill="0" applyBorder="0" applyAlignment="0" applyProtection="0"/>
    <xf numFmtId="0" fontId="9" fillId="6" borderId="3" applyNumberFormat="0" applyFont="0" applyAlignment="0" applyProtection="0"/>
  </cellStyleXfs>
  <cellXfs count="18">
    <xf numFmtId="0" fontId="0" fillId="0" borderId="0" xfId="0"/>
    <xf numFmtId="0" fontId="1" fillId="2" borderId="0" xfId="1"/>
    <xf numFmtId="0" fontId="2" fillId="3" borderId="0" xfId="2"/>
    <xf numFmtId="0" fontId="3" fillId="4" borderId="0" xfId="3"/>
    <xf numFmtId="0" fontId="5" fillId="4" borderId="0" xfId="3" applyFont="1"/>
    <xf numFmtId="0" fontId="0" fillId="0" borderId="0" xfId="0" applyAlignment="1">
      <alignment horizontal="center"/>
    </xf>
    <xf numFmtId="0" fontId="8" fillId="5" borderId="2" xfId="4" applyFont="1" applyBorder="1"/>
    <xf numFmtId="0" fontId="3" fillId="4" borderId="0" xfId="3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0" xfId="0" applyNumberFormat="1"/>
    <xf numFmtId="44" fontId="0" fillId="0" borderId="0" xfId="5" applyFont="1" applyAlignment="1">
      <alignment wrapText="1"/>
    </xf>
    <xf numFmtId="44" fontId="0" fillId="0" borderId="0" xfId="0" applyNumberFormat="1"/>
    <xf numFmtId="0" fontId="0" fillId="6" borderId="3" xfId="6" applyFont="1" applyAlignment="1">
      <alignment horizontal="right"/>
    </xf>
    <xf numFmtId="0" fontId="0" fillId="6" borderId="3" xfId="6" applyFont="1"/>
    <xf numFmtId="0" fontId="6" fillId="0" borderId="0" xfId="0" applyFont="1" applyAlignment="1">
      <alignment horizontal="center"/>
    </xf>
    <xf numFmtId="0" fontId="4" fillId="5" borderId="1" xfId="4" applyAlignment="1">
      <alignment horizontal="center"/>
    </xf>
    <xf numFmtId="0" fontId="0" fillId="0" borderId="0" xfId="0" applyAlignment="1">
      <alignment horizontal="center"/>
    </xf>
  </cellXfs>
  <cellStyles count="7">
    <cellStyle name="Bueno" xfId="1" builtinId="26"/>
    <cellStyle name="Entrada" xfId="4" builtinId="20"/>
    <cellStyle name="Incorrecto" xfId="2" builtinId="27"/>
    <cellStyle name="Moneda" xfId="5" builtinId="4"/>
    <cellStyle name="Neutral" xfId="3" builtinId="28"/>
    <cellStyle name="Normal" xfId="0" builtinId="0"/>
    <cellStyle name="Notas" xfId="6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EB62B-BD0B-43F2-ABC3-0EF5698716CD}">
  <dimension ref="A1:U43"/>
  <sheetViews>
    <sheetView tabSelected="1" topLeftCell="B1" workbookViewId="0">
      <selection activeCell="Q2" sqref="Q2"/>
    </sheetView>
  </sheetViews>
  <sheetFormatPr baseColWidth="10" defaultRowHeight="14.4" x14ac:dyDescent="0.3"/>
  <cols>
    <col min="1" max="1" width="11.109375" customWidth="1"/>
    <col min="2" max="2" width="14.6640625" bestFit="1" customWidth="1"/>
    <col min="3" max="3" width="10.109375" customWidth="1"/>
    <col min="4" max="4" width="11.44140625" customWidth="1"/>
    <col min="5" max="5" width="13.6640625" customWidth="1"/>
    <col min="6" max="6" width="13.33203125" customWidth="1"/>
    <col min="8" max="8" width="14.33203125" customWidth="1"/>
    <col min="10" max="10" width="5.109375" customWidth="1"/>
    <col min="15" max="15" width="2.88671875" customWidth="1"/>
    <col min="21" max="21" width="39.88671875" customWidth="1"/>
  </cols>
  <sheetData>
    <row r="1" spans="1:21" x14ac:dyDescent="0.3">
      <c r="B1" t="s">
        <v>35</v>
      </c>
      <c r="E1" s="15" t="s">
        <v>34</v>
      </c>
      <c r="F1" s="15"/>
      <c r="G1" s="15"/>
      <c r="H1" s="15"/>
      <c r="I1" s="15"/>
      <c r="K1" s="15" t="s">
        <v>36</v>
      </c>
      <c r="L1" s="15"/>
      <c r="M1" s="15"/>
      <c r="N1" s="15"/>
    </row>
    <row r="2" spans="1:21" x14ac:dyDescent="0.3">
      <c r="A2" s="3" t="s">
        <v>3</v>
      </c>
      <c r="B2" s="3" t="s">
        <v>61</v>
      </c>
      <c r="C2" s="3" t="s">
        <v>26</v>
      </c>
      <c r="E2" s="1" t="s">
        <v>0</v>
      </c>
      <c r="F2" s="1" t="s">
        <v>1</v>
      </c>
      <c r="G2" s="1" t="s">
        <v>2</v>
      </c>
      <c r="H2" s="1" t="s">
        <v>3</v>
      </c>
      <c r="I2" s="1" t="s">
        <v>9</v>
      </c>
      <c r="K2" s="2" t="s">
        <v>1</v>
      </c>
      <c r="L2" s="2" t="s">
        <v>2</v>
      </c>
      <c r="M2" s="2" t="s">
        <v>3</v>
      </c>
      <c r="N2" s="2" t="s">
        <v>10</v>
      </c>
      <c r="P2" s="3" t="s">
        <v>49</v>
      </c>
      <c r="Q2" s="3" t="s">
        <v>50</v>
      </c>
      <c r="R2" s="3" t="s">
        <v>38</v>
      </c>
    </row>
    <row r="3" spans="1:21" x14ac:dyDescent="0.3">
      <c r="A3" s="4" t="s">
        <v>40</v>
      </c>
      <c r="B3" s="3" t="s">
        <v>27</v>
      </c>
      <c r="C3" s="7">
        <v>12</v>
      </c>
      <c r="E3" t="s">
        <v>4</v>
      </c>
      <c r="F3" t="s">
        <v>15</v>
      </c>
      <c r="G3" t="s">
        <v>19</v>
      </c>
      <c r="H3" t="s">
        <v>40</v>
      </c>
      <c r="I3">
        <v>45</v>
      </c>
      <c r="J3" s="5"/>
      <c r="K3" t="s">
        <v>15</v>
      </c>
      <c r="L3" t="s">
        <v>19</v>
      </c>
      <c r="M3" t="s">
        <v>40</v>
      </c>
      <c r="N3">
        <v>5</v>
      </c>
      <c r="P3" t="s">
        <v>51</v>
      </c>
      <c r="Q3" t="s">
        <v>15</v>
      </c>
      <c r="R3" t="s">
        <v>53</v>
      </c>
    </row>
    <row r="4" spans="1:21" x14ac:dyDescent="0.3">
      <c r="A4" s="4" t="s">
        <v>41</v>
      </c>
      <c r="B4" s="3" t="s">
        <v>28</v>
      </c>
      <c r="C4" s="7">
        <v>10</v>
      </c>
      <c r="E4" t="s">
        <v>5</v>
      </c>
      <c r="F4" t="s">
        <v>15</v>
      </c>
      <c r="G4" t="s">
        <v>19</v>
      </c>
      <c r="H4" t="s">
        <v>40</v>
      </c>
      <c r="I4">
        <v>15</v>
      </c>
      <c r="J4" s="5"/>
      <c r="K4" t="s">
        <v>15</v>
      </c>
      <c r="L4" t="s">
        <v>19</v>
      </c>
      <c r="M4" t="s">
        <v>40</v>
      </c>
      <c r="N4">
        <v>15</v>
      </c>
      <c r="P4" t="s">
        <v>51</v>
      </c>
      <c r="Q4" t="s">
        <v>16</v>
      </c>
      <c r="R4" t="s">
        <v>54</v>
      </c>
    </row>
    <row r="5" spans="1:21" x14ac:dyDescent="0.3">
      <c r="A5" s="4" t="s">
        <v>42</v>
      </c>
      <c r="B5" s="3" t="s">
        <v>29</v>
      </c>
      <c r="C5" s="7">
        <v>20</v>
      </c>
      <c r="E5" t="s">
        <v>4</v>
      </c>
      <c r="F5" t="s">
        <v>15</v>
      </c>
      <c r="G5" t="s">
        <v>20</v>
      </c>
      <c r="H5" t="s">
        <v>41</v>
      </c>
      <c r="I5">
        <v>26</v>
      </c>
      <c r="J5" s="5"/>
      <c r="K5" t="s">
        <v>15</v>
      </c>
      <c r="L5" t="s">
        <v>19</v>
      </c>
      <c r="M5" t="s">
        <v>41</v>
      </c>
      <c r="N5">
        <v>2</v>
      </c>
      <c r="P5" t="s">
        <v>52</v>
      </c>
      <c r="Q5" t="s">
        <v>55</v>
      </c>
      <c r="R5" t="s">
        <v>75</v>
      </c>
    </row>
    <row r="6" spans="1:21" x14ac:dyDescent="0.3">
      <c r="A6" s="4" t="s">
        <v>43</v>
      </c>
      <c r="B6" s="3" t="s">
        <v>30</v>
      </c>
      <c r="C6" s="7">
        <v>30</v>
      </c>
      <c r="E6" t="s">
        <v>5</v>
      </c>
      <c r="F6" t="s">
        <v>15</v>
      </c>
      <c r="G6" t="s">
        <v>20</v>
      </c>
      <c r="H6" t="s">
        <v>41</v>
      </c>
      <c r="I6">
        <v>42</v>
      </c>
      <c r="J6" s="5"/>
      <c r="K6" t="s">
        <v>15</v>
      </c>
      <c r="L6" t="s">
        <v>19</v>
      </c>
      <c r="M6" t="s">
        <v>41</v>
      </c>
      <c r="N6">
        <v>42</v>
      </c>
      <c r="P6" t="s">
        <v>52</v>
      </c>
      <c r="Q6" t="s">
        <v>56</v>
      </c>
      <c r="R6" t="s">
        <v>76</v>
      </c>
    </row>
    <row r="7" spans="1:21" x14ac:dyDescent="0.3">
      <c r="A7" s="4" t="s">
        <v>44</v>
      </c>
      <c r="B7" s="3" t="s">
        <v>31</v>
      </c>
      <c r="C7" s="7">
        <v>40</v>
      </c>
      <c r="E7" t="s">
        <v>4</v>
      </c>
      <c r="F7" t="s">
        <v>15</v>
      </c>
      <c r="G7" t="s">
        <v>19</v>
      </c>
      <c r="H7" t="s">
        <v>42</v>
      </c>
      <c r="I7">
        <v>80</v>
      </c>
      <c r="J7" s="5"/>
      <c r="K7" t="s">
        <v>15</v>
      </c>
      <c r="L7" t="s">
        <v>19</v>
      </c>
      <c r="M7" t="s">
        <v>42</v>
      </c>
      <c r="N7">
        <v>80</v>
      </c>
      <c r="P7" t="s">
        <v>52</v>
      </c>
      <c r="Q7" t="s">
        <v>57</v>
      </c>
      <c r="R7" t="s">
        <v>77</v>
      </c>
    </row>
    <row r="8" spans="1:21" x14ac:dyDescent="0.3">
      <c r="A8" s="4" t="s">
        <v>45</v>
      </c>
      <c r="B8" s="3" t="s">
        <v>32</v>
      </c>
      <c r="C8" s="7">
        <v>50</v>
      </c>
      <c r="E8" t="s">
        <v>5</v>
      </c>
      <c r="F8" t="s">
        <v>15</v>
      </c>
      <c r="G8" t="s">
        <v>19</v>
      </c>
      <c r="H8" t="s">
        <v>42</v>
      </c>
      <c r="I8">
        <v>65</v>
      </c>
      <c r="K8" t="s">
        <v>15</v>
      </c>
      <c r="L8" t="s">
        <v>19</v>
      </c>
      <c r="M8" t="s">
        <v>42</v>
      </c>
      <c r="N8">
        <v>65</v>
      </c>
      <c r="P8" t="s">
        <v>52</v>
      </c>
      <c r="Q8" t="s">
        <v>58</v>
      </c>
      <c r="R8" t="s">
        <v>78</v>
      </c>
    </row>
    <row r="9" spans="1:21" x14ac:dyDescent="0.3">
      <c r="A9" s="4" t="s">
        <v>46</v>
      </c>
      <c r="B9" s="3" t="s">
        <v>33</v>
      </c>
      <c r="C9" s="7">
        <v>60</v>
      </c>
      <c r="E9" t="s">
        <v>5</v>
      </c>
      <c r="F9" t="s">
        <v>16</v>
      </c>
      <c r="G9" t="s">
        <v>19</v>
      </c>
      <c r="H9" t="s">
        <v>41</v>
      </c>
      <c r="I9">
        <v>42</v>
      </c>
    </row>
    <row r="10" spans="1:21" x14ac:dyDescent="0.3">
      <c r="A10" s="4" t="s">
        <v>47</v>
      </c>
      <c r="B10" s="3" t="s">
        <v>33</v>
      </c>
      <c r="C10" s="7">
        <v>60</v>
      </c>
      <c r="E10" t="s">
        <v>4</v>
      </c>
      <c r="F10" t="s">
        <v>16</v>
      </c>
      <c r="G10" t="s">
        <v>20</v>
      </c>
      <c r="H10" t="s">
        <v>42</v>
      </c>
      <c r="I10">
        <v>80</v>
      </c>
      <c r="U10" t="s">
        <v>34</v>
      </c>
    </row>
    <row r="11" spans="1:21" x14ac:dyDescent="0.3">
      <c r="A11" s="4" t="s">
        <v>48</v>
      </c>
      <c r="B11" s="3" t="s">
        <v>33</v>
      </c>
      <c r="C11" s="7">
        <v>60</v>
      </c>
      <c r="E11" t="s">
        <v>5</v>
      </c>
      <c r="F11" t="s">
        <v>16</v>
      </c>
      <c r="G11" t="s">
        <v>20</v>
      </c>
      <c r="H11" t="s">
        <v>42</v>
      </c>
      <c r="I11">
        <v>65</v>
      </c>
      <c r="U11" t="s">
        <v>71</v>
      </c>
    </row>
    <row r="12" spans="1:21" x14ac:dyDescent="0.3">
      <c r="U12" t="s">
        <v>72</v>
      </c>
    </row>
    <row r="16" spans="1:21" x14ac:dyDescent="0.3">
      <c r="D16" t="s">
        <v>59</v>
      </c>
      <c r="E16" t="s">
        <v>15</v>
      </c>
      <c r="I16" s="9" t="s">
        <v>63</v>
      </c>
      <c r="J16" s="8">
        <v>1</v>
      </c>
    </row>
    <row r="18" spans="4:21" x14ac:dyDescent="0.3">
      <c r="D18" t="s">
        <v>60</v>
      </c>
      <c r="E18" t="s">
        <v>62</v>
      </c>
    </row>
    <row r="20" spans="4:21" x14ac:dyDescent="0.3">
      <c r="F20" s="16" t="s">
        <v>4</v>
      </c>
      <c r="G20" s="16"/>
      <c r="H20" s="17" t="s">
        <v>5</v>
      </c>
      <c r="I20" s="17"/>
      <c r="U20" t="s">
        <v>73</v>
      </c>
    </row>
    <row r="21" spans="4:21" x14ac:dyDescent="0.3">
      <c r="D21" s="6" t="s">
        <v>37</v>
      </c>
      <c r="E21" s="6" t="s">
        <v>38</v>
      </c>
      <c r="F21" s="6" t="s">
        <v>39</v>
      </c>
      <c r="G21" s="6" t="s">
        <v>26</v>
      </c>
      <c r="H21" s="6" t="s">
        <v>39</v>
      </c>
      <c r="I21" s="6" t="s">
        <v>26</v>
      </c>
      <c r="U21" t="s">
        <v>74</v>
      </c>
    </row>
    <row r="22" spans="4:21" x14ac:dyDescent="0.3">
      <c r="D22" t="s">
        <v>15</v>
      </c>
      <c r="E22" t="s">
        <v>27</v>
      </c>
      <c r="F22" t="s">
        <v>70</v>
      </c>
      <c r="G22" t="s">
        <v>64</v>
      </c>
      <c r="H22">
        <v>15</v>
      </c>
      <c r="I22" t="s">
        <v>65</v>
      </c>
    </row>
    <row r="23" spans="4:21" x14ac:dyDescent="0.3">
      <c r="D23" t="s">
        <v>16</v>
      </c>
      <c r="E23" t="s">
        <v>28</v>
      </c>
      <c r="F23" s="10">
        <v>24</v>
      </c>
      <c r="G23" t="s">
        <v>66</v>
      </c>
    </row>
    <row r="35" spans="5:7" x14ac:dyDescent="0.3">
      <c r="E35" s="3"/>
      <c r="F35" s="3"/>
      <c r="G35" s="3"/>
    </row>
    <row r="36" spans="5:7" x14ac:dyDescent="0.3">
      <c r="E36" s="13"/>
      <c r="F36" s="14"/>
      <c r="G36" s="14"/>
    </row>
    <row r="37" spans="5:7" x14ac:dyDescent="0.3">
      <c r="E37" s="14"/>
      <c r="F37" s="14"/>
      <c r="G37" s="14"/>
    </row>
    <row r="38" spans="5:7" x14ac:dyDescent="0.3">
      <c r="E38" s="14"/>
      <c r="F38" s="14"/>
      <c r="G38" s="14"/>
    </row>
    <row r="40" spans="5:7" x14ac:dyDescent="0.3">
      <c r="G40" s="3"/>
    </row>
    <row r="41" spans="5:7" x14ac:dyDescent="0.3">
      <c r="G41" s="14"/>
    </row>
    <row r="43" spans="5:7" x14ac:dyDescent="0.3">
      <c r="G43" s="9"/>
    </row>
  </sheetData>
  <sortState xmlns:xlrd2="http://schemas.microsoft.com/office/spreadsheetml/2017/richdata2" ref="A3:E14">
    <sortCondition ref="A3:A14"/>
    <sortCondition ref="B3:B14"/>
    <sortCondition ref="C3:C14"/>
    <sortCondition ref="D3:D14"/>
  </sortState>
  <mergeCells count="4">
    <mergeCell ref="E1:I1"/>
    <mergeCell ref="K1:N1"/>
    <mergeCell ref="F20:G20"/>
    <mergeCell ref="H20:I20"/>
  </mergeCells>
  <phoneticPr fontId="7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ED656-A040-425B-803E-415D18715E15}">
  <dimension ref="A1:D8"/>
  <sheetViews>
    <sheetView workbookViewId="0">
      <selection activeCell="D8" sqref="A1:D8"/>
    </sheetView>
  </sheetViews>
  <sheetFormatPr baseColWidth="10" defaultRowHeight="14.4" x14ac:dyDescent="0.3"/>
  <cols>
    <col min="2" max="2" width="13.88671875" customWidth="1"/>
  </cols>
  <sheetData>
    <row r="1" spans="1:4" x14ac:dyDescent="0.3">
      <c r="A1" t="s">
        <v>1</v>
      </c>
      <c r="B1" t="s">
        <v>2</v>
      </c>
      <c r="C1" t="s">
        <v>3</v>
      </c>
      <c r="D1" t="s">
        <v>10</v>
      </c>
    </row>
    <row r="2" spans="1:4" x14ac:dyDescent="0.3">
      <c r="A2" t="s">
        <v>15</v>
      </c>
      <c r="B2" t="s">
        <v>19</v>
      </c>
      <c r="C2" t="s">
        <v>11</v>
      </c>
      <c r="D2">
        <v>50</v>
      </c>
    </row>
    <row r="3" spans="1:4" x14ac:dyDescent="0.3">
      <c r="A3" t="s">
        <v>16</v>
      </c>
      <c r="B3" t="s">
        <v>20</v>
      </c>
      <c r="C3" t="s">
        <v>12</v>
      </c>
      <c r="D3">
        <v>12</v>
      </c>
    </row>
    <row r="4" spans="1:4" x14ac:dyDescent="0.3">
      <c r="A4" t="s">
        <v>15</v>
      </c>
      <c r="B4" t="s">
        <v>21</v>
      </c>
      <c r="C4" t="s">
        <v>13</v>
      </c>
      <c r="D4">
        <v>8</v>
      </c>
    </row>
    <row r="5" spans="1:4" x14ac:dyDescent="0.3">
      <c r="A5" t="s">
        <v>16</v>
      </c>
      <c r="B5" t="s">
        <v>22</v>
      </c>
      <c r="C5" t="s">
        <v>7</v>
      </c>
      <c r="D5">
        <v>12</v>
      </c>
    </row>
    <row r="6" spans="1:4" x14ac:dyDescent="0.3">
      <c r="A6" t="s">
        <v>17</v>
      </c>
      <c r="B6" t="s">
        <v>23</v>
      </c>
      <c r="C6" t="s">
        <v>8</v>
      </c>
      <c r="D6">
        <v>15</v>
      </c>
    </row>
    <row r="7" spans="1:4" x14ac:dyDescent="0.3">
      <c r="A7" t="s">
        <v>18</v>
      </c>
      <c r="B7" t="s">
        <v>24</v>
      </c>
      <c r="C7" t="s">
        <v>14</v>
      </c>
      <c r="D7">
        <v>20</v>
      </c>
    </row>
    <row r="8" spans="1:4" x14ac:dyDescent="0.3">
      <c r="A8" t="s">
        <v>17</v>
      </c>
      <c r="B8" t="s">
        <v>25</v>
      </c>
      <c r="C8" t="s">
        <v>6</v>
      </c>
      <c r="D8">
        <v>1</v>
      </c>
    </row>
  </sheetData>
  <phoneticPr fontId="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53E21-2824-4F2A-9792-3E442A22367E}">
  <dimension ref="D3:J10"/>
  <sheetViews>
    <sheetView workbookViewId="0">
      <selection activeCell="F9" sqref="F9"/>
    </sheetView>
  </sheetViews>
  <sheetFormatPr baseColWidth="10" defaultRowHeight="14.4" x14ac:dyDescent="0.3"/>
  <cols>
    <col min="8" max="8" width="13.33203125" customWidth="1"/>
    <col min="9" max="9" width="13" customWidth="1"/>
    <col min="10" max="10" width="14.88671875" customWidth="1"/>
  </cols>
  <sheetData>
    <row r="3" spans="4:10" x14ac:dyDescent="0.3">
      <c r="G3" s="5">
        <v>1</v>
      </c>
      <c r="H3" s="5">
        <v>2</v>
      </c>
      <c r="I3" s="5">
        <v>3</v>
      </c>
      <c r="J3" s="5">
        <v>4</v>
      </c>
    </row>
    <row r="4" spans="4:10" x14ac:dyDescent="0.3">
      <c r="D4" s="5"/>
      <c r="E4" s="5" t="s">
        <v>67</v>
      </c>
      <c r="F4" s="5" t="s">
        <v>68</v>
      </c>
      <c r="G4" s="5" t="s">
        <v>69</v>
      </c>
      <c r="H4" s="5" t="s">
        <v>69</v>
      </c>
      <c r="I4" s="5" t="s">
        <v>69</v>
      </c>
      <c r="J4" s="5" t="s">
        <v>69</v>
      </c>
    </row>
    <row r="5" spans="4:10" x14ac:dyDescent="0.3">
      <c r="D5" s="5"/>
      <c r="E5" s="11">
        <v>300</v>
      </c>
      <c r="F5" s="11">
        <f>E5*4</f>
        <v>1200</v>
      </c>
      <c r="G5" s="11">
        <f>F5*12</f>
        <v>14400</v>
      </c>
      <c r="H5" s="12">
        <f>G5*H3</f>
        <v>28800</v>
      </c>
      <c r="I5" s="12">
        <f>G5*I3</f>
        <v>43200</v>
      </c>
      <c r="J5" s="12">
        <f>G5*J3</f>
        <v>57600</v>
      </c>
    </row>
    <row r="6" spans="4:10" x14ac:dyDescent="0.3">
      <c r="D6" s="5"/>
      <c r="E6" s="11">
        <v>300</v>
      </c>
      <c r="F6" s="11">
        <f>E6*4</f>
        <v>1200</v>
      </c>
      <c r="G6" s="11">
        <f>F6*12</f>
        <v>14400</v>
      </c>
      <c r="H6" s="12" t="e">
        <f>G6*H4</f>
        <v>#VALUE!</v>
      </c>
      <c r="I6" s="12" t="e">
        <f>G6*I4</f>
        <v>#VALUE!</v>
      </c>
      <c r="J6" s="12" t="e">
        <f>G6*J4</f>
        <v>#VALUE!</v>
      </c>
    </row>
    <row r="7" spans="4:10" x14ac:dyDescent="0.3">
      <c r="D7" s="5"/>
    </row>
    <row r="8" spans="4:10" x14ac:dyDescent="0.3">
      <c r="D8" s="5"/>
    </row>
    <row r="9" spans="4:10" x14ac:dyDescent="0.3">
      <c r="D9" s="5"/>
    </row>
    <row r="10" spans="4:10" x14ac:dyDescent="0.3">
      <c r="D10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Womychan</dc:creator>
  <cp:lastModifiedBy>sergio mañas</cp:lastModifiedBy>
  <dcterms:created xsi:type="dcterms:W3CDTF">2020-11-28T21:33:01Z</dcterms:created>
  <dcterms:modified xsi:type="dcterms:W3CDTF">2020-12-07T03:38:51Z</dcterms:modified>
</cp:coreProperties>
</file>