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faria\Desktop\"/>
    </mc:Choice>
  </mc:AlternateContent>
  <bookViews>
    <workbookView xWindow="-120" yWindow="-120" windowWidth="20730" windowHeight="1104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3" l="1"/>
  <c r="E26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<sst xmlns="http://schemas.openxmlformats.org/spreadsheetml/2006/main" count="2022" uniqueCount="325">
  <si>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</si>
  <si>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</si>
  <si>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</si>
  <si>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</si>
  <si>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</si>
  <si>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</si>
  <si>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</si>
  <si>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</si>
  <si>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</si>
  <si>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</si>
  <si>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</si>
  <si>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</si>
  <si>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</si>
  <si>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</si>
  <si>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</si>
  <si>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</si>
  <si>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</si>
  <si>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</si>
  <si>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</si>
  <si>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</si>
  <si>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</si>
  <si>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</si>
  <si>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</si>
  <si>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</si>
  <si>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</si>
  <si>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</si>
  <si>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</si>
  <si>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</si>
  <si>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</si>
  <si>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</si>
  <si>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</si>
  <si>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</si>
  <si>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</si>
  <si>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</si>
  <si>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</si>
  <si>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</si>
  <si>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</si>
  <si>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</si>
  <si>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</si>
  <si>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</si>
  <si>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</si>
  <si>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</si>
  <si>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</si>
  <si>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</si>
  <si>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</si>
  <si>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</si>
  <si>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</si>
  <si>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</si>
  <si>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</si>
  <si>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</si>
  <si>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</si>
  <si>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</si>
  <si>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</si>
  <si>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</si>
  <si>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</si>
  <si>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</si>
  <si>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</si>
  <si>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</si>
  <si>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</si>
  <si>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</si>
  <si>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</si>
  <si>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</si>
  <si>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</si>
  <si>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</si>
  <si>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</si>
  <si>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</si>
  <si>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</si>
  <si>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</si>
  <si>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</si>
  <si>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</si>
  <si>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</si>
  <si>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</si>
  <si>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</si>
  <si>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</si>
  <si>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</si>
  <si>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</si>
  <si>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</si>
  <si>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</si>
  <si>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</si>
  <si>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</si>
  <si>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</si>
  <si>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</si>
  <si>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</si>
  <si>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</si>
  <si>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</si>
  <si>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</si>
  <si>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</si>
  <si>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</si>
  <si>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</si>
  <si>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</si>
  <si>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</si>
  <si>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</si>
  <si>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</si>
  <si>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</si>
  <si>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</si>
  <si>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</si>
  <si>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</si>
  <si>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</si>
  <si>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</si>
  <si>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</si>
  <si>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</si>
  <si>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</si>
  <si>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</si>
  <si>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</si>
  <si>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</si>
  <si>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</si>
  <si>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</si>
  <si>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</si>
  <si>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</si>
  <si>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</si>
  <si>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</si>
  <si>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</si>
  <si>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</si>
  <si>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</si>
  <si>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</si>
  <si>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</si>
  <si>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</si>
  <si>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</si>
  <si>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</si>
  <si>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</si>
  <si>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</si>
  <si>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</si>
  <si>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</si>
  <si>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</si>
  <si>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</si>
  <si>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</si>
  <si>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</si>
  <si>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</si>
  <si>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</si>
  <si>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</si>
  <si>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</si>
  <si>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</si>
  <si>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</si>
  <si>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</si>
  <si>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</si>
  <si>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</si>
  <si>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</si>
  <si>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</si>
  <si>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</si>
  <si>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</si>
  <si>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</si>
  <si>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</si>
  <si>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</si>
  <si>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</si>
  <si>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</si>
  <si>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</si>
  <si>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</si>
  <si>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</si>
  <si>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</si>
  <si>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</si>
  <si>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</si>
  <si>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</si>
  <si>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</si>
  <si>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</si>
  <si>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</si>
  <si>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</si>
  <si>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</si>
  <si>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</si>
  <si>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</si>
  <si>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</si>
  <si>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</si>
  <si>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</si>
  <si>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</si>
  <si>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</si>
  <si>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</si>
  <si>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</si>
  <si>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</si>
  <si>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</si>
  <si>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</si>
  <si>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</si>
  <si>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</si>
  <si>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</si>
  <si>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</si>
  <si>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</si>
  <si>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</si>
  <si>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</si>
  <si>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</si>
  <si>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</si>
  <si>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</si>
  <si>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</si>
  <si>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</si>
  <si>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</si>
  <si>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</si>
  <si>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</si>
  <si>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</si>
  <si>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</si>
  <si>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</si>
  <si>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</si>
  <si>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</si>
  <si>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</si>
  <si>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</si>
  <si>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</si>
  <si>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</si>
  <si>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</si>
  <si>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</si>
  <si>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</si>
  <si>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</si>
  <si>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</si>
  <si>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</si>
  <si>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</si>
  <si>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</si>
  <si>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</si>
  <si>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</si>
  <si>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</si>
  <si>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</si>
  <si>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</si>
  <si>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</si>
  <si>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</si>
  <si>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</si>
  <si>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</si>
  <si>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</si>
  <si>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</si>
  <si>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</si>
  <si>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</si>
  <si>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</si>
  <si>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</si>
  <si>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</si>
  <si>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</si>
  <si>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</si>
  <si>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</si>
  <si>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</si>
  <si>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</si>
  <si>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</si>
  <si>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</si>
  <si>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</si>
  <si>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</si>
  <si>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</si>
  <si>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</si>
  <si>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</si>
  <si>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</si>
  <si>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</si>
  <si>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</si>
  <si>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</si>
  <si>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</si>
  <si>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</si>
  <si>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</si>
  <si>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</si>
  <si>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</si>
  <si>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</si>
  <si>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</si>
  <si>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</si>
  <si>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</si>
  <si>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</si>
  <si>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</si>
  <si>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</si>
  <si>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</si>
  <si>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</si>
  <si>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</si>
  <si>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</si>
  <si>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</si>
  <si>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</si>
  <si>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</si>
  <si>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</si>
  <si>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</si>
  <si>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</si>
  <si>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</si>
  <si>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</si>
  <si>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</si>
  <si>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</si>
  <si>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</si>
  <si>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</si>
  <si>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</si>
  <si>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</si>
  <si>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</si>
  <si>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</si>
  <si>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</si>
  <si>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</si>
  <si>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</si>
  <si>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</si>
  <si>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</si>
  <si>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</si>
  <si>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</si>
  <si>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</si>
  <si>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</si>
  <si>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</si>
  <si>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</si>
  <si>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</si>
  <si>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</si>
  <si>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</si>
  <si>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</si>
  <si>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</si>
  <si>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</si>
  <si>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</si>
  <si>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</si>
  <si>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</si>
  <si>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</si>
  <si>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</si>
  <si>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</si>
  <si>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</si>
  <si>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</si>
  <si>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</si>
  <si>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</si>
  <si>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</si>
  <si>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</si>
  <si>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</si>
  <si>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</si>
  <si>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</si>
  <si>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</si>
  <si>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</si>
  <si>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</si>
  <si>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</si>
  <si>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</si>
  <si>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</si>
  <si>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</si>
  <si>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</si>
  <si>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</si>
  <si>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</si>
  <si>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</si>
  <si>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</si>
  <si>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</si>
  <si>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</si>
  <si>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</si>
  <si>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</si>
  <si>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 </t>
  </si>
  <si>
    <t>É uma pergunta de negócio respondida através de alguma análise de dados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</si>
  <si>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</si>
  <si>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</si>
  <si>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t>Rótulos de Linha</t>
  </si>
  <si>
    <t>Total Geral</t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</si>
  <si>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que não é por renovação automatica</t>
    </r>
  </si>
  <si>
    <t>XBOX GAME PASS SUBSCRIPTIONS SALES</t>
  </si>
  <si>
    <t>Pergunta de Negócio 3 - Total de Vendas de Assinaturas EA Play</t>
  </si>
  <si>
    <t>Soma de EA Play Season Pass</t>
  </si>
  <si>
    <t>Pergunta de Negócio 4 - Total de Assinaturas do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</si>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</sst>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/>
    <xf numFmtId="44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61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fill>
        <gradientFill degree="90">
          <stop position="0">
            <color rgb="FF5BF6A8"/>
          </stop>
          <stop position="1">
            <color rgb="FF5BF6A8"/>
          </stop>
        </gradientFill>
      </fill>
      <border>
        <left style="thin">
          <color rgb="FF5BF6A8"/>
        </left>
        <right style="thin">
          <color rgb="FF5BF6A8"/>
        </right>
        <top style="thin">
          <color rgb="FF5BF6A8"/>
        </top>
        <bottom style="thin">
          <color rgb="FF5BF6A8"/>
        </bottom>
        <vertical/>
        <horizontal/>
      </border>
    </dxf>
    <dxf>
      <font>
        <color theme="1"/>
      </font>
      <fill>
        <gradientFill degree="90">
          <stop position="0">
            <color rgb="FF5BF6A8"/>
          </stop>
          <stop position="1">
            <color rgb="FF5BF6A8"/>
          </stop>
        </gradient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60"/>
      <tableStyleElement type="headerRow" dxfId="59"/>
    </tableStyle>
  </tableStyles>
  <colors>
    <mruColors>
      <color rgb="FF5BF6A8"/>
      <color rgb="FF22C55E"/>
      <color rgb="FFEDEDED"/>
      <color rgb="FFF7F8FC"/>
      <color rgb="FFE8E6E9"/>
      <color rgb="FF1FF1AB"/>
      <color rgb="FF65F5C5"/>
      <color rgb="FF2AE6B1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- Portifolio.xlsx]C̳álculos!Tabela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2AE6B1"/>
          </a:solidFill>
          <a:ln>
            <a:noFill/>
          </a:ln>
          <a:effectLst/>
        </c:spPr>
      </c:pivotFmt>
      <c:pivotFmt>
        <c:idx val="7"/>
        <c:spPr>
          <a:solidFill>
            <a:srgbClr val="2AE6B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2AE6B1"/>
          </a:solidFill>
          <a:ln>
            <a:noFill/>
          </a:ln>
          <a:effectLst/>
        </c:spPr>
      </c:pivotFmt>
      <c:pivotFmt>
        <c:idx val="1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14-4528-AE51-53760D1FA39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14-4528-AE51-53760D1FA3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4-4528-AE51-53760D1F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6484736"/>
        <c:axId val="606485152"/>
      </c:barChart>
      <c:catAx>
        <c:axId val="6064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485152"/>
        <c:crosses val="autoZero"/>
        <c:auto val="1"/>
        <c:lblAlgn val="ctr"/>
        <c:lblOffset val="100"/>
        <c:noMultiLvlLbl val="0"/>
      </c:catAx>
      <c:valAx>
        <c:axId val="60648515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06484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rgbClr val="EDEDED"/>
    </a:solidFill>
    <a:ln w="9525" cap="flat" cmpd="sng" algn="ctr">
      <a:solidFill>
        <a:srgbClr val="E8E6E9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1154906</xdr:colOff>
      <xdr:row>1</xdr:row>
      <xdr:rowOff>108346</xdr:rowOff>
    </xdr:from>
    <xdr:to>
      <xdr:col>0</xdr:col>
      <xdr:colOff>1857376</xdr:colOff>
      <xdr:row>2</xdr:row>
      <xdr:rowOff>239316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6" t="18324" r="71062" b="16927"/>
        <a:stretch/>
      </xdr:blipFill>
      <xdr:spPr>
        <a:xfrm>
          <a:off x="1154906" y="286940"/>
          <a:ext cx="702470" cy="631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45244</xdr:rowOff>
    </xdr:from>
    <xdr:to>
      <xdr:col>0</xdr:col>
      <xdr:colOff>2012156</xdr:colOff>
      <xdr:row>19</xdr:row>
      <xdr:rowOff>109538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16844"/>
              <a:ext cx="2012156" cy="2731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398859</xdr:colOff>
      <xdr:row>7</xdr:row>
      <xdr:rowOff>59531</xdr:rowOff>
    </xdr:from>
    <xdr:to>
      <xdr:col>8</xdr:col>
      <xdr:colOff>482204</xdr:colOff>
      <xdr:row>15</xdr:row>
      <xdr:rowOff>83344</xdr:rowOff>
    </xdr:to>
    <xdr:grpSp>
      <xdr:nvGrpSpPr>
        <xdr:cNvPr id="5" name="Agrupar 4"/>
        <xdr:cNvGrpSpPr/>
      </xdr:nvGrpSpPr>
      <xdr:grpSpPr>
        <a:xfrm>
          <a:off x="2789634" y="1688306"/>
          <a:ext cx="4198145" cy="1709738"/>
          <a:chOff x="2917030" y="1690687"/>
          <a:chExt cx="4226720" cy="1690688"/>
        </a:xfrm>
      </xdr:grpSpPr>
      <xdr:sp macro="" textlink="">
        <xdr:nvSpPr>
          <xdr:cNvPr id="9" name="Retângulo Arredondado 8"/>
          <xdr:cNvSpPr/>
        </xdr:nvSpPr>
        <xdr:spPr>
          <a:xfrm>
            <a:off x="2928937" y="1702594"/>
            <a:ext cx="4214813" cy="1678781"/>
          </a:xfrm>
          <a:prstGeom prst="roundRect">
            <a:avLst/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5BF6A8"/>
              </a:solidFill>
            </a:endParaRPr>
          </a:p>
        </xdr:txBody>
      </xdr:sp>
      <xdr:sp macro="" textlink="C̳álculos!E26">
        <xdr:nvSpPr>
          <xdr:cNvPr id="10" name="Retângulo Arredondado 9"/>
          <xdr:cNvSpPr/>
        </xdr:nvSpPr>
        <xdr:spPr>
          <a:xfrm>
            <a:off x="4381500" y="1981200"/>
            <a:ext cx="2750344" cy="11191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C2FF49F-09BD-4D9A-BED1-9713FAA24792}" type="TxLink">
              <a:rPr lang="en-US" sz="2800" b="1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5400" b="1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17030" y="1964531"/>
            <a:ext cx="1371600" cy="1152525"/>
          </a:xfrm>
          <a:prstGeom prst="rect">
            <a:avLst/>
          </a:prstGeom>
        </xdr:spPr>
      </xdr:pic>
      <xdr:sp macro="" textlink="">
        <xdr:nvSpPr>
          <xdr:cNvPr id="12" name="Arredondar Retângulo no Mesmo Canto Lateral 11"/>
          <xdr:cNvSpPr/>
        </xdr:nvSpPr>
        <xdr:spPr>
          <a:xfrm>
            <a:off x="2928936" y="1690687"/>
            <a:ext cx="4214813" cy="52387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n>
                  <a:noFill/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de Vendas EA</a:t>
            </a:r>
            <a:r>
              <a:rPr lang="pt-BR" sz="1200" b="1" baseline="0">
                <a:ln>
                  <a:noFill/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PLAY SEASON PRASS</a:t>
            </a:r>
            <a:endPara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11906</xdr:colOff>
      <xdr:row>7</xdr:row>
      <xdr:rowOff>59531</xdr:rowOff>
    </xdr:from>
    <xdr:to>
      <xdr:col>16</xdr:col>
      <xdr:colOff>273845</xdr:colOff>
      <xdr:row>15</xdr:row>
      <xdr:rowOff>83344</xdr:rowOff>
    </xdr:to>
    <xdr:grpSp>
      <xdr:nvGrpSpPr>
        <xdr:cNvPr id="6" name="Agrupar 5"/>
        <xdr:cNvGrpSpPr/>
      </xdr:nvGrpSpPr>
      <xdr:grpSpPr>
        <a:xfrm>
          <a:off x="7889081" y="1688306"/>
          <a:ext cx="4195764" cy="1709738"/>
          <a:chOff x="7929562" y="1690687"/>
          <a:chExt cx="4214814" cy="1690688"/>
        </a:xfrm>
      </xdr:grpSpPr>
      <xdr:grpSp>
        <xdr:nvGrpSpPr>
          <xdr:cNvPr id="13" name="Agrupar 12"/>
          <xdr:cNvGrpSpPr/>
        </xdr:nvGrpSpPr>
        <xdr:grpSpPr>
          <a:xfrm>
            <a:off x="7929562" y="1690687"/>
            <a:ext cx="4214814" cy="1690688"/>
            <a:chOff x="2928936" y="1690687"/>
            <a:chExt cx="4214814" cy="1690688"/>
          </a:xfrm>
        </xdr:grpSpPr>
        <xdr:sp macro="" textlink="">
          <xdr:nvSpPr>
            <xdr:cNvPr id="14" name="Retângulo Arredondado 13"/>
            <xdr:cNvSpPr/>
          </xdr:nvSpPr>
          <xdr:spPr>
            <a:xfrm>
              <a:off x="2928937" y="1702594"/>
              <a:ext cx="4214813" cy="1678781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5BF6A8"/>
                </a:solidFill>
              </a:endParaRPr>
            </a:p>
          </xdr:txBody>
        </xdr:sp>
        <xdr:sp macro="" textlink="C̳álculos!E37">
          <xdr:nvSpPr>
            <xdr:cNvPr id="15" name="Retângulo Arredondado 14"/>
            <xdr:cNvSpPr/>
          </xdr:nvSpPr>
          <xdr:spPr>
            <a:xfrm>
              <a:off x="4381500" y="1981200"/>
              <a:ext cx="2750344" cy="11191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fld id="{B1D06F93-D852-4530-A4EC-76DAB75EBDE1}" type="TxLink">
                <a:rPr lang="en-US" sz="2800" b="1" i="0" u="none" strike="noStrike">
                  <a:solidFill>
                    <a:srgbClr val="22C55E"/>
                  </a:solidFill>
                  <a:latin typeface="Aptos Narrow"/>
                  <a:ea typeface="+mn-ea"/>
                  <a:cs typeface="+mn-cs"/>
                </a:rPr>
                <a:pPr marL="0" indent="0" algn="ctr"/>
                <a:t> R$ 940,00 </a:t>
              </a:fld>
              <a:endParaRPr lang="pt-BR" sz="2800" b="1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endParaRPr>
            </a:p>
          </xdr:txBody>
        </xdr:sp>
        <xdr:sp macro="" textlink="">
          <xdr:nvSpPr>
            <xdr:cNvPr id="17" name="Arredondar Retângulo no Mesmo Canto Lateral 16"/>
            <xdr:cNvSpPr/>
          </xdr:nvSpPr>
          <xdr:spPr>
            <a:xfrm>
              <a:off x="2928936" y="1690687"/>
              <a:ext cx="4214813" cy="52387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n>
                    <a:noFill/>
                  </a:ln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de Vendas Minecraft</a:t>
              </a:r>
              <a:r>
                <a:rPr lang="pt-BR" sz="1200" b="1" baseline="0">
                  <a:ln>
                    <a:noFill/>
                  </a:ln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Season Pass</a:t>
              </a:r>
              <a:endParaRPr lang="pt-BR" sz="1200" b="1">
                <a:ln>
                  <a:noFill/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8108156" y="2297906"/>
            <a:ext cx="1273969" cy="7143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214313</xdr:colOff>
      <xdr:row>19</xdr:row>
      <xdr:rowOff>1</xdr:rowOff>
    </xdr:from>
    <xdr:to>
      <xdr:col>16</xdr:col>
      <xdr:colOff>416719</xdr:colOff>
      <xdr:row>36</xdr:row>
      <xdr:rowOff>107156</xdr:rowOff>
    </xdr:to>
    <xdr:grpSp>
      <xdr:nvGrpSpPr>
        <xdr:cNvPr id="23" name="Agrupar 22"/>
        <xdr:cNvGrpSpPr/>
      </xdr:nvGrpSpPr>
      <xdr:grpSpPr>
        <a:xfrm>
          <a:off x="2605088" y="4038601"/>
          <a:ext cx="9622631" cy="3183730"/>
          <a:chOff x="2607469" y="4012407"/>
          <a:chExt cx="9679781" cy="3143249"/>
        </a:xfrm>
      </xdr:grpSpPr>
      <xdr:grpSp>
        <xdr:nvGrpSpPr>
          <xdr:cNvPr id="8" name="Agrupar 7"/>
          <xdr:cNvGrpSpPr/>
        </xdr:nvGrpSpPr>
        <xdr:grpSpPr>
          <a:xfrm>
            <a:off x="2607469" y="4048125"/>
            <a:ext cx="9679781" cy="3107531"/>
            <a:chOff x="3119437" y="1476375"/>
            <a:chExt cx="5393532" cy="3107531"/>
          </a:xfrm>
          <a:solidFill>
            <a:srgbClr val="EDEDED"/>
          </a:solidFill>
        </xdr:grpSpPr>
        <xdr:sp macro="" textlink="">
          <xdr:nvSpPr>
            <xdr:cNvPr id="7" name="Retângulo Arredondado 6"/>
            <xdr:cNvSpPr/>
          </xdr:nvSpPr>
          <xdr:spPr>
            <a:xfrm>
              <a:off x="3119437" y="1476375"/>
              <a:ext cx="5393532" cy="3107531"/>
            </a:xfrm>
            <a:prstGeom prst="roundRect">
              <a:avLst>
                <a:gd name="adj" fmla="val 28544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3486151" y="1619250"/>
            <a:ext cx="4645818" cy="27336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2" name="Arredondar Retângulo no Mesmo Canto Lateral 21"/>
          <xdr:cNvSpPr/>
        </xdr:nvSpPr>
        <xdr:spPr>
          <a:xfrm>
            <a:off x="2631281" y="4012407"/>
            <a:ext cx="9632155" cy="67865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n>
                  <a:noFill/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de Vendas Xbox</a:t>
            </a:r>
            <a:r>
              <a:rPr lang="pt-BR" sz="1200" b="1" baseline="0">
                <a:ln>
                  <a:noFill/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2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154781</xdr:colOff>
      <xdr:row>1</xdr:row>
      <xdr:rowOff>95250</xdr:rowOff>
    </xdr:from>
    <xdr:to>
      <xdr:col>0</xdr:col>
      <xdr:colOff>926306</xdr:colOff>
      <xdr:row>2</xdr:row>
      <xdr:rowOff>252413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154781" y="273844"/>
          <a:ext cx="771525" cy="657225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130969</xdr:colOff>
      <xdr:row>2</xdr:row>
      <xdr:rowOff>381000</xdr:rowOff>
    </xdr:from>
    <xdr:to>
      <xdr:col>0</xdr:col>
      <xdr:colOff>1916906</xdr:colOff>
      <xdr:row>3</xdr:row>
      <xdr:rowOff>59531</xdr:rowOff>
    </xdr:to>
    <xdr:sp macro="" textlink="">
      <xdr:nvSpPr>
        <xdr:cNvPr id="25" name="Retângulo Arredondado 24"/>
        <xdr:cNvSpPr/>
      </xdr:nvSpPr>
      <xdr:spPr>
        <a:xfrm>
          <a:off x="130969" y="1059656"/>
          <a:ext cx="1785937" cy="17859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Bem vindo, Rodolfo</a:t>
          </a:r>
        </a:p>
      </xdr:txBody>
    </xdr:sp>
    <xdr:clientData/>
  </xdr:twoCellAnchor>
  <xdr:twoCellAnchor>
    <xdr:from>
      <xdr:col>1</xdr:col>
      <xdr:colOff>171450</xdr:colOff>
      <xdr:row>2</xdr:row>
      <xdr:rowOff>66675</xdr:rowOff>
    </xdr:from>
    <xdr:to>
      <xdr:col>6</xdr:col>
      <xdr:colOff>552450</xdr:colOff>
      <xdr:row>4</xdr:row>
      <xdr:rowOff>28575</xdr:rowOff>
    </xdr:to>
    <xdr:sp macro="" textlink="">
      <xdr:nvSpPr>
        <xdr:cNvPr id="26" name="Retângulo Arredondado 25"/>
        <xdr:cNvSpPr/>
      </xdr:nvSpPr>
      <xdr:spPr>
        <a:xfrm>
          <a:off x="2286000" y="742950"/>
          <a:ext cx="3400425" cy="5619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Calculation apuration</a:t>
          </a:r>
          <a:r>
            <a:rPr lang="pt-BR" sz="1100" baseline="0">
              <a:solidFill>
                <a:sysClr val="windowText" lastClr="000000"/>
              </a:solidFill>
            </a:rPr>
            <a:t>: 01/01/2024 - 31/12/2024 | Updtade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 Silverio Faria" refreshedDate="45825.610903819441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3">
        <s v="Yes"/>
        <s v="No"/>
        <s v=" 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2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4">
        <item x="2"/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41">
      <pivotArea collapsedLevelsAreSubtotals="1" fieldPosition="0">
        <references count="1">
          <reference field="2" count="1">
            <x v="2"/>
          </reference>
        </references>
      </pivotArea>
    </format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4">
        <item x="2"/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44"/>
  </dataFields>
  <formats count="2">
    <format dxfId="43">
      <pivotArea collapsedLevelsAreSubtotals="1" fieldPosition="0">
        <references count="1">
          <reference field="2" count="1">
            <x v="2"/>
          </reference>
        </references>
      </pivotArea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4">
        <item x="2"/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44">
      <pivotArea outline="0" collapsedLevelsAreSubtotals="1" fieldPosition="0"/>
    </format>
  </formats>
  <chartFormats count="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Ttbl_easeasonpass_total"/>
    <pivotTable tabId="3" name="Tabela dinâmica2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58">
  <autoFilter ref="A1:M296">
    <filterColumn colId="7">
      <filters>
        <filter val="Yes"/>
      </filters>
    </filterColumn>
  </autoFilter>
  <tableColumns count="13">
    <tableColumn id="1" name="Subscriber ID" dataDxfId="57"/>
    <tableColumn id="2" name="Name" dataDxfId="56"/>
    <tableColumn id="3" name="Plan" dataDxfId="55"/>
    <tableColumn id="4" name="Start Date" dataDxfId="54"/>
    <tableColumn id="5" name="Auto Renewal" dataDxfId="53"/>
    <tableColumn id="6" name="Subscription Price" dataDxfId="52" dataCellStyle="Moeda"/>
    <tableColumn id="7" name="Subscription Type" dataDxfId="51"/>
    <tableColumn id="8" name="EA Play Season Pass" dataDxfId="50"/>
    <tableColumn id="13" name="EA Play Season Pass_x000a_Price" dataDxfId="49" dataCellStyle="Moeda"/>
    <tableColumn id="9" name="Minecraft Season Pass" dataDxfId="48"/>
    <tableColumn id="10" name="Minecraft Season Pass Price" dataDxfId="47" dataCellStyle="Moeda"/>
    <tableColumn id="11" name="Coupon Value" dataDxfId="46" dataCellStyle="Moeda"/>
    <tableColumn id="12" name="Total Value" dataDxfId="4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G30" sqref="G30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G30" sqref="G30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4.2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4.2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313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21.7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E37"/>
  <sheetViews>
    <sheetView showGridLines="0" topLeftCell="A7" workbookViewId="0">
      <selection activeCell="G30" sqref="G30"/>
    </sheetView>
  </sheetViews>
  <sheetFormatPr defaultRowHeight="14.25"/>
  <cols>
    <col min="2" max="2" width="18" customWidth="1"/>
    <col min="3" max="3" width="35.125" customWidth="1"/>
    <col min="4" max="4" width="32.125" customWidth="1"/>
    <col min="5" max="5" width="15" customWidth="1"/>
    <col min="6" max="6" width="10.75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3">
      <c r="B3" t="s">
        <v>314</v>
      </c>
    </row>
    <row r="6" spans="2:3" ht="15">
      <c r="B6" t="s">
        <v>315</v>
      </c>
    </row>
    <row r="7" spans="2:3" ht="15">
      <c r="B7" t="s">
        <v>319</v>
      </c>
    </row>
    <row r="9" spans="2:3">
      <c r="B9" s="12" t="s">
        <v>16</v>
      </c>
      <c r="C9" t="s">
        <v>24</v>
      </c>
    </row>
    <row r="11" spans="2:3">
      <c r="B11" s="12" t="s">
        <v>317</v>
      </c>
      <c r="C11" t="s">
        <v>316</v>
      </c>
    </row>
    <row r="12" spans="2:3">
      <c r="B12" s="13" t="s">
        <v>23</v>
      </c>
      <c r="C12" s="17">
        <v>217</v>
      </c>
    </row>
    <row r="13" spans="2:3">
      <c r="B13" s="13" t="s">
        <v>19</v>
      </c>
      <c r="C13" s="17">
        <v>1537</v>
      </c>
    </row>
    <row r="14" spans="2:3">
      <c r="B14" s="13" t="s">
        <v>318</v>
      </c>
      <c r="C14" s="17">
        <v>1754</v>
      </c>
    </row>
    <row r="18" spans="2:5">
      <c r="B18" t="s">
        <v>321</v>
      </c>
    </row>
    <row r="20" spans="2:5">
      <c r="B20" s="12" t="s">
        <v>16</v>
      </c>
      <c r="C20" t="s">
        <v>24</v>
      </c>
    </row>
    <row r="22" spans="2:5">
      <c r="B22" s="12" t="s">
        <v>317</v>
      </c>
      <c r="C22" t="s">
        <v>322</v>
      </c>
    </row>
    <row r="23" spans="2:5">
      <c r="B23" s="13" t="s">
        <v>22</v>
      </c>
      <c r="C23" s="17">
        <v>0</v>
      </c>
    </row>
    <row r="24" spans="2:5">
      <c r="B24" s="13" t="s">
        <v>26</v>
      </c>
      <c r="C24" s="17">
        <v>0</v>
      </c>
    </row>
    <row r="25" spans="2:5">
      <c r="B25" s="13" t="s">
        <v>18</v>
      </c>
      <c r="C25" s="17">
        <v>600</v>
      </c>
    </row>
    <row r="26" spans="2:5">
      <c r="B26" s="13" t="s">
        <v>318</v>
      </c>
      <c r="C26" s="17">
        <v>600</v>
      </c>
      <c r="E26" s="18">
        <f>GETPIVOTDATA("EA Play Season Pass
Price",$B$22)</f>
        <v>600</v>
      </c>
    </row>
    <row r="29" spans="2:5">
      <c r="B29" t="s">
        <v>323</v>
      </c>
    </row>
    <row r="31" spans="2:5">
      <c r="B31" s="12" t="s">
        <v>16</v>
      </c>
      <c r="C31" t="s">
        <v>24</v>
      </c>
    </row>
    <row r="33" spans="2:5">
      <c r="B33" s="12" t="s">
        <v>317</v>
      </c>
      <c r="C33" t="s">
        <v>324</v>
      </c>
    </row>
    <row r="34" spans="2:5">
      <c r="B34" s="13" t="s">
        <v>22</v>
      </c>
      <c r="C34" s="17">
        <v>0</v>
      </c>
    </row>
    <row r="35" spans="2:5">
      <c r="B35" s="13" t="s">
        <v>26</v>
      </c>
      <c r="C35" s="17">
        <v>540</v>
      </c>
    </row>
    <row r="36" spans="2:5">
      <c r="B36" s="13" t="s">
        <v>18</v>
      </c>
      <c r="C36" s="17">
        <v>400</v>
      </c>
    </row>
    <row r="37" spans="2:5">
      <c r="B37" s="13" t="s">
        <v>318</v>
      </c>
      <c r="C37" s="17">
        <v>940</v>
      </c>
      <c r="E37" s="18">
        <f>GETPIVOTDATA("Minecraft Season Pass Price",$B$33)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6"/>
  <sheetViews>
    <sheetView showGridLines="0" showRowColHeaders="0" tabSelected="1" zoomScaleNormal="100" workbookViewId="0">
      <selection activeCell="J6" sqref="J6"/>
    </sheetView>
  </sheetViews>
  <sheetFormatPr defaultRowHeight="14.25"/>
  <cols>
    <col min="1" max="1" width="27.75" style="6" customWidth="1"/>
    <col min="2" max="2" width="3.625" customWidth="1"/>
    <col min="12" max="12" width="6.625" customWidth="1"/>
  </cols>
  <sheetData>
    <row r="2" spans="1:17" ht="39" customHeight="1" thickBot="1">
      <c r="C2" s="15" t="s">
        <v>320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6"/>
      <c r="P2" s="16"/>
      <c r="Q2" s="16"/>
    </row>
    <row r="3" spans="1:17" ht="39" customHeight="1" thickTop="1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7" s="7" customFormat="1" ht="8.25" customHeight="1">
      <c r="A4" s="6"/>
    </row>
    <row r="5" spans="1:17" s="7" customFormat="1" ht="7.5" customHeight="1">
      <c r="A5" s="6"/>
    </row>
    <row r="6" spans="1:17" s="7" customFormat="1" ht="10.5" customHeight="1">
      <c r="A6" s="6"/>
    </row>
    <row r="7" spans="1:17" s="7" customFormat="1" ht="9.75" customHeight="1">
      <c r="A7" s="6"/>
    </row>
    <row r="8" spans="1:17" s="7" customFormat="1" ht="33" customHeight="1">
      <c r="A8" s="6"/>
    </row>
    <row r="9" spans="1:17" s="7" customFormat="1">
      <c r="A9" s="6"/>
    </row>
    <row r="10" spans="1:17" s="7" customFormat="1">
      <c r="A10" s="6"/>
    </row>
    <row r="11" spans="1:17" s="7" customFormat="1">
      <c r="A11" s="6"/>
    </row>
    <row r="12" spans="1:17" s="7" customFormat="1">
      <c r="A12" s="6"/>
    </row>
    <row r="13" spans="1:17" s="7" customFormat="1">
      <c r="A13" s="6"/>
    </row>
    <row r="14" spans="1:17" s="7" customFormat="1">
      <c r="A14" s="6"/>
    </row>
    <row r="15" spans="1:17" s="7" customFormat="1">
      <c r="A15" s="6"/>
    </row>
    <row r="16" spans="1:17" s="7" customFormat="1">
      <c r="A16" s="6"/>
    </row>
    <row r="17" spans="1:1" s="7" customFormat="1">
      <c r="A17" s="6"/>
    </row>
    <row r="18" spans="1:1" s="7" customFormat="1">
      <c r="A18" s="6"/>
    </row>
    <row r="19" spans="1:1" s="7" customFormat="1">
      <c r="A19" s="6"/>
    </row>
    <row r="20" spans="1:1" s="7" customFormat="1">
      <c r="A20" s="6"/>
    </row>
    <row r="21" spans="1:1" s="7" customFormat="1">
      <c r="A21" s="6"/>
    </row>
    <row r="22" spans="1:1" s="7" customFormat="1">
      <c r="A22" s="6"/>
    </row>
    <row r="23" spans="1:1" s="7" customFormat="1">
      <c r="A23" s="6"/>
    </row>
    <row r="24" spans="1:1" s="7" customFormat="1">
      <c r="A24" s="6"/>
    </row>
    <row r="25" spans="1:1" s="7" customFormat="1">
      <c r="A25" s="6"/>
    </row>
    <row r="26" spans="1:1" s="7" customFormat="1">
      <c r="A26" s="6"/>
    </row>
    <row r="27" spans="1:1" s="7" customFormat="1">
      <c r="A27" s="6"/>
    </row>
    <row r="28" spans="1:1" s="7" customFormat="1">
      <c r="A28" s="6"/>
    </row>
    <row r="29" spans="1:1" s="7" customFormat="1">
      <c r="A29" s="6"/>
    </row>
    <row r="30" spans="1:1" s="7" customFormat="1">
      <c r="A30" s="6"/>
    </row>
    <row r="31" spans="1:1" s="7" customFormat="1">
      <c r="A31" s="6"/>
    </row>
    <row r="32" spans="1:1" s="7" customFormat="1">
      <c r="A32" s="6"/>
    </row>
    <row r="33" spans="1:1" s="7" customFormat="1">
      <c r="A33" s="6"/>
    </row>
    <row r="34" spans="1:1" s="7" customFormat="1">
      <c r="A34" s="6"/>
    </row>
    <row r="35" spans="1:1" s="7" customFormat="1">
      <c r="A35" s="6"/>
    </row>
    <row r="36" spans="1:1" s="7" customFormat="1">
      <c r="A36" s="6"/>
    </row>
    <row r="37" spans="1:1" s="7" customFormat="1">
      <c r="A37" s="6"/>
    </row>
    <row r="38" spans="1:1" s="7" customFormat="1">
      <c r="A38" s="6"/>
    </row>
    <row r="39" spans="1:1" s="7" customFormat="1">
      <c r="A39" s="6"/>
    </row>
    <row r="40" spans="1:1" s="7" customFormat="1">
      <c r="A40" s="6"/>
    </row>
    <row r="41" spans="1:1" s="7" customFormat="1">
      <c r="A41" s="6"/>
    </row>
    <row r="42" spans="1:1" s="7" customFormat="1">
      <c r="A42" s="6"/>
    </row>
    <row r="43" spans="1:1" s="7" customFormat="1">
      <c r="A43" s="6"/>
    </row>
    <row r="44" spans="1:1" s="7" customFormat="1">
      <c r="A44" s="6"/>
    </row>
    <row r="45" spans="1:1" s="7" customFormat="1">
      <c r="A45" s="6"/>
    </row>
    <row r="46" spans="1:1" s="7" customFormat="1">
      <c r="A46" s="6"/>
    </row>
    <row r="47" spans="1:1" s="7" customFormat="1">
      <c r="A47" s="6"/>
    </row>
    <row r="48" spans="1:1" s="7" customFormat="1">
      <c r="A48" s="6"/>
    </row>
    <row r="49" spans="1:1" s="7" customFormat="1">
      <c r="A49" s="6"/>
    </row>
    <row r="50" spans="1:1" s="7" customFormat="1">
      <c r="A50" s="6"/>
    </row>
    <row r="51" spans="1:1" s="7" customFormat="1">
      <c r="A51" s="6"/>
    </row>
    <row r="52" spans="1:1" s="7" customFormat="1">
      <c r="A52" s="6"/>
    </row>
    <row r="53" spans="1:1" s="7" customFormat="1">
      <c r="A53" s="6"/>
    </row>
    <row r="54" spans="1:1" s="7" customFormat="1">
      <c r="A54" s="6"/>
    </row>
    <row r="55" spans="1:1" s="7" customFormat="1">
      <c r="A55" s="6"/>
    </row>
    <row r="56" spans="1:1" s="7" customFormat="1">
      <c r="A56" s="6"/>
    </row>
    <row r="57" spans="1:1" s="7" customFormat="1">
      <c r="A57" s="6"/>
    </row>
    <row r="58" spans="1:1" s="7" customFormat="1">
      <c r="A58" s="6"/>
    </row>
    <row r="59" spans="1:1" s="7" customFormat="1">
      <c r="A59" s="6"/>
    </row>
    <row r="60" spans="1:1" s="7" customFormat="1">
      <c r="A60" s="6"/>
    </row>
    <row r="61" spans="1:1" s="7" customFormat="1">
      <c r="A61" s="6"/>
    </row>
    <row r="62" spans="1:1" s="7" customFormat="1">
      <c r="A62" s="6"/>
    </row>
    <row r="63" spans="1:1" s="7" customFormat="1">
      <c r="A63" s="6"/>
    </row>
    <row r="64" spans="1:1" s="7" customFormat="1">
      <c r="A64" s="6"/>
    </row>
    <row r="65" spans="1:1" s="7" customFormat="1">
      <c r="A65" s="6"/>
    </row>
    <row r="66" spans="1:1" s="7" customFormat="1">
      <c r="A66" s="6"/>
    </row>
    <row r="67" spans="1:1" s="7" customFormat="1">
      <c r="A67" s="6"/>
    </row>
    <row r="68" spans="1:1" s="7" customFormat="1">
      <c r="A68" s="6"/>
    </row>
    <row r="69" spans="1:1" s="7" customFormat="1">
      <c r="A69" s="6"/>
    </row>
    <row r="70" spans="1:1" s="7" customFormat="1">
      <c r="A70" s="6"/>
    </row>
    <row r="71" spans="1:1" s="7" customFormat="1">
      <c r="A71" s="6"/>
    </row>
    <row r="72" spans="1:1" s="7" customFormat="1">
      <c r="A72" s="6"/>
    </row>
    <row r="73" spans="1:1" s="7" customFormat="1">
      <c r="A73" s="6"/>
    </row>
    <row r="74" spans="1:1" s="7" customFormat="1">
      <c r="A74" s="6"/>
    </row>
    <row r="75" spans="1:1" s="7" customFormat="1">
      <c r="A75" s="6"/>
    </row>
    <row r="76" spans="1:1" s="7" customFormat="1">
      <c r="A76" s="6"/>
    </row>
    <row r="77" spans="1:1" s="7" customFormat="1">
      <c r="A77" s="6"/>
    </row>
    <row r="78" spans="1:1" s="7" customFormat="1">
      <c r="A78" s="6"/>
    </row>
    <row r="79" spans="1:1" s="7" customFormat="1">
      <c r="A79" s="6"/>
    </row>
    <row r="80" spans="1:1" s="7" customFormat="1">
      <c r="A80" s="6"/>
    </row>
    <row r="81" spans="1:1" s="7" customFormat="1">
      <c r="A81" s="6"/>
    </row>
    <row r="82" spans="1:1" s="7" customFormat="1">
      <c r="A82" s="6"/>
    </row>
    <row r="83" spans="1:1" s="7" customFormat="1">
      <c r="A83" s="6"/>
    </row>
    <row r="84" spans="1:1" s="7" customFormat="1">
      <c r="A84" s="6"/>
    </row>
    <row r="85" spans="1:1" s="7" customFormat="1">
      <c r="A85" s="6"/>
    </row>
    <row r="86" spans="1:1" s="7" customFormat="1">
      <c r="A86" s="6"/>
    </row>
    <row r="87" spans="1:1" s="7" customFormat="1">
      <c r="A87" s="6"/>
    </row>
    <row r="88" spans="1:1" s="7" customFormat="1">
      <c r="A88" s="6"/>
    </row>
    <row r="89" spans="1:1" s="7" customFormat="1">
      <c r="A89" s="6"/>
    </row>
    <row r="90" spans="1:1" s="7" customFormat="1">
      <c r="A90" s="6"/>
    </row>
    <row r="91" spans="1:1" s="7" customFormat="1">
      <c r="A91" s="6"/>
    </row>
    <row r="92" spans="1:1" s="7" customFormat="1">
      <c r="A92" s="6"/>
    </row>
    <row r="93" spans="1:1" s="7" customFormat="1">
      <c r="A93" s="6"/>
    </row>
    <row r="94" spans="1:1" s="7" customFormat="1">
      <c r="A94" s="6"/>
    </row>
    <row r="95" spans="1:1" s="7" customFormat="1">
      <c r="A95" s="6"/>
    </row>
    <row r="96" spans="1:1" s="7" customFormat="1">
      <c r="A96" s="6"/>
    </row>
    <row r="97" spans="1:1" s="7" customFormat="1">
      <c r="A97" s="6"/>
    </row>
    <row r="98" spans="1:1" s="7" customFormat="1">
      <c r="A98" s="6"/>
    </row>
    <row r="99" spans="1:1" s="7" customFormat="1">
      <c r="A99" s="6"/>
    </row>
    <row r="100" spans="1:1" s="7" customFormat="1">
      <c r="A100" s="6"/>
    </row>
    <row r="101" spans="1:1" s="7" customFormat="1">
      <c r="A101" s="6"/>
    </row>
    <row r="102" spans="1:1" s="7" customFormat="1">
      <c r="A102" s="6"/>
    </row>
    <row r="103" spans="1:1" s="7" customFormat="1">
      <c r="A103" s="6"/>
    </row>
    <row r="104" spans="1:1" s="7" customFormat="1">
      <c r="A104" s="6"/>
    </row>
    <row r="105" spans="1:1" s="7" customFormat="1">
      <c r="A105" s="6"/>
    </row>
    <row r="106" spans="1:1" s="7" customFormat="1">
      <c r="A106" s="6"/>
    </row>
    <row r="107" spans="1:1" s="7" customFormat="1">
      <c r="A107" s="6"/>
    </row>
    <row r="108" spans="1:1" s="7" customFormat="1">
      <c r="A108" s="6"/>
    </row>
    <row r="109" spans="1:1" s="7" customFormat="1">
      <c r="A109" s="6"/>
    </row>
    <row r="110" spans="1:1" s="7" customFormat="1">
      <c r="A110" s="6"/>
    </row>
    <row r="111" spans="1:1" s="7" customFormat="1">
      <c r="A111" s="6"/>
    </row>
    <row r="112" spans="1:1" s="7" customFormat="1">
      <c r="A112" s="6"/>
    </row>
    <row r="113" spans="1:1" s="7" customFormat="1">
      <c r="A113" s="6"/>
    </row>
    <row r="114" spans="1:1" s="7" customFormat="1">
      <c r="A114" s="6"/>
    </row>
    <row r="115" spans="1:1" s="7" customFormat="1">
      <c r="A115" s="6"/>
    </row>
    <row r="116" spans="1:1" s="7" customFormat="1">
      <c r="A116" s="6"/>
    </row>
    <row r="117" spans="1:1" s="7" customFormat="1">
      <c r="A117" s="6"/>
    </row>
    <row r="118" spans="1:1" s="7" customFormat="1">
      <c r="A118" s="6"/>
    </row>
    <row r="119" spans="1:1" s="7" customFormat="1">
      <c r="A119" s="6"/>
    </row>
    <row r="120" spans="1:1" s="7" customFormat="1">
      <c r="A120" s="6"/>
    </row>
    <row r="121" spans="1:1" s="7" customFormat="1">
      <c r="A121" s="6"/>
    </row>
    <row r="122" spans="1:1" s="7" customFormat="1">
      <c r="A122" s="6"/>
    </row>
    <row r="123" spans="1:1" s="7" customFormat="1">
      <c r="A123" s="6"/>
    </row>
    <row r="124" spans="1:1" s="7" customFormat="1">
      <c r="A124" s="6"/>
    </row>
    <row r="125" spans="1:1" s="7" customFormat="1">
      <c r="A125" s="6"/>
    </row>
    <row r="126" spans="1:1" s="7" customFormat="1">
      <c r="A126" s="6"/>
    </row>
    <row r="127" spans="1:1" s="7" customFormat="1">
      <c r="A127" s="6"/>
    </row>
    <row r="128" spans="1:1" s="7" customFormat="1">
      <c r="A128" s="6"/>
    </row>
    <row r="129" spans="1:1" s="7" customFormat="1">
      <c r="A129" s="6"/>
    </row>
    <row r="130" spans="1:1" s="7" customFormat="1">
      <c r="A130" s="6"/>
    </row>
    <row r="131" spans="1:1" s="7" customFormat="1">
      <c r="A131" s="6"/>
    </row>
    <row r="132" spans="1:1" s="7" customFormat="1">
      <c r="A132" s="6"/>
    </row>
    <row r="133" spans="1:1" s="7" customFormat="1">
      <c r="A133" s="6"/>
    </row>
    <row r="134" spans="1:1" s="7" customFormat="1">
      <c r="A134" s="6"/>
    </row>
    <row r="135" spans="1:1" s="7" customFormat="1">
      <c r="A135" s="6"/>
    </row>
    <row r="136" spans="1:1" s="7" customFormat="1">
      <c r="A136" s="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Victor Silverio Faria</cp:lastModifiedBy>
  <cp:lastPrinted>2025-06-17T19:11:03Z</cp:lastPrinted>
  <dcterms:created xsi:type="dcterms:W3CDTF">2024-12-19T13:13:10Z</dcterms:created>
  <dcterms:modified xsi:type="dcterms:W3CDTF">2025-06-17T20:32:49Z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