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蕉下-4.0迭代版形象验收单v2.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FA0D52F6258D4F4F827F15AC074BD0E4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448" r="18362" b="9289"/>
        <a:stretch>
          <a:fillRect/>
        </a:stretch>
      </xdr:blipFill>
      <xdr:spPr>
        <a:xfrm>
          <a:off x="10843895" y="10529570"/>
          <a:ext cx="3806825" cy="3578860"/>
        </a:xfrm>
        <a:prstGeom prst="rect">
          <a:avLst/>
        </a:prstGeom>
      </xdr:spPr>
    </xdr:pic>
  </etc:cellImage>
  <etc:cellImage>
    <xdr:pic>
      <xdr:nvPicPr>
        <xdr:cNvPr id="4" name="ID_304DA22D92934873AACC040A714822EF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673715" y="8021320"/>
          <a:ext cx="3429000" cy="550100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233680ECC74B484B8906693B0187354C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866755" y="4027170"/>
          <a:ext cx="2571750" cy="2633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38F9A444BB6A47FD873952C860D58FA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0673715" y="5481320"/>
          <a:ext cx="1062355" cy="16814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DCD0073FB90C4372B07FDDD9FE22801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0673715" y="9951720"/>
          <a:ext cx="2305050" cy="2247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" name="ID_DBC09B41C90F491C8C686639AD5907F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0673715" y="12364720"/>
          <a:ext cx="14287500" cy="1354455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<sst xmlns="http://schemas.openxmlformats.org/spreadsheetml/2006/main" count="150" uniqueCount="147">
  <si>
    <t>蕉下4.0迭代版形象验收表v2.0</t>
  </si>
  <si>
    <t>验收表使用规则及要求：
1、表格分为2部分：形象标准验收和物料签收表，验收内容涉及空间、工程、陈列、平面基础准则要求59项，物料验收标准仅做为确认道具/物料的情况、数量、质量、及时性等信息，不做计分处理
2、验收表分值情况：空间工程—50分，陈列平面—50分，总计100分，（90分以上优秀；90-80分为良；80分-75分为合格；70分以下为不合格）
3、验收表使用对象：区域销售负责人、店铺负责人
4、验收表使用反馈：对于不合格的项目内容需列明具体问题及情况，评估整改完成时间以及整改后完成照片的上传反馈</t>
  </si>
  <si>
    <t>区域</t>
  </si>
  <si>
    <t>店铺名称</t>
  </si>
  <si>
    <t>区域负责人</t>
  </si>
  <si>
    <t>店铺负责人</t>
  </si>
  <si>
    <t>考核项</t>
  </si>
  <si>
    <r>
      <rPr>
        <sz val="13"/>
        <color rgb="FF000000"/>
        <rFont val="Microsoft YaHei"/>
        <charset val="134"/>
      </rPr>
      <t>空间、工程：</t>
    </r>
    <r>
      <rPr>
        <sz val="13"/>
        <color rgb="FF000000"/>
        <rFont val="微软雅黑"/>
        <charset val="134"/>
      </rPr>
      <t>参照《施工规范手册》
陈列、平面：参照《蕉下4.0形象</t>
    </r>
    <r>
      <rPr>
        <sz val="13"/>
        <color rgb="FF000000"/>
        <rFont val="Microsoft YaHei"/>
        <charset val="134"/>
      </rPr>
      <t>25SS</t>
    </r>
    <r>
      <rPr>
        <sz val="13"/>
        <color rgb="FF000000"/>
        <rFont val="微软雅黑"/>
        <charset val="134"/>
      </rPr>
      <t>陈列标准》</t>
    </r>
  </si>
  <si>
    <t>分值</t>
  </si>
  <si>
    <t>验收评分</t>
  </si>
  <si>
    <t>不合格项</t>
  </si>
  <si>
    <t>整改完成时间</t>
  </si>
  <si>
    <t>形象标准验收</t>
  </si>
  <si>
    <t>空间工程部分</t>
  </si>
  <si>
    <t>外立面道具安装
（10分）</t>
  </si>
  <si>
    <t>门楣安装
（6分）</t>
  </si>
  <si>
    <r>
      <t>门楣木纹立柱</t>
    </r>
    <r>
      <rPr>
        <b/>
        <sz val="12"/>
        <color rgb="FF000000"/>
        <rFont val="微软雅黑"/>
        <charset val="134"/>
      </rPr>
      <t>收口到位</t>
    </r>
    <r>
      <rPr>
        <sz val="12"/>
        <color rgb="FF000000"/>
        <rFont val="微软雅黑"/>
        <charset val="134"/>
      </rPr>
      <t>，</t>
    </r>
    <r>
      <rPr>
        <b/>
        <sz val="12"/>
        <color rgb="FF000000"/>
        <rFont val="微软雅黑"/>
        <charset val="134"/>
      </rPr>
      <t>装饰钉哑光</t>
    </r>
    <r>
      <rPr>
        <sz val="12"/>
        <color rgb="FF000000"/>
        <rFont val="微软雅黑"/>
        <charset val="134"/>
      </rPr>
      <t>，</t>
    </r>
    <r>
      <rPr>
        <sz val="12"/>
        <color rgb="FFFF0000"/>
        <rFont val="微软雅黑"/>
        <charset val="134"/>
      </rPr>
      <t>上下横梁</t>
    </r>
    <r>
      <rPr>
        <sz val="12"/>
        <color rgb="FF000000"/>
        <rFont val="微软雅黑"/>
        <charset val="134"/>
      </rPr>
      <t>、弧形结构、装饰拉环等安装平整，</t>
    </r>
    <r>
      <rPr>
        <sz val="12"/>
        <color rgb="FFFF0000"/>
        <rFont val="微软雅黑"/>
        <charset val="134"/>
      </rPr>
      <t>木纹转印板拼缝自然</t>
    </r>
    <r>
      <rPr>
        <sz val="12"/>
        <color rgb="FF000000"/>
        <rFont val="微软雅黑"/>
        <charset val="134"/>
      </rPr>
      <t>；</t>
    </r>
  </si>
  <si>
    <t>门楣灯带安装平整，发光均匀、无断点；</t>
  </si>
  <si>
    <t>门楣LOGO 发光字安装位置准确、与字模一致无歪斜错位；</t>
  </si>
  <si>
    <t>灯箱/LED
（2分）</t>
  </si>
  <si>
    <r>
      <rPr>
        <sz val="12"/>
        <color rgb="FF000000"/>
        <rFont val="微软雅黑"/>
        <charset val="134"/>
      </rPr>
      <t>灯箱尺寸与图纸尺寸一致、灯箱边缘收口整齐，灯箱布</t>
    </r>
    <r>
      <rPr>
        <b/>
        <sz val="12"/>
        <color rgb="FF000000"/>
        <rFont val="微软雅黑"/>
        <charset val="134"/>
      </rPr>
      <t>平整无褶皱</t>
    </r>
    <r>
      <rPr>
        <sz val="12"/>
        <color rgb="FF000000"/>
        <rFont val="微软雅黑"/>
        <charset val="134"/>
      </rPr>
      <t>、发光均匀，无暗点；</t>
    </r>
  </si>
  <si>
    <t>LED显示屏表面安装平整，亮起后无灯珠脱落或有灯珠不亮的情况，显示屏视频及图片资料能正常清晰的播放；超窄边框，边框收口平直美观，无缝隙过大，歪斜情况；</t>
  </si>
  <si>
    <t>防盗门
（水晶卷帘门/折叠门/玻璃门）</t>
  </si>
  <si>
    <t>水晶卷帘门从门店内部外看无可视水晶片及下口与顶平齐；不锈钢轨道槽收口完好；</t>
  </si>
  <si>
    <t>折叠门外观完好，无划痕、胶印、漆印，开启关闭灵活；轨道收口完好；</t>
  </si>
  <si>
    <t>钢化玻璃门磨边处理，表面光亮、光洁，无胶印无灰尘；不锈钢收边平直完好</t>
  </si>
  <si>
    <t>室内道具、灯具安装
（20分）</t>
  </si>
  <si>
    <t>道具安装
（11分）</t>
  </si>
  <si>
    <t>所有墙面、地面、天花、试衣间等所有家具、陈列配件按图纸位置准确落位；</t>
  </si>
  <si>
    <t>榆木纹立柱金属装饰钉哑光处理、拉膜更新金属连接件并哑光处理；</t>
  </si>
  <si>
    <t>挂杆稳固，金属层板边缘光滑，底部焊点不可见；</t>
  </si>
  <si>
    <t>挂画结构安装位置准确，画面平整，无倾斜；</t>
  </si>
  <si>
    <t>伞，墨镜墙配件安装位置准确，稳固不晃动</t>
  </si>
  <si>
    <t>帽墙配件安装位置准确，稳固不晃动</t>
  </si>
  <si>
    <t>榆木纹帽沿暗藏灯带发光均匀，无断点，铝型材盖子无缺漏；</t>
  </si>
  <si>
    <t>DP点布套平整无褶皱；三角旗logo水平，布料平整无褶皱；</t>
  </si>
  <si>
    <t>收银区顶部卷轴使用实木框，卷轴两侧实木封口且内退15mm；</t>
  </si>
  <si>
    <t>收银区顶部5000K灯膜；</t>
  </si>
  <si>
    <t>试衣间门套使用实木饰面，门帘挂钩使用新款；</t>
  </si>
  <si>
    <t>试衣间顶部5000K灯膜，镜面使用新设计方案；</t>
  </si>
  <si>
    <t>试衣间标识使用最新款，挂衣钩安装到位；试衣凳摆放到位；</t>
  </si>
  <si>
    <t>LOGO灯具安装
（10分）</t>
  </si>
  <si>
    <r>
      <rPr>
        <sz val="12"/>
        <color rgb="FF000000"/>
        <rFont val="微软雅黑"/>
        <charset val="134"/>
      </rPr>
      <t>整体灯光：</t>
    </r>
    <r>
      <rPr>
        <b/>
        <sz val="12"/>
        <color rgb="FF000000"/>
        <rFont val="微软雅黑"/>
        <charset val="134"/>
      </rPr>
      <t>全场光源统一配发</t>
    </r>
    <r>
      <rPr>
        <sz val="12"/>
        <color rgb="FF000000"/>
        <rFont val="微软雅黑"/>
        <charset val="134"/>
      </rPr>
      <t>，3500K暖光，整体门店光源均匀，服装区无过度曝光无暗区；</t>
    </r>
  </si>
  <si>
    <t>轨道射灯每杆服装区确保至少2个射灯</t>
  </si>
  <si>
    <r>
      <rPr>
        <b/>
        <sz val="12"/>
        <color rgb="FF000000"/>
        <rFont val="微软雅黑"/>
        <charset val="134"/>
      </rPr>
      <t>偏光灯每杆服装确保1个居中安装</t>
    </r>
    <r>
      <rPr>
        <sz val="12"/>
        <color rgb="FF000000"/>
        <rFont val="微软雅黑"/>
        <charset val="134"/>
      </rPr>
      <t>，确保顶部照明充足；</t>
    </r>
    <r>
      <rPr>
        <b/>
        <sz val="12"/>
        <color rgb="FF000000"/>
        <rFont val="微软雅黑"/>
        <charset val="134"/>
      </rPr>
      <t>店内挂画3个偏光灯</t>
    </r>
    <r>
      <rPr>
        <sz val="12"/>
        <color rgb="FF000000"/>
        <rFont val="微软雅黑"/>
        <charset val="134"/>
      </rPr>
      <t>；</t>
    </r>
  </si>
  <si>
    <t>试衣镜前灯至少3盏；</t>
  </si>
  <si>
    <t>LOGO安装：所有LOGO 发光字安装位置准确、与字模一致无歪斜错位；</t>
  </si>
  <si>
    <t>涂料及现场制作
（6分）</t>
  </si>
  <si>
    <t>油漆涂料面
（3分）</t>
  </si>
  <si>
    <r>
      <rPr>
        <b/>
        <sz val="12"/>
        <color rgb="FF000000"/>
        <rFont val="微软雅黑"/>
        <charset val="134"/>
      </rPr>
      <t>指定肌理漆品牌颜色及肌理效果</t>
    </r>
    <r>
      <rPr>
        <sz val="12"/>
        <color rgb="FF000000"/>
        <rFont val="微软雅黑"/>
        <charset val="134"/>
      </rPr>
      <t>；分色区域与效果图及施工图纸一致，分色线平直，无错涂、漏涂；</t>
    </r>
  </si>
  <si>
    <t>天花、仓库、门等其他油漆涂料表面平整、光滑，无明显可见瑕疵；</t>
  </si>
  <si>
    <t>现场制作镜面
（2分）</t>
  </si>
  <si>
    <t>现场制作镜子整洁平整、和纹不锈钢收边美观；</t>
  </si>
  <si>
    <t>踢脚线
（1分）</t>
  </si>
  <si>
    <t>原色L型铝型材（甲指12*18）；内嵌式暗装，饰面连续、无翘边、断层、脏污;</t>
  </si>
  <si>
    <t>地面工程
（4分）</t>
  </si>
  <si>
    <t>地砖铺贴
(2分)</t>
  </si>
  <si>
    <r>
      <rPr>
        <b/>
        <sz val="12"/>
        <color rgb="FF000000"/>
        <rFont val="微软雅黑"/>
        <charset val="134"/>
      </rPr>
      <t>指定木纹地砖（斯米克，规格W250*L1500）</t>
    </r>
    <r>
      <rPr>
        <sz val="12"/>
        <color rgb="FF000000"/>
        <rFont val="微软雅黑"/>
        <charset val="134"/>
      </rPr>
      <t>、美缝：德高拿铁棕（与地砖颜色接近）；</t>
    </r>
  </si>
  <si>
    <t>地砖表面平整无裂痕，无掉角、缺楞；接缝线平直、缝隙大小均匀，无大小头、宽窄缝现象；
地砖无明显碰脚、空洞现象;</t>
  </si>
  <si>
    <t>分界条
（2分）</t>
  </si>
  <si>
    <t>与公区、浅灰与木纹地砖之间不锈钢收口处压边条需平整美观，表面无生锈、破损、凸起、大小缝；</t>
  </si>
  <si>
    <t>基础隐蔽及音响消防
（5分）</t>
  </si>
  <si>
    <t>基础隐蔽工程
（1分）</t>
  </si>
  <si>
    <r>
      <t>隔墙、天花基层、强弱电等，以通过商场工程验收为基础标准，</t>
    </r>
    <r>
      <rPr>
        <sz val="12"/>
        <color rgb="FFFF0000"/>
        <rFont val="微软雅黑"/>
        <charset val="134"/>
      </rPr>
      <t>配电箱空开贴好对应机打标签</t>
    </r>
    <r>
      <rPr>
        <sz val="12"/>
        <color rgb="FF000000"/>
        <rFont val="微软雅黑"/>
        <charset val="134"/>
      </rPr>
      <t>；</t>
    </r>
  </si>
  <si>
    <t>灭火器
（1分）</t>
  </si>
  <si>
    <t>配置数量以及标准以通过商场工程验收为基础标准；</t>
  </si>
  <si>
    <t>安全出口指示牌
（1分）</t>
  </si>
  <si>
    <t>透明亚克力款式，天花嵌入式安装，电源线不外露，数量以通过商场工程验收为基础标准；</t>
  </si>
  <si>
    <t>设备设施安装
（2分）</t>
  </si>
  <si>
    <t>所有插座安装位置正确，盖板端正， 紧贴墙面，且均能正常使用；</t>
  </si>
  <si>
    <t>监控、客流、喇叭、功放安装调试到位，能正常使用；数量与图纸一致；</t>
  </si>
  <si>
    <t>保洁服务
（5分）</t>
  </si>
  <si>
    <t>卖场保洁
（3分）</t>
  </si>
  <si>
    <t>装修垃圾清理干净，卖场整洁；墙面、地面完成面保洁，无明显污渍；墙面、中岛道具及配件无多余灰尘；</t>
  </si>
  <si>
    <t>门面保洁
（2分）</t>
  </si>
  <si>
    <t>门头饰面/道具/logo干净整洁，无明显污渍、胶印、指印；橱窗玻璃/玻璃门保洁干净；</t>
  </si>
  <si>
    <t>空间工程评分（合计50分）</t>
  </si>
  <si>
    <t>分值：</t>
  </si>
  <si>
    <t>分</t>
  </si>
  <si>
    <t>陈列平面部分</t>
  </si>
  <si>
    <t>陈列基础标准
（40分）</t>
  </si>
  <si>
    <t>陈列模块
（9分）</t>
  </si>
  <si>
    <t>各系列产品需根据当季陈列模块来进行展示，每个品类对应的店铺墙面/中岛道具、陈列道具、物料道具的组合形式呈现</t>
  </si>
  <si>
    <t>季节主推性陈列模块，则参照当季陈列指引内容进行规划和执行展示</t>
  </si>
  <si>
    <t>服饰区域
（8分）</t>
  </si>
  <si>
    <t>TOP款/主推款需正面展示陈列，内外搭配展示出样（有下装需用连衣条），出样数量标准（薄款2-4 SKC，厚款3 SKC/羽绒2 SKC）</t>
  </si>
  <si>
    <t>侧挂出样数量符合陈列标准（宽度1400mm：全侧挂-春夏14-18 SKC，秋冬12-16SKC   半侧挂-春夏8-12 SKC，秋冬6-10SKC；
宽度1200mm：全侧挂-春夏12-16 SKC，秋冬10-14SKC    半侧挂-春夏6-10SKC，秋冬4-8SKC；</t>
  </si>
  <si>
    <t>服装衣架尺码粒等相关配件齐全</t>
  </si>
  <si>
    <t>服装墙层板陈列标准：货品陈列与墙面色系及搭配呼应（叠装同系列3-4件一组，帽子同系列3-4SKC）</t>
  </si>
  <si>
    <t>帽子区域
（4分）</t>
  </si>
  <si>
    <t>同一层板货品按系列摆放，SKC量根据帽型大小陈列2-4个，墙面颜色过渡整齐统一，相近颜色就近陈列，纵向颜色对齐</t>
  </si>
  <si>
    <t>帽托展示帽型需呈现饱满状态，出样整齐排列（朝向需与指引标准执行），吊牌不（明显）外露的状态</t>
  </si>
  <si>
    <t>伞、墨镜
（4分）</t>
  </si>
  <si>
    <t>产品出样统一按照标准系列集中陈列，颜色从浅至深/从冷至暖，墙面纵向颜色对齐，整体色彩过渡和谐</t>
  </si>
  <si>
    <t>合理运用三折伞、五折伞、墨镜的展陈道具，出样整齐排列（朝向需与指引标准执行），吊牌不外露</t>
  </si>
  <si>
    <t>中岛货架
（6分）</t>
  </si>
  <si>
    <t>所有中岛货品陈列出样充足，同一系列产品集中陈列，道具使用规范，朝向一致，出样平整</t>
  </si>
  <si>
    <t>配件中岛出样标准：单面口罩最大承载量：70 SKC（口罩支架出样：1SKC、口罩盒出样：2-4 SKC）；
袖套单面正常承载量：40 SKC（挂钩出样：3-5SKC），当增加商品宽度时，最大承载量70SKC；</t>
  </si>
  <si>
    <t>橱窗&amp;入口
（3分）</t>
  </si>
  <si>
    <t>按照指引内容标准摆放橱窗以及入口展台当季最新展陈道具，灯光准确打光给予模特、道具展示</t>
  </si>
  <si>
    <t>模特陈列
（4分）</t>
  </si>
  <si>
    <t>模特穿搭按指引展示应季/主推产品，缺货时使用近似款替代，搭配品类、色彩及配件运用须合理，就近原则</t>
  </si>
  <si>
    <t>穿着尺码符合陈列标准：女模（S/M码）、男模（L/XL码）、童模（120码/130码），隐藏吊牌、整理服装细节</t>
  </si>
  <si>
    <t>细节维护
（2分）</t>
  </si>
  <si>
    <t>所有货品熨烫平整，表面无污损，吊牌/填充物不外露，零部件外包装摘除干净；检查货品展示朝向、数量、颜色摆放顺序；</t>
  </si>
  <si>
    <t>平面
（5分）</t>
  </si>
  <si>
    <t>POP物料
（5分）</t>
  </si>
  <si>
    <t>一级二级三级POP应用位置准确，POP展示内容需与对应临近陈列产品明细，产品说明无误</t>
  </si>
  <si>
    <t>店内POP画面不存在损坏或过期物料（物料报废时间按季定期通知），并按规定展陈，不存在与品牌无关物料</t>
  </si>
  <si>
    <t>陈列运营
（5分）</t>
  </si>
  <si>
    <t>功能区域
（3分）</t>
  </si>
  <si>
    <t>收银台/试衣间干净整齐，无杂物/异味，摆放宣传内容符合品牌统一标准</t>
  </si>
  <si>
    <t>试衣鞋按指定位置摆放，穿衣镜干净无污渍</t>
  </si>
  <si>
    <t>仓库货品摆放整齐，分类合理，卫生工具及私人物品不能和货品混在一起</t>
  </si>
  <si>
    <t>人员
（2分）</t>
  </si>
  <si>
    <t>统一品牌工服，妆容、仪表保持干净清爽，工作状态饱满，服务热情有活力</t>
  </si>
  <si>
    <t>陈列平面评分（合计50分）</t>
  </si>
  <si>
    <t>空间+陈列总分（合计 100分）</t>
  </si>
  <si>
    <t>其他验收问题：</t>
  </si>
  <si>
    <t>验收人：</t>
  </si>
  <si>
    <t>验收时间：</t>
  </si>
  <si>
    <t>有以下特殊情况禁止开业</t>
  </si>
  <si>
    <t>1、工程未完工，存在明显道具安装不到位、保洁未完成等情况；
2、工程效果存在严重偏差的情况：LOGO、slogan道具及安装错误、空间绿色严重偏差、基装及道具明显破损等；
3、平面物料（海报画、店内POP）、陈列物料严重缺失的情况
4、产品陈列未完成，存在明显陈列位置空缺的情况</t>
  </si>
  <si>
    <t>物料签收表</t>
  </si>
  <si>
    <t>道具种类</t>
  </si>
  <si>
    <t>展示区域</t>
  </si>
  <si>
    <t>具体细则</t>
  </si>
  <si>
    <t>合格</t>
  </si>
  <si>
    <t>不合格</t>
  </si>
  <si>
    <t>具体情况反馈</t>
  </si>
  <si>
    <t>空间道具</t>
  </si>
  <si>
    <t>门楣</t>
  </si>
  <si>
    <t>门楣立柱、膜材、装饰拉环等相关配件数量齐全，无明显色差、变形，无掉漆破损</t>
  </si>
  <si>
    <t>墙面道具、中岛及收银台</t>
  </si>
  <si>
    <t>1，依据道具清单配发，安装配件齐全，无少件、漏件、错件；
2，油漆表面无刮花、碰撞；无污渍；
3，木质饰面表面及拼接位平整光滑，无明显色差，无凹陷、裂痕、崩角、脱胶；
4，金属烤漆、转印及电镀涂层平整、光滑、清晰；无明显粒子；表面无明显焊点、焊渍；涂层无发粘，漏漆；无划痕、鼓泡；</t>
  </si>
  <si>
    <t>发光字及灯具</t>
  </si>
  <si>
    <t>1，所有LOGO发光字数量齐全，无少件错件，色温准确、发光均匀
2，字牌无粗糙、毛边、胶渍溢出、亮度不均、漏光、阴影、表面不平或变形的现象
3，所有灯具款式准确，筒灯、射灯、LED灯带无不亮、闪烁现象，油漆完成面光滑平整，无刮花</t>
  </si>
  <si>
    <t>配件</t>
  </si>
  <si>
    <t>1，依据道具清单，各种配件配发无少件、漏件、错件；
2，金属配件烤漆及电镀涂层平整、光滑、清晰；无明显粒子；涂层无发粘，漏漆；无划痕、鼓泡；
3，亚克力配件边缘光滑、平整，无裂痕、缺角、破损等。</t>
  </si>
  <si>
    <t>展陈道具</t>
  </si>
  <si>
    <t>模特、衣裤架、各品类展陈道具</t>
  </si>
  <si>
    <t>1，所有零部件完整，无缺失/表面光滑，不毛糙；道具无明显划痕，无变形，含防滑套，帽托无破损，漏气的现象
2，实际查收道具数量与配发清单一致，无漏件/错件</t>
  </si>
  <si>
    <t>橱窗、DP及店内展示道具</t>
  </si>
  <si>
    <t>1，所有零部件完整，无缺失，道具无污渍、裂痕，无变形/脱胶
2，实际查收道具数量与配发清单一致，无漏件/错件，是否按时发货</t>
  </si>
  <si>
    <t>灯箱画布、店内POP道具</t>
  </si>
  <si>
    <t>1，灯箱画布尺寸和店铺实际灯箱位尺寸一致，颜色正确，无污垢，无破损，没有露光情况，无漏件/错件；
2，实际查收道具数量与配发清单一致，层板/磁贴画画面无折痕、翘边及挤压，边角无磕碰损坏，画面磁贴可吸在背板上</t>
  </si>
  <si>
    <t>备注说明：
若店铺属于联营客户，涉及工程验收表内的项目仅针对新店安装外观形象及功能做检核，实际针对施工的安装稳固及安全性需由客户的工程方来进行验收；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</si>
</sst>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2"/>
      <color theme="1"/>
      <name val="等线"/>
      <charset val="134"/>
      <scheme val="minor"/>
    </font>
    <font>
      <sz val="12"/>
      <color rgb="FF000000"/>
      <name val="等线"/>
      <charset val="134"/>
    </font>
    <font>
      <sz val="8"/>
      <color rgb="FF000000"/>
      <name val="黑体"/>
      <charset val="134"/>
    </font>
    <font>
      <b/>
      <sz val="22"/>
      <color rgb="FF000000"/>
      <name val="微软雅黑"/>
      <charset val="134"/>
    </font>
    <font>
      <sz val="14"/>
      <color rgb="FF000000"/>
      <name val="Microsoft YaHei"/>
      <charset val="134"/>
    </font>
    <font>
      <sz val="13"/>
      <color rgb="FF000000"/>
      <name val="Microsoft YaHei"/>
      <charset val="134"/>
    </font>
    <font>
      <b/>
      <sz val="13"/>
      <color rgb="FF000000"/>
      <name val="微软雅黑"/>
      <charset val="134"/>
    </font>
    <font>
      <sz val="13"/>
      <color rgb="FF000000"/>
      <name val="微软雅黑"/>
      <charset val="134"/>
    </font>
    <font>
      <sz val="16"/>
      <color rgb="FF000000"/>
      <name val="微软雅黑"/>
      <charset val="134"/>
    </font>
    <font>
      <sz val="12"/>
      <color rgb="FF000000"/>
      <name val="微软雅黑"/>
      <charset val="134"/>
    </font>
    <font>
      <b/>
      <sz val="12"/>
      <color rgb="FF000000"/>
      <name val="微软雅黑"/>
      <charset val="134"/>
    </font>
    <font>
      <sz val="12"/>
      <color rgb="FFFF0000"/>
      <name val="微软雅黑"/>
      <charset val="134"/>
    </font>
    <font>
      <b/>
      <sz val="14"/>
      <color rgb="FF000000"/>
      <name val="微软雅黑"/>
      <charset val="134"/>
    </font>
    <font>
      <sz val="10"/>
      <color rgb="FF000000"/>
      <name val="微软雅黑"/>
      <charset val="134"/>
    </font>
    <font>
      <sz val="14"/>
      <color rgb="FF000000"/>
      <name val="微软雅黑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4" borderId="23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24" applyNumberFormat="0" applyFill="0" applyAlignment="0" applyProtection="0">
      <alignment vertical="center"/>
    </xf>
    <xf numFmtId="0" fontId="22" fillId="0" borderId="24" applyNumberFormat="0" applyFill="0" applyAlignment="0" applyProtection="0">
      <alignment vertical="center"/>
    </xf>
    <xf numFmtId="0" fontId="23" fillId="0" borderId="25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5" borderId="26" applyNumberFormat="0" applyAlignment="0" applyProtection="0">
      <alignment vertical="center"/>
    </xf>
    <xf numFmtId="0" fontId="25" fillId="6" borderId="27" applyNumberFormat="0" applyAlignment="0" applyProtection="0">
      <alignment vertical="center"/>
    </xf>
    <xf numFmtId="0" fontId="26" fillId="6" borderId="26" applyNumberFormat="0" applyAlignment="0" applyProtection="0">
      <alignment vertical="center"/>
    </xf>
    <xf numFmtId="0" fontId="27" fillId="7" borderId="28" applyNumberFormat="0" applyAlignment="0" applyProtection="0">
      <alignment vertical="center"/>
    </xf>
    <xf numFmtId="0" fontId="28" fillId="0" borderId="29" applyNumberFormat="0" applyFill="0" applyAlignment="0" applyProtection="0">
      <alignment vertical="center"/>
    </xf>
    <xf numFmtId="0" fontId="29" fillId="0" borderId="30" applyNumberFormat="0" applyFill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</cellStyleXfs>
  <cellXfs count="10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 applyProtection="1">
      <alignment horizontal="left" vertical="center" wrapText="1"/>
    </xf>
    <xf numFmtId="0" fontId="5" fillId="2" borderId="1" xfId="0" applyFont="1" applyFill="1" applyBorder="1" applyAlignment="1" applyProtection="1">
      <alignment horizontal="left" vertical="center" wrapText="1"/>
    </xf>
    <xf numFmtId="0" fontId="6" fillId="0" borderId="1" xfId="0" applyFont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left" vertical="center"/>
    </xf>
    <xf numFmtId="0" fontId="7" fillId="0" borderId="1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left" vertical="center" wrapText="1"/>
    </xf>
    <xf numFmtId="0" fontId="6" fillId="2" borderId="0" xfId="0" applyFont="1" applyFill="1" applyAlignment="1">
      <alignment horizontal="center" vertical="center"/>
    </xf>
    <xf numFmtId="0" fontId="8" fillId="3" borderId="1" xfId="0" applyFont="1" applyFill="1" applyBorder="1" applyAlignment="1" applyProtection="1">
      <alignment horizontal="center" vertical="center" textRotation="255" wrapText="1"/>
    </xf>
    <xf numFmtId="0" fontId="9" fillId="3" borderId="2" xfId="0" applyFont="1" applyFill="1" applyBorder="1" applyAlignment="1" applyProtection="1">
      <alignment horizontal="center" vertical="center" wrapText="1"/>
    </xf>
    <xf numFmtId="0" fontId="9" fillId="3" borderId="3" xfId="0" applyFont="1" applyFill="1" applyBorder="1" applyAlignment="1" applyProtection="1">
      <alignment horizontal="center" vertical="center" wrapText="1"/>
    </xf>
    <xf numFmtId="0" fontId="9" fillId="3" borderId="3" xfId="0" applyFont="1" applyFill="1" applyBorder="1" applyAlignment="1" applyProtection="1">
      <alignment horizontal="left" vertical="center" wrapText="1"/>
    </xf>
    <xf numFmtId="0" fontId="9" fillId="3" borderId="3" xfId="0" applyFont="1" applyFill="1" applyBorder="1" applyAlignment="1" applyProtection="1">
      <alignment horizontal="center" vertical="center"/>
    </xf>
    <xf numFmtId="0" fontId="10" fillId="3" borderId="3" xfId="0" applyFont="1" applyFill="1" applyBorder="1" applyAlignment="1" applyProtection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9" fillId="3" borderId="3" xfId="0" applyFont="1" applyFill="1" applyBorder="1" applyAlignment="1" applyProtection="1">
      <alignment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 applyProtection="1">
      <alignment vertical="center" wrapText="1"/>
    </xf>
    <xf numFmtId="0" fontId="11" fillId="3" borderId="3" xfId="0" applyFont="1" applyFill="1" applyBorder="1" applyAlignment="1" applyProtection="1">
      <alignment vertical="center" wrapText="1"/>
    </xf>
    <xf numFmtId="0" fontId="10" fillId="3" borderId="3" xfId="0" applyFont="1" applyFill="1" applyBorder="1" applyAlignment="1" applyProtection="1">
      <alignment horizontal="left" vertical="center" wrapText="1"/>
    </xf>
    <xf numFmtId="0" fontId="11" fillId="3" borderId="3" xfId="0" applyFont="1" applyFill="1" applyBorder="1" applyAlignment="1" applyProtection="1">
      <alignment horizontal="center" vertical="center"/>
    </xf>
    <xf numFmtId="0" fontId="12" fillId="0" borderId="2" xfId="0" applyFont="1" applyBorder="1" applyAlignment="1" applyProtection="1">
      <alignment horizontal="center" vertical="center"/>
    </xf>
    <xf numFmtId="0" fontId="12" fillId="0" borderId="3" xfId="0" applyFont="1" applyBorder="1" applyAlignment="1" applyProtection="1">
      <alignment horizontal="center" vertical="center"/>
    </xf>
    <xf numFmtId="0" fontId="12" fillId="3" borderId="3" xfId="0" applyFont="1" applyFill="1" applyBorder="1" applyAlignment="1" applyProtection="1">
      <alignment horizontal="center" vertical="center"/>
    </xf>
    <xf numFmtId="0" fontId="8" fillId="3" borderId="4" xfId="0" applyFont="1" applyFill="1" applyBorder="1" applyAlignment="1" applyProtection="1">
      <alignment horizontal="center" vertical="center" textRotation="255" wrapText="1"/>
    </xf>
    <xf numFmtId="0" fontId="9" fillId="0" borderId="2" xfId="0" applyFont="1" applyBorder="1" applyAlignment="1" applyProtection="1">
      <alignment horizontal="center" vertical="center" wrapText="1"/>
    </xf>
    <xf numFmtId="0" fontId="9" fillId="0" borderId="3" xfId="0" applyFont="1" applyBorder="1" applyAlignment="1" applyProtection="1">
      <alignment horizontal="center" vertical="center" wrapText="1"/>
    </xf>
    <xf numFmtId="0" fontId="9" fillId="0" borderId="3" xfId="0" applyFont="1" applyBorder="1" applyAlignment="1" applyProtection="1">
      <alignment horizontal="left" vertical="center" wrapText="1"/>
    </xf>
    <xf numFmtId="0" fontId="8" fillId="3" borderId="5" xfId="0" applyFont="1" applyFill="1" applyBorder="1" applyAlignment="1" applyProtection="1">
      <alignment horizontal="center" vertical="center" textRotation="255" wrapText="1"/>
    </xf>
    <xf numFmtId="0" fontId="9" fillId="0" borderId="3" xfId="0" applyFont="1" applyBorder="1" applyAlignment="1" applyProtection="1">
      <alignment vertical="center" wrapText="1"/>
    </xf>
    <xf numFmtId="0" fontId="9" fillId="0" borderId="3" xfId="0" applyFont="1" applyBorder="1" applyAlignment="1" applyProtection="1">
      <alignment horizontal="center" vertical="center"/>
    </xf>
    <xf numFmtId="0" fontId="9" fillId="0" borderId="3" xfId="0" applyFont="1" applyBorder="1" applyProtection="1">
      <alignment vertical="center"/>
    </xf>
    <xf numFmtId="0" fontId="13" fillId="0" borderId="3" xfId="0" applyFont="1" applyBorder="1" applyProtection="1">
      <alignment vertical="center"/>
    </xf>
    <xf numFmtId="0" fontId="9" fillId="0" borderId="3" xfId="0" applyFont="1" applyFill="1" applyBorder="1" applyAlignment="1" applyProtection="1">
      <alignment horizontal="center" vertical="center" wrapText="1"/>
    </xf>
    <xf numFmtId="0" fontId="8" fillId="3" borderId="6" xfId="0" applyFont="1" applyFill="1" applyBorder="1" applyAlignment="1" applyProtection="1">
      <alignment horizontal="center" vertical="center" textRotation="255" wrapText="1"/>
    </xf>
    <xf numFmtId="0" fontId="9" fillId="0" borderId="7" xfId="0" applyFont="1" applyBorder="1" applyAlignment="1" applyProtection="1">
      <alignment horizontal="center" vertical="center" wrapText="1"/>
    </xf>
    <xf numFmtId="0" fontId="9" fillId="0" borderId="8" xfId="0" applyFont="1" applyBorder="1" applyAlignment="1" applyProtection="1">
      <alignment horizontal="center" vertical="center" wrapText="1"/>
    </xf>
    <xf numFmtId="0" fontId="9" fillId="0" borderId="8" xfId="0" applyFont="1" applyBorder="1" applyAlignment="1" applyProtection="1">
      <alignment horizontal="left" vertical="center" wrapText="1"/>
    </xf>
    <xf numFmtId="0" fontId="12" fillId="0" borderId="8" xfId="0" applyFont="1" applyBorder="1" applyAlignment="1" applyProtection="1">
      <alignment horizontal="center" vertical="center"/>
    </xf>
    <xf numFmtId="0" fontId="12" fillId="3" borderId="8" xfId="0" applyFont="1" applyFill="1" applyBorder="1" applyAlignment="1" applyProtection="1">
      <alignment horizontal="center" vertical="center"/>
    </xf>
    <xf numFmtId="0" fontId="6" fillId="2" borderId="9" xfId="0" applyFont="1" applyFill="1" applyBorder="1" applyAlignment="1" applyProtection="1">
      <alignment horizontal="center" vertical="center"/>
    </xf>
    <xf numFmtId="14" fontId="9" fillId="3" borderId="3" xfId="0" applyNumberFormat="1" applyFont="1" applyFill="1" applyBorder="1" applyAlignment="1" applyProtection="1">
      <alignment horizontal="center" vertical="center"/>
    </xf>
    <xf numFmtId="0" fontId="8" fillId="3" borderId="1" xfId="0" applyFont="1" applyFill="1" applyBorder="1" applyAlignment="1" applyProtection="1">
      <alignment vertical="center" textRotation="255" wrapText="1"/>
    </xf>
    <xf numFmtId="0" fontId="9" fillId="0" borderId="1" xfId="0" applyFont="1" applyBorder="1" applyAlignment="1" applyProtection="1">
      <alignment horizontal="center" vertical="center" wrapText="1"/>
    </xf>
    <xf numFmtId="0" fontId="9" fillId="0" borderId="10" xfId="0" applyFont="1" applyBorder="1" applyAlignment="1" applyProtection="1">
      <alignment horizontal="center" vertical="center" wrapText="1"/>
    </xf>
    <xf numFmtId="0" fontId="9" fillId="0" borderId="1" xfId="0" applyFont="1" applyBorder="1" applyAlignment="1" applyProtection="1">
      <alignment horizontal="left" vertical="center" wrapText="1"/>
    </xf>
    <xf numFmtId="0" fontId="12" fillId="0" borderId="1" xfId="0" applyFont="1" applyBorder="1" applyAlignment="1" applyProtection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</xf>
    <xf numFmtId="0" fontId="9" fillId="0" borderId="9" xfId="0" applyFont="1" applyBorder="1" applyAlignment="1" applyProtection="1">
      <alignment horizontal="center" vertical="center" wrapText="1"/>
    </xf>
    <xf numFmtId="0" fontId="9" fillId="0" borderId="11" xfId="0" applyFont="1" applyBorder="1" applyAlignment="1" applyProtection="1">
      <alignment horizontal="center" vertical="center" wrapText="1"/>
    </xf>
    <xf numFmtId="0" fontId="9" fillId="0" borderId="4" xfId="0" applyFont="1" applyBorder="1" applyAlignment="1" applyProtection="1">
      <alignment horizontal="center" vertical="center" wrapText="1"/>
    </xf>
    <xf numFmtId="0" fontId="9" fillId="0" borderId="1" xfId="0" applyFont="1" applyBorder="1" applyProtection="1">
      <alignment vertical="center"/>
    </xf>
    <xf numFmtId="0" fontId="9" fillId="0" borderId="5" xfId="0" applyFont="1" applyBorder="1" applyAlignment="1" applyProtection="1">
      <alignment horizontal="center" vertical="center" wrapText="1"/>
    </xf>
    <xf numFmtId="0" fontId="9" fillId="0" borderId="6" xfId="0" applyFont="1" applyBorder="1" applyAlignment="1" applyProtection="1">
      <alignment horizontal="center" vertical="center"/>
    </xf>
    <xf numFmtId="0" fontId="9" fillId="0" borderId="1" xfId="0" applyFont="1" applyBorder="1" applyAlignment="1" applyProtection="1">
      <alignment vertical="center" wrapText="1"/>
    </xf>
    <xf numFmtId="0" fontId="12" fillId="0" borderId="12" xfId="0" applyFont="1" applyBorder="1" applyAlignment="1" applyProtection="1">
      <alignment horizontal="center" vertical="center"/>
    </xf>
    <xf numFmtId="0" fontId="12" fillId="0" borderId="13" xfId="0" applyFont="1" applyBorder="1" applyAlignment="1" applyProtection="1">
      <alignment horizontal="center" vertical="center"/>
    </xf>
    <xf numFmtId="0" fontId="12" fillId="0" borderId="10" xfId="0" applyFont="1" applyBorder="1" applyAlignment="1" applyProtection="1">
      <alignment horizontal="center" vertical="center"/>
    </xf>
    <xf numFmtId="0" fontId="12" fillId="0" borderId="14" xfId="0" applyFont="1" applyBorder="1" applyAlignment="1" applyProtection="1">
      <alignment horizontal="center" vertical="center"/>
    </xf>
    <xf numFmtId="0" fontId="12" fillId="0" borderId="15" xfId="0" applyFont="1" applyBorder="1" applyAlignment="1" applyProtection="1">
      <alignment horizontal="center" vertical="center"/>
    </xf>
    <xf numFmtId="0" fontId="12" fillId="0" borderId="16" xfId="0" applyFont="1" applyBorder="1" applyAlignment="1" applyProtection="1">
      <alignment horizontal="center" vertical="center"/>
    </xf>
    <xf numFmtId="0" fontId="12" fillId="3" borderId="12" xfId="0" applyFont="1" applyFill="1" applyBorder="1" applyAlignment="1" applyProtection="1">
      <alignment horizontal="center" vertical="center"/>
    </xf>
    <xf numFmtId="0" fontId="8" fillId="3" borderId="0" xfId="0" applyFont="1" applyFill="1" applyAlignment="1">
      <alignment horizontal="center" vertical="center" textRotation="255" wrapText="1"/>
    </xf>
    <xf numFmtId="0" fontId="12" fillId="0" borderId="7" xfId="0" applyFont="1" applyBorder="1" applyAlignment="1" applyProtection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17" xfId="0" applyFont="1" applyBorder="1" applyAlignment="1" applyProtection="1">
      <alignment horizontal="center" vertical="center"/>
    </xf>
    <xf numFmtId="0" fontId="7" fillId="3" borderId="1" xfId="0" applyFont="1" applyFill="1" applyBorder="1" applyAlignment="1" applyProtection="1">
      <alignment horizontal="left" vertical="top" wrapText="1"/>
    </xf>
    <xf numFmtId="0" fontId="7" fillId="0" borderId="1" xfId="0" applyFont="1" applyBorder="1" applyAlignment="1" applyProtection="1">
      <alignment horizontal="center" vertical="top"/>
    </xf>
    <xf numFmtId="0" fontId="6" fillId="3" borderId="1" xfId="0" applyFont="1" applyFill="1" applyBorder="1" applyAlignment="1" applyProtection="1">
      <alignment horizontal="center" vertical="center" wrapText="1"/>
    </xf>
    <xf numFmtId="0" fontId="7" fillId="3" borderId="18" xfId="0" applyFont="1" applyFill="1" applyBorder="1" applyAlignment="1" applyProtection="1">
      <alignment horizontal="center" vertical="top" wrapText="1"/>
    </xf>
    <xf numFmtId="0" fontId="7" fillId="3" borderId="19" xfId="0" applyFont="1" applyFill="1" applyBorder="1" applyAlignment="1" applyProtection="1">
      <alignment horizontal="center" vertical="top" wrapText="1"/>
    </xf>
    <xf numFmtId="0" fontId="6" fillId="2" borderId="1" xfId="0" applyFont="1" applyFill="1" applyBorder="1" applyAlignment="1" applyProtection="1">
      <alignment horizontal="center" vertical="center"/>
    </xf>
    <xf numFmtId="0" fontId="6" fillId="3" borderId="1" xfId="0" applyFont="1" applyFill="1" applyBorder="1" applyAlignment="1" applyProtection="1">
      <alignment horizontal="left" vertical="center" wrapText="1"/>
    </xf>
    <xf numFmtId="0" fontId="7" fillId="3" borderId="1" xfId="0" applyFont="1" applyFill="1" applyBorder="1" applyAlignment="1" applyProtection="1">
      <alignment horizontal="center" vertical="top" wrapText="1"/>
    </xf>
    <xf numFmtId="0" fontId="12" fillId="2" borderId="1" xfId="0" applyFont="1" applyFill="1" applyBorder="1" applyAlignment="1" applyProtection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9" fillId="3" borderId="9" xfId="0" applyFont="1" applyFill="1" applyBorder="1" applyAlignment="1" applyProtection="1">
      <alignment horizontal="center" vertical="center" wrapText="1"/>
    </xf>
    <xf numFmtId="0" fontId="9" fillId="3" borderId="6" xfId="0" applyFont="1" applyFill="1" applyBorder="1" applyAlignment="1" applyProtection="1">
      <alignment horizontal="center" vertical="center" wrapText="1"/>
    </xf>
    <xf numFmtId="0" fontId="9" fillId="2" borderId="6" xfId="0" applyFont="1" applyFill="1" applyBorder="1" applyAlignment="1" applyProtection="1">
      <alignment horizontal="center" vertical="center" wrapText="1"/>
    </xf>
    <xf numFmtId="0" fontId="9" fillId="2" borderId="20" xfId="0" applyFont="1" applyFill="1" applyBorder="1" applyAlignment="1" applyProtection="1">
      <alignment horizontal="center" vertical="center" wrapText="1"/>
    </xf>
    <xf numFmtId="0" fontId="14" fillId="0" borderId="1" xfId="0" applyFont="1" applyBorder="1" applyAlignment="1" applyProtection="1">
      <alignment horizontal="center" vertical="center" textRotation="255"/>
    </xf>
    <xf numFmtId="0" fontId="13" fillId="3" borderId="1" xfId="0" applyFont="1" applyFill="1" applyBorder="1" applyAlignment="1" applyProtection="1">
      <alignment horizontal="center" vertical="center" wrapText="1"/>
    </xf>
    <xf numFmtId="0" fontId="13" fillId="3" borderId="1" xfId="0" applyFont="1" applyFill="1" applyBorder="1" applyAlignment="1" applyProtection="1">
      <alignment horizontal="left" vertical="center" wrapText="1"/>
    </xf>
    <xf numFmtId="0" fontId="13" fillId="3" borderId="21" xfId="0" applyFont="1" applyFill="1" applyBorder="1" applyAlignment="1" applyProtection="1">
      <alignment horizontal="left" vertical="center" wrapText="1"/>
    </xf>
    <xf numFmtId="0" fontId="13" fillId="0" borderId="21" xfId="0" applyFont="1" applyBorder="1" applyAlignment="1" applyProtection="1">
      <alignment horizontal="center" vertical="center" wrapText="1"/>
    </xf>
    <xf numFmtId="0" fontId="13" fillId="0" borderId="18" xfId="0" applyFont="1" applyBorder="1" applyAlignment="1" applyProtection="1">
      <alignment horizontal="center" vertical="center" wrapText="1"/>
    </xf>
    <xf numFmtId="0" fontId="13" fillId="3" borderId="1" xfId="0" applyFont="1" applyFill="1" applyBorder="1" applyAlignment="1" applyProtection="1">
      <alignment vertical="center" wrapText="1"/>
    </xf>
    <xf numFmtId="0" fontId="13" fillId="3" borderId="21" xfId="0" applyFont="1" applyFill="1" applyBorder="1" applyAlignment="1" applyProtection="1">
      <alignment vertical="center" wrapText="1"/>
    </xf>
    <xf numFmtId="0" fontId="12" fillId="0" borderId="21" xfId="0" applyFont="1" applyBorder="1" applyAlignment="1" applyProtection="1">
      <alignment horizontal="left" vertical="center"/>
    </xf>
    <xf numFmtId="0" fontId="12" fillId="3" borderId="18" xfId="0" applyFont="1" applyFill="1" applyBorder="1" applyAlignment="1" applyProtection="1">
      <alignment horizontal="left" vertical="center"/>
    </xf>
    <xf numFmtId="0" fontId="13" fillId="0" borderId="1" xfId="0" applyFont="1" applyBorder="1" applyAlignment="1" applyProtection="1">
      <alignment horizontal="center" vertical="center" wrapText="1"/>
    </xf>
    <xf numFmtId="0" fontId="13" fillId="0" borderId="6" xfId="0" applyFont="1" applyBorder="1" applyAlignment="1" applyProtection="1">
      <alignment horizontal="left" vertical="center" wrapText="1"/>
    </xf>
    <xf numFmtId="0" fontId="13" fillId="0" borderId="1" xfId="0" applyFont="1" applyBorder="1" applyAlignment="1" applyProtection="1">
      <alignment horizontal="left" vertical="center" wrapText="1"/>
    </xf>
    <xf numFmtId="0" fontId="14" fillId="0" borderId="4" xfId="0" applyFont="1" applyBorder="1" applyAlignment="1" applyProtection="1">
      <alignment horizontal="center" vertical="center" textRotation="255"/>
    </xf>
    <xf numFmtId="0" fontId="13" fillId="0" borderId="4" xfId="0" applyFont="1" applyBorder="1" applyAlignment="1" applyProtection="1">
      <alignment vertical="center" wrapText="1"/>
    </xf>
    <xf numFmtId="0" fontId="12" fillId="0" borderId="21" xfId="0" applyFont="1" applyBorder="1" applyAlignment="1" applyProtection="1">
      <alignment horizontal="center" vertical="center"/>
    </xf>
    <xf numFmtId="0" fontId="12" fillId="3" borderId="18" xfId="0" applyFont="1" applyFill="1" applyBorder="1" applyAlignment="1" applyProtection="1">
      <alignment horizontal="center" vertical="center"/>
    </xf>
    <xf numFmtId="0" fontId="7" fillId="0" borderId="1" xfId="0" applyFont="1" applyBorder="1" applyAlignment="1" applyProtection="1">
      <alignment horizontal="left" vertical="top" wrapText="1"/>
    </xf>
    <xf numFmtId="0" fontId="12" fillId="3" borderId="10" xfId="0" applyFont="1" applyFill="1" applyBorder="1" applyAlignment="1" applyProtection="1">
      <alignment horizontal="center" vertical="center"/>
    </xf>
    <xf numFmtId="0" fontId="7" fillId="3" borderId="21" xfId="0" applyFont="1" applyFill="1" applyBorder="1" applyAlignment="1" applyProtection="1">
      <alignment horizontal="center" vertical="top" wrapText="1"/>
    </xf>
    <xf numFmtId="0" fontId="9" fillId="2" borderId="22" xfId="0" applyFont="1" applyFill="1" applyBorder="1" applyAlignment="1" applyProtection="1">
      <alignment horizontal="center" vertical="center" wrapText="1"/>
    </xf>
    <xf numFmtId="0" fontId="12" fillId="3" borderId="21" xfId="0" applyFont="1" applyFill="1" applyBorder="1" applyAlignment="1" applyProtection="1">
      <alignment horizontal="left" vertical="center"/>
    </xf>
    <xf numFmtId="0" fontId="2" fillId="0" borderId="0" xfId="0" applyFont="1" applyAlignment="1">
      <alignment horizontal="left" vertical="center"/>
    </xf>
    <xf numFmtId="0" fontId="12" fillId="3" borderId="21" xfId="0" applyFont="1" applyFill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2:AO88"/>
  <sheetViews>
    <sheetView tabSelected="1" zoomScale="60" zoomScaleNormal="60" topLeftCell="A14" workbookViewId="0">
      <selection activeCell="D22" sqref="D22"/>
    </sheetView>
  </sheetViews>
  <sheetFormatPr defaultColWidth="13.5" defaultRowHeight="9.6" customHeight="1"/>
  <cols>
    <col min="1" max="1" width="11.1666666666667" style="1" customWidth="1"/>
    <col min="2" max="2" width="14" style="3" customWidth="1"/>
    <col min="3" max="3" width="16.5606060606061" style="3" customWidth="1"/>
    <col min="4" max="4" width="89.5909090909091" style="4" customWidth="1"/>
    <col min="5" max="5" width="20.1287878787879" style="4" customWidth="1"/>
    <col min="6" max="7" width="10.8257575757576" style="3" customWidth="1"/>
    <col min="8" max="8" width="20.9772727272727" style="3" customWidth="1"/>
    <col min="9" max="9" width="18.6666666666667" style="3" customWidth="1"/>
    <col min="10" max="41" width="13.5" style="4"/>
  </cols>
  <sheetData>
    <row r="2" ht="45" customHeight="1" spans="1:9">
      <c r="A2" s="5" t="s">
        <v>0</v>
      </c>
      <c r="B2" s="5"/>
      <c r="C2" s="5"/>
      <c r="D2" s="5"/>
      <c r="E2" s="5"/>
      <c r="F2" s="5"/>
      <c r="G2" s="5"/>
      <c r="H2" s="5"/>
      <c r="I2" s="5"/>
    </row>
    <row r="3" ht="120" customHeight="1" spans="1:9">
      <c r="A3" s="6" t="s">
        <v>1</v>
      </c>
      <c r="B3" s="7"/>
      <c r="C3" s="7"/>
      <c r="D3" s="7"/>
      <c r="E3" s="7"/>
      <c r="F3" s="7"/>
      <c r="G3" s="7"/>
      <c r="H3" s="7"/>
      <c r="I3" s="7"/>
    </row>
    <row r="4" ht="30" customHeight="1" spans="1:9">
      <c r="A4" s="8" t="s">
        <v>2</v>
      </c>
      <c r="B4" s="8"/>
      <c r="C4" s="8"/>
      <c r="D4" s="9"/>
      <c r="E4" s="9"/>
      <c r="F4" s="8" t="s">
        <v>3</v>
      </c>
      <c r="G4" s="8"/>
      <c r="H4" s="10"/>
      <c r="I4" s="10"/>
    </row>
    <row r="5" ht="30" customHeight="1" spans="1:9">
      <c r="A5" s="8" t="s">
        <v>4</v>
      </c>
      <c r="B5" s="8"/>
      <c r="C5" s="8"/>
      <c r="D5" s="9"/>
      <c r="E5" s="9"/>
      <c r="F5" s="8" t="s">
        <v>5</v>
      </c>
      <c r="G5" s="8"/>
      <c r="H5" s="10"/>
      <c r="I5" s="10"/>
    </row>
    <row r="6" ht="47" customHeight="1" spans="1:9">
      <c r="A6" s="10" t="s">
        <v>6</v>
      </c>
      <c r="B6" s="10"/>
      <c r="C6" s="10"/>
      <c r="D6" s="11" t="s">
        <v>7</v>
      </c>
      <c r="E6" s="11"/>
      <c r="F6" s="10" t="s">
        <v>8</v>
      </c>
      <c r="G6" s="10" t="s">
        <v>9</v>
      </c>
      <c r="H6" s="10" t="s">
        <v>10</v>
      </c>
      <c r="I6" s="10" t="s">
        <v>11</v>
      </c>
    </row>
    <row r="7" ht="30" customHeight="1" spans="1:9">
      <c r="A7" s="12" t="s">
        <v>12</v>
      </c>
      <c r="B7" s="12"/>
      <c r="C7" s="12"/>
      <c r="D7" s="12"/>
      <c r="E7" s="12"/>
      <c r="F7" s="12"/>
      <c r="G7" s="12"/>
      <c r="H7" s="12"/>
      <c r="I7" s="45"/>
    </row>
    <row r="8" ht="40" customHeight="1" spans="1:9">
      <c r="A8" s="13" t="s">
        <v>13</v>
      </c>
      <c r="B8" s="14" t="s">
        <v>14</v>
      </c>
      <c r="C8" s="15" t="s">
        <v>15</v>
      </c>
      <c r="D8" s="16" t="s">
        <v>16</v>
      </c>
      <c r="E8" s="15" t="str">
        <f>_xlfn.DISPIMG("ID_233680ECC74B484B8906693B0187354C",1)</f>
        <v>=DISPIMG("ID_233680ECC74B484B8906693B0187354C",1)</v>
      </c>
      <c r="F8" s="17">
        <v>2</v>
      </c>
      <c r="G8" s="18"/>
      <c r="H8" s="19"/>
      <c r="I8" s="18"/>
    </row>
    <row r="9" ht="40" customHeight="1" spans="1:9">
      <c r="A9" s="13"/>
      <c r="B9" s="14"/>
      <c r="C9" s="15"/>
      <c r="D9" s="16" t="s">
        <v>17</v>
      </c>
      <c r="E9" s="15"/>
      <c r="F9" s="17">
        <v>2</v>
      </c>
      <c r="G9" s="18"/>
      <c r="H9" s="18"/>
      <c r="I9" s="18"/>
    </row>
    <row r="10" ht="40" customHeight="1" spans="1:9">
      <c r="A10" s="13"/>
      <c r="B10" s="14"/>
      <c r="C10" s="15"/>
      <c r="D10" s="16" t="s">
        <v>18</v>
      </c>
      <c r="E10" s="15"/>
      <c r="F10" s="17">
        <v>2</v>
      </c>
      <c r="G10" s="18"/>
      <c r="H10" s="18"/>
      <c r="I10" s="18"/>
    </row>
    <row r="11" ht="40" customHeight="1" spans="1:9">
      <c r="A11" s="13"/>
      <c r="B11" s="14"/>
      <c r="C11" s="15" t="s">
        <v>19</v>
      </c>
      <c r="D11" s="20" t="s">
        <v>20</v>
      </c>
      <c r="E11" s="15" t="str">
        <f>_xlfn.DISPIMG("ID_38F9A444BB6A47FD873952C860D58FA6",1)</f>
        <v>=DISPIMG("ID_38F9A444BB6A47FD873952C860D58FA6",1)</v>
      </c>
      <c r="F11" s="17">
        <v>2</v>
      </c>
      <c r="G11" s="18"/>
      <c r="H11" s="18"/>
      <c r="I11" s="18"/>
    </row>
    <row r="12" ht="40" customHeight="1" spans="1:9">
      <c r="A12" s="13"/>
      <c r="B12" s="14"/>
      <c r="C12" s="15"/>
      <c r="D12" s="20" t="s">
        <v>21</v>
      </c>
      <c r="E12" s="15"/>
      <c r="F12" s="17"/>
      <c r="G12" s="18"/>
      <c r="H12" s="18"/>
      <c r="I12" s="18"/>
    </row>
    <row r="13" ht="40" customHeight="1" spans="1:9">
      <c r="A13" s="13"/>
      <c r="B13" s="14"/>
      <c r="C13" s="21" t="s">
        <v>22</v>
      </c>
      <c r="D13" s="16" t="s">
        <v>23</v>
      </c>
      <c r="E13" s="15"/>
      <c r="F13" s="17">
        <v>2</v>
      </c>
      <c r="G13" s="17"/>
      <c r="H13" s="17"/>
      <c r="I13" s="17"/>
    </row>
    <row r="14" ht="40" customHeight="1" spans="1:9">
      <c r="A14" s="13"/>
      <c r="B14" s="14"/>
      <c r="C14" s="21"/>
      <c r="D14" s="16" t="s">
        <v>24</v>
      </c>
      <c r="E14" s="15"/>
      <c r="F14" s="17"/>
      <c r="G14" s="17"/>
      <c r="H14" s="17"/>
      <c r="I14" s="17"/>
    </row>
    <row r="15" ht="40" customHeight="1" spans="1:9">
      <c r="A15" s="13"/>
      <c r="B15" s="14"/>
      <c r="C15" s="21"/>
      <c r="D15" s="20" t="s">
        <v>25</v>
      </c>
      <c r="E15" s="15"/>
      <c r="F15" s="17"/>
      <c r="G15" s="17"/>
      <c r="H15" s="17"/>
      <c r="I15" s="17"/>
    </row>
    <row r="16" ht="38" customHeight="1" spans="1:9">
      <c r="A16" s="13"/>
      <c r="B16" s="14" t="s">
        <v>26</v>
      </c>
      <c r="C16" s="15" t="s">
        <v>27</v>
      </c>
      <c r="D16" s="20" t="s">
        <v>28</v>
      </c>
      <c r="E16" s="15" t="str">
        <f>_xlfn.DISPIMG("ID_304DA22D92934873AACC040A714822EF",1)</f>
        <v>=DISPIMG("ID_304DA22D92934873AACC040A714822EF",1)</v>
      </c>
      <c r="F16" s="17">
        <v>1</v>
      </c>
      <c r="G16" s="18"/>
      <c r="H16" s="17"/>
      <c r="I16" s="46"/>
    </row>
    <row r="17" ht="38" customHeight="1" spans="1:9">
      <c r="A17" s="13"/>
      <c r="B17" s="14"/>
      <c r="C17" s="15"/>
      <c r="D17" s="22" t="s">
        <v>29</v>
      </c>
      <c r="E17" s="15"/>
      <c r="F17" s="17">
        <v>1</v>
      </c>
      <c r="G17" s="18"/>
      <c r="H17" s="17"/>
      <c r="I17" s="46"/>
    </row>
    <row r="18" ht="38" customHeight="1" spans="1:9">
      <c r="A18" s="13"/>
      <c r="B18" s="14"/>
      <c r="C18" s="15"/>
      <c r="D18" s="22" t="s">
        <v>30</v>
      </c>
      <c r="E18" s="15"/>
      <c r="F18" s="17">
        <v>1</v>
      </c>
      <c r="G18" s="18"/>
      <c r="H18" s="17"/>
      <c r="I18" s="46"/>
    </row>
    <row r="19" ht="38" customHeight="1" spans="1:9">
      <c r="A19" s="13"/>
      <c r="B19" s="14"/>
      <c r="C19" s="15"/>
      <c r="D19" s="20" t="s">
        <v>31</v>
      </c>
      <c r="E19" s="15"/>
      <c r="F19" s="17">
        <v>1</v>
      </c>
      <c r="G19" s="18"/>
      <c r="H19" s="17"/>
      <c r="I19" s="46"/>
    </row>
    <row r="20" ht="38" customHeight="1" spans="1:9">
      <c r="A20" s="13"/>
      <c r="B20" s="14"/>
      <c r="C20" s="15"/>
      <c r="D20" s="20" t="s">
        <v>32</v>
      </c>
      <c r="E20" s="15" t="str">
        <f>_xlfn.DISPIMG("ID_DCD0073FB90C4372B07FDDD9FE228011",1)</f>
        <v>=DISPIMG("ID_DCD0073FB90C4372B07FDDD9FE228011",1)</v>
      </c>
      <c r="F20" s="17">
        <v>1</v>
      </c>
      <c r="G20" s="18"/>
      <c r="H20" s="17"/>
      <c r="I20" s="46"/>
    </row>
    <row r="21" ht="38" customHeight="1" spans="1:9">
      <c r="A21" s="13"/>
      <c r="B21" s="14"/>
      <c r="C21" s="15"/>
      <c r="D21" s="20" t="s">
        <v>33</v>
      </c>
      <c r="E21" s="15"/>
      <c r="F21" s="17">
        <v>1</v>
      </c>
      <c r="G21" s="18"/>
      <c r="H21" s="17"/>
      <c r="I21" s="46"/>
    </row>
    <row r="22" ht="38" customHeight="1" spans="1:9">
      <c r="A22" s="13"/>
      <c r="B22" s="14"/>
      <c r="C22" s="15"/>
      <c r="D22" s="20" t="s">
        <v>34</v>
      </c>
      <c r="E22" s="20"/>
      <c r="F22" s="17">
        <v>1</v>
      </c>
      <c r="G22" s="18"/>
      <c r="H22" s="17"/>
      <c r="I22" s="46"/>
    </row>
    <row r="23" ht="38" customHeight="1" spans="1:9">
      <c r="A23" s="13"/>
      <c r="B23" s="14"/>
      <c r="C23" s="15"/>
      <c r="D23" s="23" t="s">
        <v>35</v>
      </c>
      <c r="E23" s="20"/>
      <c r="F23" s="17">
        <v>1</v>
      </c>
      <c r="G23" s="18"/>
      <c r="H23" s="17"/>
      <c r="I23" s="46"/>
    </row>
    <row r="24" ht="38" customHeight="1" spans="1:9">
      <c r="A24" s="13"/>
      <c r="B24" s="14"/>
      <c r="C24" s="15"/>
      <c r="D24" s="22" t="s">
        <v>36</v>
      </c>
      <c r="E24" s="15" t="str">
        <f>_xlfn.DISPIMG("ID_FA0D52F6258D4F4F827F15AC074BD0E4",1)</f>
        <v>=DISPIMG("ID_FA0D52F6258D4F4F827F15AC074BD0E4",1)</v>
      </c>
      <c r="F24" s="17">
        <v>1</v>
      </c>
      <c r="G24" s="18"/>
      <c r="H24" s="17"/>
      <c r="I24" s="46"/>
    </row>
    <row r="25" ht="38" customHeight="1" spans="1:9">
      <c r="A25" s="13"/>
      <c r="B25" s="14"/>
      <c r="C25" s="15"/>
      <c r="D25" s="20" t="s">
        <v>37</v>
      </c>
      <c r="E25" s="15"/>
      <c r="F25" s="17">
        <v>1</v>
      </c>
      <c r="G25" s="18"/>
      <c r="H25" s="17"/>
      <c r="I25" s="46"/>
    </row>
    <row r="26" ht="38" customHeight="1" spans="1:9">
      <c r="A26" s="13"/>
      <c r="B26" s="14"/>
      <c r="C26" s="15"/>
      <c r="D26" s="22" t="s">
        <v>38</v>
      </c>
      <c r="E26" s="15" t="str">
        <f>_xlfn.DISPIMG("ID_DBC09B41C90F491C8C686639AD5907F9",1)</f>
        <v>=DISPIMG("ID_DBC09B41C90F491C8C686639AD5907F9",1)</v>
      </c>
      <c r="F26" s="17">
        <v>1</v>
      </c>
      <c r="G26" s="18"/>
      <c r="H26" s="17"/>
      <c r="I26" s="46"/>
    </row>
    <row r="27" ht="40" customHeight="1" spans="1:9">
      <c r="A27" s="13"/>
      <c r="B27" s="14"/>
      <c r="C27" s="15"/>
      <c r="D27" s="20" t="s">
        <v>39</v>
      </c>
      <c r="E27" s="15"/>
      <c r="F27" s="17">
        <v>1</v>
      </c>
      <c r="G27" s="18"/>
      <c r="H27" s="17"/>
      <c r="I27" s="46"/>
    </row>
    <row r="28" ht="40" customHeight="1" spans="1:9">
      <c r="A28" s="13"/>
      <c r="B28" s="14"/>
      <c r="C28" s="15"/>
      <c r="D28" s="20" t="s">
        <v>40</v>
      </c>
      <c r="E28" s="15"/>
      <c r="F28" s="17">
        <v>1</v>
      </c>
      <c r="G28" s="18"/>
      <c r="H28" s="17"/>
      <c r="I28" s="46"/>
    </row>
    <row r="29" ht="40" customHeight="1" spans="1:9">
      <c r="A29" s="13"/>
      <c r="B29" s="14"/>
      <c r="C29" s="15" t="s">
        <v>41</v>
      </c>
      <c r="D29" s="20" t="s">
        <v>42</v>
      </c>
      <c r="E29" s="20"/>
      <c r="F29" s="17">
        <v>2</v>
      </c>
      <c r="G29" s="18"/>
      <c r="H29" s="19"/>
      <c r="I29" s="46"/>
    </row>
    <row r="30" ht="40" customHeight="1" spans="1:9">
      <c r="A30" s="13"/>
      <c r="B30" s="14"/>
      <c r="C30" s="15"/>
      <c r="D30" s="22" t="s">
        <v>43</v>
      </c>
      <c r="E30" s="20"/>
      <c r="F30" s="17">
        <v>2</v>
      </c>
      <c r="G30" s="18"/>
      <c r="H30" s="19"/>
      <c r="I30" s="46"/>
    </row>
    <row r="31" ht="40" customHeight="1" spans="1:9">
      <c r="A31" s="13"/>
      <c r="B31" s="14"/>
      <c r="C31" s="15"/>
      <c r="D31" s="22" t="s">
        <v>44</v>
      </c>
      <c r="E31" s="20"/>
      <c r="F31" s="17">
        <v>2</v>
      </c>
      <c r="G31" s="18"/>
      <c r="H31" s="17"/>
      <c r="I31" s="46"/>
    </row>
    <row r="32" ht="40" customHeight="1" spans="1:9">
      <c r="A32" s="13"/>
      <c r="B32" s="14"/>
      <c r="C32" s="15"/>
      <c r="D32" s="22" t="s">
        <v>45</v>
      </c>
      <c r="E32" s="20"/>
      <c r="F32" s="17">
        <v>2</v>
      </c>
      <c r="G32" s="18"/>
      <c r="H32" s="17"/>
      <c r="I32" s="46"/>
    </row>
    <row r="33" ht="40" customHeight="1" spans="1:9">
      <c r="A33" s="13"/>
      <c r="B33" s="14"/>
      <c r="C33" s="15"/>
      <c r="D33" s="20" t="s">
        <v>46</v>
      </c>
      <c r="E33" s="20"/>
      <c r="F33" s="17">
        <v>2</v>
      </c>
      <c r="G33" s="18"/>
      <c r="H33" s="17"/>
      <c r="I33" s="46"/>
    </row>
    <row r="34" ht="40" customHeight="1" spans="1:9">
      <c r="A34" s="13"/>
      <c r="B34" s="14" t="s">
        <v>47</v>
      </c>
      <c r="C34" s="15" t="s">
        <v>48</v>
      </c>
      <c r="D34" s="24" t="s">
        <v>49</v>
      </c>
      <c r="E34" s="16"/>
      <c r="F34" s="17">
        <v>2</v>
      </c>
      <c r="G34" s="18"/>
      <c r="H34" s="17"/>
      <c r="I34" s="46"/>
    </row>
    <row r="35" ht="40" customHeight="1" spans="1:9">
      <c r="A35" s="13"/>
      <c r="B35" s="14"/>
      <c r="C35" s="15"/>
      <c r="D35" s="16" t="s">
        <v>50</v>
      </c>
      <c r="E35" s="16"/>
      <c r="F35" s="17">
        <v>1</v>
      </c>
      <c r="G35" s="18"/>
      <c r="H35" s="17"/>
      <c r="I35" s="46"/>
    </row>
    <row r="36" ht="40" customHeight="1" spans="1:9">
      <c r="A36" s="13"/>
      <c r="B36" s="14"/>
      <c r="C36" s="15" t="s">
        <v>51</v>
      </c>
      <c r="D36" s="16" t="s">
        <v>52</v>
      </c>
      <c r="E36" s="16"/>
      <c r="F36" s="17">
        <v>1</v>
      </c>
      <c r="G36" s="18"/>
      <c r="H36" s="17"/>
      <c r="I36" s="46"/>
    </row>
    <row r="37" ht="40" customHeight="1" spans="1:9">
      <c r="A37" s="13"/>
      <c r="B37" s="14"/>
      <c r="C37" s="21" t="s">
        <v>53</v>
      </c>
      <c r="D37" s="16" t="s">
        <v>54</v>
      </c>
      <c r="E37" s="16"/>
      <c r="F37" s="17">
        <v>1</v>
      </c>
      <c r="G37" s="18"/>
      <c r="H37" s="17"/>
      <c r="I37" s="46"/>
    </row>
    <row r="38" ht="40" customHeight="1" spans="1:9">
      <c r="A38" s="13"/>
      <c r="B38" s="14" t="s">
        <v>55</v>
      </c>
      <c r="C38" s="15" t="s">
        <v>56</v>
      </c>
      <c r="D38" s="24" t="s">
        <v>57</v>
      </c>
      <c r="E38" s="16"/>
      <c r="F38" s="17">
        <v>1</v>
      </c>
      <c r="G38" s="18"/>
      <c r="H38" s="17"/>
      <c r="I38" s="46"/>
    </row>
    <row r="39" ht="40" customHeight="1" spans="1:9">
      <c r="A39" s="13"/>
      <c r="B39" s="14"/>
      <c r="C39" s="17"/>
      <c r="D39" s="16" t="s">
        <v>58</v>
      </c>
      <c r="E39" s="16"/>
      <c r="F39" s="17">
        <v>1</v>
      </c>
      <c r="G39" s="18"/>
      <c r="H39" s="17"/>
      <c r="I39" s="46"/>
    </row>
    <row r="40" ht="40" customHeight="1" spans="1:9">
      <c r="A40" s="13"/>
      <c r="B40" s="14"/>
      <c r="C40" s="15" t="s">
        <v>59</v>
      </c>
      <c r="D40" s="20" t="s">
        <v>60</v>
      </c>
      <c r="E40" s="20"/>
      <c r="F40" s="17">
        <v>1</v>
      </c>
      <c r="G40" s="18"/>
      <c r="H40" s="17"/>
      <c r="I40" s="46"/>
    </row>
    <row r="41" ht="40" customHeight="1" spans="1:9">
      <c r="A41" s="13"/>
      <c r="B41" s="14" t="s">
        <v>61</v>
      </c>
      <c r="C41" s="15" t="s">
        <v>62</v>
      </c>
      <c r="D41" s="20" t="s">
        <v>63</v>
      </c>
      <c r="E41" s="20"/>
      <c r="F41" s="17">
        <v>1</v>
      </c>
      <c r="G41" s="18"/>
      <c r="H41" s="17"/>
      <c r="I41" s="17"/>
    </row>
    <row r="42" ht="40" customHeight="1" spans="1:9">
      <c r="A42" s="13"/>
      <c r="B42" s="14"/>
      <c r="C42" s="15" t="s">
        <v>64</v>
      </c>
      <c r="D42" s="20" t="s">
        <v>65</v>
      </c>
      <c r="E42" s="20"/>
      <c r="F42" s="17">
        <v>1</v>
      </c>
      <c r="G42" s="18"/>
      <c r="H42" s="17"/>
      <c r="I42" s="17"/>
    </row>
    <row r="43" ht="40" customHeight="1" spans="1:9">
      <c r="A43" s="13"/>
      <c r="B43" s="14"/>
      <c r="C43" s="15" t="s">
        <v>66</v>
      </c>
      <c r="D43" s="20" t="s">
        <v>67</v>
      </c>
      <c r="E43" s="20"/>
      <c r="F43" s="17">
        <v>1</v>
      </c>
      <c r="G43" s="18"/>
      <c r="H43" s="17"/>
      <c r="I43" s="17"/>
    </row>
    <row r="44" ht="40" customHeight="1" spans="1:9">
      <c r="A44" s="13"/>
      <c r="B44" s="14"/>
      <c r="C44" s="15" t="s">
        <v>68</v>
      </c>
      <c r="D44" s="20" t="s">
        <v>69</v>
      </c>
      <c r="E44" s="20"/>
      <c r="F44" s="17">
        <v>1</v>
      </c>
      <c r="G44" s="18"/>
      <c r="H44" s="17"/>
      <c r="I44" s="17"/>
    </row>
    <row r="45" ht="40" customHeight="1" spans="1:9">
      <c r="A45" s="13"/>
      <c r="B45" s="14"/>
      <c r="C45" s="15"/>
      <c r="D45" s="20" t="s">
        <v>70</v>
      </c>
      <c r="E45" s="20"/>
      <c r="F45" s="17">
        <v>1</v>
      </c>
      <c r="G45" s="18"/>
      <c r="H45" s="17"/>
      <c r="I45" s="17"/>
    </row>
    <row r="46" ht="40" customHeight="1" spans="1:9">
      <c r="A46" s="13"/>
      <c r="B46" s="14" t="s">
        <v>71</v>
      </c>
      <c r="C46" s="15" t="s">
        <v>72</v>
      </c>
      <c r="D46" s="20" t="s">
        <v>73</v>
      </c>
      <c r="E46" s="20"/>
      <c r="F46" s="25">
        <v>2</v>
      </c>
      <c r="G46" s="18"/>
      <c r="H46" s="17"/>
      <c r="I46" s="17"/>
    </row>
    <row r="47" ht="40" customHeight="1" spans="1:9">
      <c r="A47" s="13"/>
      <c r="B47" s="14"/>
      <c r="C47" s="15" t="s">
        <v>74</v>
      </c>
      <c r="D47" s="20" t="s">
        <v>75</v>
      </c>
      <c r="E47" s="20"/>
      <c r="F47" s="17">
        <v>2</v>
      </c>
      <c r="G47" s="18"/>
      <c r="H47" s="17"/>
      <c r="I47" s="17"/>
    </row>
    <row r="48" s="1" customFormat="1" ht="30" customHeight="1" spans="1:41">
      <c r="A48" s="13"/>
      <c r="B48" s="26" t="s">
        <v>76</v>
      </c>
      <c r="C48" s="27"/>
      <c r="D48" s="27"/>
      <c r="E48" s="27"/>
      <c r="F48" s="27" t="s">
        <v>77</v>
      </c>
      <c r="G48" s="27"/>
      <c r="H48" s="28" t="s">
        <v>78</v>
      </c>
      <c r="I48" s="28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</row>
    <row r="49" s="1" customFormat="1" ht="40" customHeight="1" spans="1:41">
      <c r="A49" s="29" t="s">
        <v>79</v>
      </c>
      <c r="B49" s="30" t="s">
        <v>80</v>
      </c>
      <c r="C49" s="31" t="s">
        <v>81</v>
      </c>
      <c r="D49" s="32" t="s">
        <v>82</v>
      </c>
      <c r="E49" s="32"/>
      <c r="F49" s="31">
        <v>6</v>
      </c>
      <c r="G49" s="27"/>
      <c r="H49" s="28"/>
      <c r="I49" s="28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</row>
    <row r="50" s="1" customFormat="1" ht="40" customHeight="1" spans="1:41">
      <c r="A50" s="33"/>
      <c r="B50" s="30"/>
      <c r="C50" s="31"/>
      <c r="D50" s="34" t="s">
        <v>83</v>
      </c>
      <c r="E50" s="34"/>
      <c r="F50" s="31">
        <v>3</v>
      </c>
      <c r="G50" s="27"/>
      <c r="H50" s="28"/>
      <c r="I50" s="28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</row>
    <row r="51" s="1" customFormat="1" ht="40" customHeight="1" spans="1:41">
      <c r="A51" s="33"/>
      <c r="B51" s="30"/>
      <c r="C51" s="31" t="s">
        <v>84</v>
      </c>
      <c r="D51" s="34" t="s">
        <v>85</v>
      </c>
      <c r="E51" s="34"/>
      <c r="F51" s="31">
        <v>2</v>
      </c>
      <c r="G51" s="27"/>
      <c r="H51" s="28"/>
      <c r="I51" s="28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</row>
    <row r="52" s="1" customFormat="1" ht="56" customHeight="1" spans="1:41">
      <c r="A52" s="33"/>
      <c r="B52" s="30"/>
      <c r="C52" s="35"/>
      <c r="D52" s="20" t="s">
        <v>86</v>
      </c>
      <c r="E52" s="20"/>
      <c r="F52" s="31">
        <v>2</v>
      </c>
      <c r="G52" s="27"/>
      <c r="H52" s="28"/>
      <c r="I52" s="28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</row>
    <row r="53" s="1" customFormat="1" ht="32" customHeight="1" spans="1:41">
      <c r="A53" s="33"/>
      <c r="B53" s="30"/>
      <c r="C53" s="35"/>
      <c r="D53" s="20" t="s">
        <v>87</v>
      </c>
      <c r="E53" s="20"/>
      <c r="F53" s="31">
        <v>2</v>
      </c>
      <c r="G53" s="27"/>
      <c r="H53" s="28"/>
      <c r="I53" s="28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</row>
    <row r="54" s="1" customFormat="1" ht="40" customHeight="1" spans="1:41">
      <c r="A54" s="33"/>
      <c r="B54" s="30"/>
      <c r="C54" s="35"/>
      <c r="D54" s="32" t="s">
        <v>88</v>
      </c>
      <c r="E54" s="32"/>
      <c r="F54" s="31">
        <v>2</v>
      </c>
      <c r="G54" s="27"/>
      <c r="H54" s="28"/>
      <c r="I54" s="28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</row>
    <row r="55" s="1" customFormat="1" ht="40" customHeight="1" spans="1:41">
      <c r="A55" s="33"/>
      <c r="B55" s="30"/>
      <c r="C55" s="31" t="s">
        <v>89</v>
      </c>
      <c r="D55" s="34" t="s">
        <v>90</v>
      </c>
      <c r="E55" s="34"/>
      <c r="F55" s="31">
        <v>2</v>
      </c>
      <c r="G55" s="27"/>
      <c r="H55" s="28"/>
      <c r="I55" s="28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</row>
    <row r="56" s="1" customFormat="1" ht="40" customHeight="1" spans="1:41">
      <c r="A56" s="33"/>
      <c r="B56" s="30"/>
      <c r="C56" s="35"/>
      <c r="D56" s="36" t="s">
        <v>91</v>
      </c>
      <c r="E56" s="36"/>
      <c r="F56" s="31">
        <v>2</v>
      </c>
      <c r="G56" s="27"/>
      <c r="H56" s="28"/>
      <c r="I56" s="28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</row>
    <row r="57" s="1" customFormat="1" ht="40" customHeight="1" spans="1:41">
      <c r="A57" s="33"/>
      <c r="B57" s="30"/>
      <c r="C57" s="31" t="s">
        <v>92</v>
      </c>
      <c r="D57" s="34" t="s">
        <v>93</v>
      </c>
      <c r="E57" s="34"/>
      <c r="F57" s="31">
        <v>2</v>
      </c>
      <c r="G57" s="27"/>
      <c r="H57" s="28"/>
      <c r="I57" s="28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</row>
    <row r="58" s="1" customFormat="1" ht="40" customHeight="1" spans="1:41">
      <c r="A58" s="33"/>
      <c r="B58" s="30"/>
      <c r="C58" s="35"/>
      <c r="D58" s="36" t="s">
        <v>94</v>
      </c>
      <c r="E58" s="36"/>
      <c r="F58" s="31">
        <v>2</v>
      </c>
      <c r="G58" s="27"/>
      <c r="H58" s="28"/>
      <c r="I58" s="28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</row>
    <row r="59" s="1" customFormat="1" ht="40" customHeight="1" spans="1:41">
      <c r="A59" s="33"/>
      <c r="B59" s="30"/>
      <c r="C59" s="31" t="s">
        <v>95</v>
      </c>
      <c r="D59" s="36" t="s">
        <v>96</v>
      </c>
      <c r="E59" s="36"/>
      <c r="F59" s="31">
        <v>3</v>
      </c>
      <c r="G59" s="27"/>
      <c r="H59" s="37"/>
      <c r="I59" s="28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</row>
    <row r="60" s="1" customFormat="1" ht="46" customHeight="1" spans="1:41">
      <c r="A60" s="33"/>
      <c r="B60" s="30"/>
      <c r="C60" s="35"/>
      <c r="D60" s="34" t="s">
        <v>97</v>
      </c>
      <c r="E60" s="34"/>
      <c r="F60" s="31">
        <v>3</v>
      </c>
      <c r="G60" s="27"/>
      <c r="H60" s="28"/>
      <c r="I60" s="28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</row>
    <row r="61" s="1" customFormat="1" ht="46" customHeight="1" spans="1:41">
      <c r="A61" s="33"/>
      <c r="B61" s="30"/>
      <c r="C61" s="31" t="s">
        <v>98</v>
      </c>
      <c r="D61" s="32" t="s">
        <v>99</v>
      </c>
      <c r="E61" s="32"/>
      <c r="F61" s="38">
        <v>3</v>
      </c>
      <c r="G61" s="27"/>
      <c r="H61" s="28"/>
      <c r="I61" s="28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</row>
    <row r="62" s="1" customFormat="1" ht="46" customHeight="1" spans="1:41">
      <c r="A62" s="33"/>
      <c r="B62" s="30"/>
      <c r="C62" s="31" t="s">
        <v>100</v>
      </c>
      <c r="D62" s="32" t="s">
        <v>101</v>
      </c>
      <c r="E62" s="32"/>
      <c r="F62" s="31">
        <v>2</v>
      </c>
      <c r="G62" s="27"/>
      <c r="H62" s="28"/>
      <c r="I62" s="28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</row>
    <row r="63" s="1" customFormat="1" ht="46" customHeight="1" spans="1:41">
      <c r="A63" s="33"/>
      <c r="B63" s="30"/>
      <c r="C63" s="31"/>
      <c r="D63" s="32" t="s">
        <v>102</v>
      </c>
      <c r="E63" s="32"/>
      <c r="F63" s="31">
        <v>2</v>
      </c>
      <c r="G63" s="27"/>
      <c r="H63" s="28"/>
      <c r="I63" s="28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</row>
    <row r="64" s="1" customFormat="1" ht="40" customHeight="1" spans="1:41">
      <c r="A64" s="39"/>
      <c r="B64" s="40"/>
      <c r="C64" s="41" t="s">
        <v>103</v>
      </c>
      <c r="D64" s="42" t="s">
        <v>104</v>
      </c>
      <c r="E64" s="42"/>
      <c r="F64" s="41">
        <v>2</v>
      </c>
      <c r="G64" s="43"/>
      <c r="H64" s="44"/>
      <c r="I64" s="4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</row>
    <row r="65" s="1" customFormat="1" ht="40" customHeight="1" spans="1:41">
      <c r="A65" s="47"/>
      <c r="B65" s="48" t="s">
        <v>105</v>
      </c>
      <c r="C65" s="49" t="s">
        <v>106</v>
      </c>
      <c r="D65" s="50" t="s">
        <v>107</v>
      </c>
      <c r="E65" s="50"/>
      <c r="F65" s="48">
        <v>3</v>
      </c>
      <c r="G65" s="51"/>
      <c r="H65" s="52"/>
      <c r="I65" s="52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</row>
    <row r="66" s="1" customFormat="1" ht="40" customHeight="1" spans="1:41">
      <c r="A66" s="47"/>
      <c r="B66" s="48"/>
      <c r="C66" s="53"/>
      <c r="D66" s="50" t="s">
        <v>108</v>
      </c>
      <c r="E66" s="50"/>
      <c r="F66" s="48">
        <v>2</v>
      </c>
      <c r="G66" s="51"/>
      <c r="H66" s="52"/>
      <c r="I66" s="52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</row>
    <row r="67" s="1" customFormat="1" ht="40" customHeight="1" spans="1:41">
      <c r="A67" s="47"/>
      <c r="B67" s="54" t="s">
        <v>109</v>
      </c>
      <c r="C67" s="55" t="s">
        <v>110</v>
      </c>
      <c r="D67" s="56" t="s">
        <v>111</v>
      </c>
      <c r="E67" s="56"/>
      <c r="F67" s="48">
        <v>1</v>
      </c>
      <c r="G67" s="51"/>
      <c r="H67" s="52"/>
      <c r="I67" s="52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</row>
    <row r="68" s="1" customFormat="1" ht="40" customHeight="1" spans="1:41">
      <c r="A68" s="47"/>
      <c r="B68" s="54"/>
      <c r="C68" s="57"/>
      <c r="D68" s="56" t="s">
        <v>112</v>
      </c>
      <c r="E68" s="56"/>
      <c r="F68" s="48">
        <v>1</v>
      </c>
      <c r="G68" s="51"/>
      <c r="H68" s="52"/>
      <c r="I68" s="52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</row>
    <row r="69" s="1" customFormat="1" ht="40" customHeight="1" spans="1:41">
      <c r="A69" s="47"/>
      <c r="B69" s="54"/>
      <c r="C69" s="58"/>
      <c r="D69" s="59" t="s">
        <v>113</v>
      </c>
      <c r="E69" s="59"/>
      <c r="F69" s="48">
        <v>1</v>
      </c>
      <c r="G69" s="51"/>
      <c r="H69" s="52"/>
      <c r="I69" s="52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</row>
    <row r="70" s="1" customFormat="1" ht="40" customHeight="1" spans="1:41">
      <c r="A70" s="47"/>
      <c r="B70" s="54"/>
      <c r="C70" s="48" t="s">
        <v>114</v>
      </c>
      <c r="D70" s="59" t="s">
        <v>115</v>
      </c>
      <c r="E70" s="59"/>
      <c r="F70" s="48">
        <v>2</v>
      </c>
      <c r="G70" s="51"/>
      <c r="H70" s="52"/>
      <c r="I70" s="52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</row>
    <row r="71" s="1" customFormat="1" ht="30" customHeight="1" spans="1:41">
      <c r="A71" s="47"/>
      <c r="B71" s="60" t="s">
        <v>116</v>
      </c>
      <c r="C71" s="61"/>
      <c r="D71" s="62"/>
      <c r="E71" s="63"/>
      <c r="F71" s="64" t="s">
        <v>77</v>
      </c>
      <c r="G71" s="65"/>
      <c r="H71" s="66" t="s">
        <v>78</v>
      </c>
      <c r="I71" s="103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</row>
    <row r="72" s="1" customFormat="1" ht="30" customHeight="1" spans="1:41">
      <c r="A72" s="67"/>
      <c r="B72" s="60" t="s">
        <v>117</v>
      </c>
      <c r="C72" s="61"/>
      <c r="D72" s="62"/>
      <c r="E72" s="68"/>
      <c r="F72" s="69"/>
      <c r="G72" s="70"/>
      <c r="H72" s="66" t="s">
        <v>78</v>
      </c>
      <c r="I72" s="103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</row>
    <row r="73" ht="70.15" customHeight="1" spans="1:9">
      <c r="A73" s="71" t="s">
        <v>118</v>
      </c>
      <c r="B73" s="71"/>
      <c r="C73" s="71"/>
      <c r="D73" s="71"/>
      <c r="E73" s="71"/>
      <c r="F73" s="8" t="s">
        <v>119</v>
      </c>
      <c r="G73" s="8"/>
      <c r="H73" s="72"/>
      <c r="I73" s="72"/>
    </row>
    <row r="74" ht="70.15" customHeight="1" spans="1:9">
      <c r="A74" s="71"/>
      <c r="B74" s="71"/>
      <c r="C74" s="71"/>
      <c r="D74" s="71"/>
      <c r="E74" s="71"/>
      <c r="F74" s="73" t="s">
        <v>120</v>
      </c>
      <c r="G74" s="73"/>
      <c r="H74" s="8"/>
      <c r="I74" s="8"/>
    </row>
    <row r="75" s="1" customFormat="1" ht="42" customHeight="1" spans="1:41">
      <c r="A75" s="74"/>
      <c r="B75" s="75"/>
      <c r="C75" s="75"/>
      <c r="D75" s="75"/>
      <c r="E75" s="75"/>
      <c r="F75" s="75"/>
      <c r="G75" s="75"/>
      <c r="H75" s="75"/>
      <c r="I75" s="10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</row>
    <row r="76" s="1" customFormat="1" ht="38" customHeight="1" spans="1:41">
      <c r="A76" s="76" t="s">
        <v>121</v>
      </c>
      <c r="B76" s="76"/>
      <c r="C76" s="76"/>
      <c r="D76" s="76"/>
      <c r="E76" s="76"/>
      <c r="F76" s="76"/>
      <c r="G76" s="76"/>
      <c r="H76" s="76"/>
      <c r="I76" s="76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</row>
    <row r="77" s="1" customFormat="1" ht="222" customHeight="1" spans="1:41">
      <c r="A77" s="77" t="s">
        <v>122</v>
      </c>
      <c r="B77" s="77"/>
      <c r="C77" s="77"/>
      <c r="D77" s="77"/>
      <c r="E77" s="77"/>
      <c r="F77" s="77"/>
      <c r="G77" s="77"/>
      <c r="H77" s="77"/>
      <c r="I77" s="77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</row>
    <row r="78" s="1" customFormat="1" ht="38" customHeight="1" spans="1:41">
      <c r="A78" s="78"/>
      <c r="B78" s="78"/>
      <c r="C78" s="78"/>
      <c r="D78" s="78"/>
      <c r="E78" s="78"/>
      <c r="F78" s="78"/>
      <c r="G78" s="78"/>
      <c r="H78" s="78"/>
      <c r="I78" s="78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</row>
    <row r="79" s="1" customFormat="1" ht="30" customHeight="1" spans="1:41">
      <c r="A79" s="79" t="s">
        <v>123</v>
      </c>
      <c r="B79" s="79"/>
      <c r="C79" s="79"/>
      <c r="D79" s="79"/>
      <c r="E79" s="79"/>
      <c r="F79" s="79"/>
      <c r="G79" s="79"/>
      <c r="H79" s="79"/>
      <c r="I79" s="79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</row>
    <row r="80" s="1" customFormat="1" ht="34.9" customHeight="1" spans="1:41">
      <c r="A80" s="48" t="s">
        <v>124</v>
      </c>
      <c r="B80" s="80" t="s">
        <v>125</v>
      </c>
      <c r="C80" s="81"/>
      <c r="D80" s="82" t="s">
        <v>126</v>
      </c>
      <c r="E80" s="82"/>
      <c r="F80" s="83" t="s">
        <v>127</v>
      </c>
      <c r="G80" s="83" t="s">
        <v>128</v>
      </c>
      <c r="H80" s="84" t="s">
        <v>129</v>
      </c>
      <c r="I80" s="105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</row>
    <row r="81" s="1" customFormat="1" ht="34.9" customHeight="1" spans="1:41">
      <c r="A81" s="85" t="s">
        <v>130</v>
      </c>
      <c r="B81" s="86" t="s">
        <v>131</v>
      </c>
      <c r="C81" s="86"/>
      <c r="D81" s="87" t="s">
        <v>132</v>
      </c>
      <c r="E81" s="88"/>
      <c r="F81" s="89"/>
      <c r="G81" s="89"/>
      <c r="H81" s="90"/>
      <c r="I81" s="89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</row>
    <row r="82" s="2" customFormat="1" ht="64" customHeight="1" spans="1:41">
      <c r="A82" s="85"/>
      <c r="B82" s="86" t="s">
        <v>133</v>
      </c>
      <c r="C82" s="86"/>
      <c r="D82" s="91" t="s">
        <v>134</v>
      </c>
      <c r="E82" s="92"/>
      <c r="F82" s="89"/>
      <c r="G82" s="93"/>
      <c r="H82" s="94"/>
      <c r="I82" s="106"/>
      <c r="J82" s="107"/>
      <c r="K82" s="107"/>
      <c r="L82" s="107"/>
      <c r="M82" s="107"/>
      <c r="N82" s="107"/>
      <c r="O82" s="107"/>
      <c r="P82" s="107"/>
      <c r="Q82" s="107"/>
      <c r="R82" s="107"/>
      <c r="S82" s="107"/>
      <c r="T82" s="107"/>
      <c r="U82" s="107"/>
      <c r="V82" s="107"/>
      <c r="W82" s="107"/>
      <c r="X82" s="107"/>
      <c r="Y82" s="107"/>
      <c r="Z82" s="107"/>
      <c r="AA82" s="107"/>
      <c r="AB82" s="107"/>
      <c r="AC82" s="107"/>
      <c r="AD82" s="107"/>
      <c r="AE82" s="107"/>
      <c r="AF82" s="107"/>
      <c r="AG82" s="107"/>
      <c r="AH82" s="107"/>
      <c r="AI82" s="107"/>
      <c r="AJ82" s="107"/>
      <c r="AK82" s="107"/>
      <c r="AL82" s="107"/>
      <c r="AM82" s="107"/>
      <c r="AN82" s="107"/>
      <c r="AO82" s="107"/>
    </row>
    <row r="83" s="2" customFormat="1" ht="55" customHeight="1" spans="1:41">
      <c r="A83" s="85"/>
      <c r="B83" s="86" t="s">
        <v>135</v>
      </c>
      <c r="C83" s="86"/>
      <c r="D83" s="91" t="s">
        <v>136</v>
      </c>
      <c r="E83" s="92"/>
      <c r="F83" s="89"/>
      <c r="G83" s="93"/>
      <c r="H83" s="94"/>
      <c r="I83" s="106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  <c r="Y83" s="107"/>
      <c r="Z83" s="107"/>
      <c r="AA83" s="107"/>
      <c r="AB83" s="107"/>
      <c r="AC83" s="107"/>
      <c r="AD83" s="107"/>
      <c r="AE83" s="107"/>
      <c r="AF83" s="107"/>
      <c r="AG83" s="107"/>
      <c r="AH83" s="107"/>
      <c r="AI83" s="107"/>
      <c r="AJ83" s="107"/>
      <c r="AK83" s="107"/>
      <c r="AL83" s="107"/>
      <c r="AM83" s="107"/>
      <c r="AN83" s="107"/>
      <c r="AO83" s="107"/>
    </row>
    <row r="84" s="2" customFormat="1" ht="55" customHeight="1" spans="1:41">
      <c r="A84" s="85"/>
      <c r="B84" s="86" t="s">
        <v>137</v>
      </c>
      <c r="C84" s="86"/>
      <c r="D84" s="91" t="s">
        <v>138</v>
      </c>
      <c r="E84" s="92"/>
      <c r="F84" s="89"/>
      <c r="G84" s="93"/>
      <c r="H84" s="94"/>
      <c r="I84" s="106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  <c r="AA84" s="107"/>
      <c r="AB84" s="107"/>
      <c r="AC84" s="107"/>
      <c r="AD84" s="107"/>
      <c r="AE84" s="107"/>
      <c r="AF84" s="107"/>
      <c r="AG84" s="107"/>
      <c r="AH84" s="107"/>
      <c r="AI84" s="107"/>
      <c r="AJ84" s="107"/>
      <c r="AK84" s="107"/>
      <c r="AL84" s="107"/>
      <c r="AM84" s="107"/>
      <c r="AN84" s="107"/>
      <c r="AO84" s="107"/>
    </row>
    <row r="85" s="2" customFormat="1" ht="55" customHeight="1" spans="1:41">
      <c r="A85" s="85" t="s">
        <v>139</v>
      </c>
      <c r="B85" s="95" t="s">
        <v>140</v>
      </c>
      <c r="C85" s="95"/>
      <c r="D85" s="96" t="s">
        <v>141</v>
      </c>
      <c r="E85" s="96"/>
      <c r="F85" s="95"/>
      <c r="G85" s="93"/>
      <c r="H85" s="94"/>
      <c r="I85" s="106"/>
      <c r="J85" s="107"/>
      <c r="K85" s="107"/>
      <c r="L85" s="107"/>
      <c r="M85" s="107"/>
      <c r="N85" s="107"/>
      <c r="O85" s="107"/>
      <c r="P85" s="107"/>
      <c r="Q85" s="107"/>
      <c r="R85" s="107"/>
      <c r="S85" s="107"/>
      <c r="T85" s="107"/>
      <c r="U85" s="107"/>
      <c r="V85" s="107"/>
      <c r="W85" s="107"/>
      <c r="X85" s="107"/>
      <c r="Y85" s="107"/>
      <c r="Z85" s="107"/>
      <c r="AA85" s="107"/>
      <c r="AB85" s="107"/>
      <c r="AC85" s="107"/>
      <c r="AD85" s="107"/>
      <c r="AE85" s="107"/>
      <c r="AF85" s="107"/>
      <c r="AG85" s="107"/>
      <c r="AH85" s="107"/>
      <c r="AI85" s="107"/>
      <c r="AJ85" s="107"/>
      <c r="AK85" s="107"/>
      <c r="AL85" s="107"/>
      <c r="AM85" s="107"/>
      <c r="AN85" s="107"/>
      <c r="AO85" s="107"/>
    </row>
    <row r="86" s="2" customFormat="1" ht="55" customHeight="1" spans="1:41">
      <c r="A86" s="85"/>
      <c r="B86" s="95" t="s">
        <v>142</v>
      </c>
      <c r="C86" s="95"/>
      <c r="D86" s="97" t="s">
        <v>143</v>
      </c>
      <c r="E86" s="97"/>
      <c r="F86" s="95"/>
      <c r="G86" s="93"/>
      <c r="H86" s="94"/>
      <c r="I86" s="106"/>
      <c r="J86" s="107"/>
      <c r="K86" s="107"/>
      <c r="L86" s="107"/>
      <c r="M86" s="107"/>
      <c r="N86" s="107"/>
      <c r="O86" s="107"/>
      <c r="P86" s="107"/>
      <c r="Q86" s="107"/>
      <c r="R86" s="107"/>
      <c r="S86" s="107"/>
      <c r="T86" s="107"/>
      <c r="U86" s="107"/>
      <c r="V86" s="107"/>
      <c r="W86" s="107"/>
      <c r="X86" s="107"/>
      <c r="Y86" s="107"/>
      <c r="Z86" s="107"/>
      <c r="AA86" s="107"/>
      <c r="AB86" s="107"/>
      <c r="AC86" s="107"/>
      <c r="AD86" s="107"/>
      <c r="AE86" s="107"/>
      <c r="AF86" s="107"/>
      <c r="AG86" s="107"/>
      <c r="AH86" s="107"/>
      <c r="AI86" s="107"/>
      <c r="AJ86" s="107"/>
      <c r="AK86" s="107"/>
      <c r="AL86" s="107"/>
      <c r="AM86" s="107"/>
      <c r="AN86" s="107"/>
      <c r="AO86" s="107"/>
    </row>
    <row r="87" s="1" customFormat="1" ht="49.9" customHeight="1" spans="1:41">
      <c r="A87" s="98"/>
      <c r="B87" s="95" t="s">
        <v>144</v>
      </c>
      <c r="C87" s="95"/>
      <c r="D87" s="99" t="s">
        <v>145</v>
      </c>
      <c r="E87" s="99"/>
      <c r="F87" s="95"/>
      <c r="G87" s="100"/>
      <c r="H87" s="101"/>
      <c r="I87" s="108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</row>
    <row r="88" ht="51" customHeight="1" spans="1:9">
      <c r="A88" s="102" t="s">
        <v>146</v>
      </c>
      <c r="B88" s="102"/>
      <c r="C88" s="102"/>
      <c r="D88" s="102"/>
      <c r="E88" s="102"/>
      <c r="F88" s="102"/>
      <c r="G88" s="102"/>
      <c r="H88" s="102"/>
      <c r="I88" s="102"/>
    </row>
  </sheetData>
  <mergeCells count="80">
    <mergeCell ref="A2:I2"/>
    <mergeCell ref="A3:I3"/>
    <mergeCell ref="A4:C4"/>
    <mergeCell ref="F4:G4"/>
    <mergeCell ref="H4:I4"/>
    <mergeCell ref="A5:C5"/>
    <mergeCell ref="F5:G5"/>
    <mergeCell ref="H5:I5"/>
    <mergeCell ref="A6:C6"/>
    <mergeCell ref="A7:I7"/>
    <mergeCell ref="B48:D48"/>
    <mergeCell ref="F48:G48"/>
    <mergeCell ref="H48:I48"/>
    <mergeCell ref="B71:D71"/>
    <mergeCell ref="H71:I71"/>
    <mergeCell ref="B72:D72"/>
    <mergeCell ref="H72:I72"/>
    <mergeCell ref="F73:G73"/>
    <mergeCell ref="H73:I73"/>
    <mergeCell ref="F74:G74"/>
    <mergeCell ref="H74:I74"/>
    <mergeCell ref="A75:I75"/>
    <mergeCell ref="A76:I76"/>
    <mergeCell ref="A77:I77"/>
    <mergeCell ref="A78:I78"/>
    <mergeCell ref="A79:I79"/>
    <mergeCell ref="B80:C80"/>
    <mergeCell ref="H80:I80"/>
    <mergeCell ref="B81:C81"/>
    <mergeCell ref="H81:I81"/>
    <mergeCell ref="B82:C82"/>
    <mergeCell ref="B83:C83"/>
    <mergeCell ref="B84:C84"/>
    <mergeCell ref="B85:C85"/>
    <mergeCell ref="B86:C86"/>
    <mergeCell ref="B87:C87"/>
    <mergeCell ref="A88:I88"/>
    <mergeCell ref="A8:A48"/>
    <mergeCell ref="A49:A64"/>
    <mergeCell ref="A81:A84"/>
    <mergeCell ref="A85:A87"/>
    <mergeCell ref="B8:B15"/>
    <mergeCell ref="B16:B33"/>
    <mergeCell ref="B34:B37"/>
    <mergeCell ref="B38:B40"/>
    <mergeCell ref="B41:B45"/>
    <mergeCell ref="B46:B47"/>
    <mergeCell ref="B49:B64"/>
    <mergeCell ref="B65:B66"/>
    <mergeCell ref="B67:B70"/>
    <mergeCell ref="C8:C10"/>
    <mergeCell ref="C11:C12"/>
    <mergeCell ref="C13:C15"/>
    <mergeCell ref="C16:C28"/>
    <mergeCell ref="C29:C33"/>
    <mergeCell ref="C34:C35"/>
    <mergeCell ref="C38:C39"/>
    <mergeCell ref="C44:C45"/>
    <mergeCell ref="C49:C50"/>
    <mergeCell ref="C51:C54"/>
    <mergeCell ref="C55:C56"/>
    <mergeCell ref="C57:C58"/>
    <mergeCell ref="C59:C60"/>
    <mergeCell ref="C62:C63"/>
    <mergeCell ref="C65:C66"/>
    <mergeCell ref="C67:C69"/>
    <mergeCell ref="E8:E10"/>
    <mergeCell ref="E11:E12"/>
    <mergeCell ref="E13:E15"/>
    <mergeCell ref="E16:E19"/>
    <mergeCell ref="E20:E21"/>
    <mergeCell ref="E24:E25"/>
    <mergeCell ref="E26:E28"/>
    <mergeCell ref="F11:F12"/>
    <mergeCell ref="F13:F15"/>
    <mergeCell ref="G13:G15"/>
    <mergeCell ref="H13:H15"/>
    <mergeCell ref="I13:I15"/>
    <mergeCell ref="A73:D74"/>
    <mergeCell ref="F71:G7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蕉下-4.0迭代版形象验收单v2.0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Chris</cp:lastModifiedBy>
  <dcterms:created xsi:type="dcterms:W3CDTF">2006-09-16T00:00:00Z</dcterms:created>
  <dcterms:modified xsi:type="dcterms:W3CDTF">2025-04-07T12:44:20Z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A6DA3D65DAF84D7083013987C079237A_12</vt:lpwstr>
  </property>
  <property fmtid="{D5CDD505-2E9C-101B-9397-08002B2CF9AE}" pid="3" name="KSOProductBuildVer">
    <vt:lpwstr>2052-12.1.0.20784</vt:lpwstr>
  </property>
</Properties>
</file>