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mamoru_moriai/Desktop/"/>
    </mc:Choice>
  </mc:AlternateContent>
  <bookViews>
    <workbookView xWindow="12920" yWindow="460" windowWidth="13420" windowHeight="14900"/>
  </bookViews>
  <sheets>
    <sheet name="Sheet1" sheetId="1" r:id="rId1"/>
    <sheet name="Sheet2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</calcChain>
</file>

<file path=xl/sharedStrings.xml><?xml version="1.0" encoding="utf-8"?>
<sst xmlns="http://schemas.openxmlformats.org/spreadsheetml/2006/main" count="387" uniqueCount="183">
  <si>
    <t>名前</t>
    <rPh sb="0" eb="2">
      <t>ナマエ</t>
    </rPh>
    <phoneticPr fontId="1"/>
  </si>
  <si>
    <t>略称</t>
    <rPh sb="0" eb="2">
      <t>リャクショウ</t>
    </rPh>
    <phoneticPr fontId="1"/>
  </si>
  <si>
    <t>価格</t>
    <rPh sb="0" eb="2">
      <t>カカク</t>
    </rPh>
    <phoneticPr fontId="1"/>
  </si>
  <si>
    <t>160st</t>
    <phoneticPr fontId="1"/>
  </si>
  <si>
    <t>ⒼPst</t>
    <phoneticPr fontId="1"/>
  </si>
  <si>
    <t>Ⓖ160st</t>
    <phoneticPr fontId="1"/>
  </si>
  <si>
    <t>ⒼAst</t>
    <phoneticPr fontId="1"/>
  </si>
  <si>
    <t>Ⓖ300st</t>
    <phoneticPr fontId="1"/>
  </si>
  <si>
    <t>Ⓖ600st</t>
    <phoneticPr fontId="1"/>
  </si>
  <si>
    <t>Ⓖ800st</t>
    <phoneticPr fontId="1"/>
  </si>
  <si>
    <t>Ⓖ1㎏st</t>
    <phoneticPr fontId="1"/>
  </si>
  <si>
    <t>グレインフェッド</t>
    <phoneticPr fontId="1"/>
  </si>
  <si>
    <t>160g</t>
    <phoneticPr fontId="1"/>
  </si>
  <si>
    <t>220g</t>
    <phoneticPr fontId="1"/>
  </si>
  <si>
    <t>300g</t>
    <phoneticPr fontId="1"/>
  </si>
  <si>
    <t>450g</t>
    <phoneticPr fontId="1"/>
  </si>
  <si>
    <t>600g</t>
    <phoneticPr fontId="1"/>
  </si>
  <si>
    <t>800g</t>
    <phoneticPr fontId="1"/>
  </si>
  <si>
    <t>1㎏</t>
    <phoneticPr fontId="1"/>
  </si>
  <si>
    <t>220st</t>
    <phoneticPr fontId="1"/>
  </si>
  <si>
    <t>300st</t>
    <phoneticPr fontId="1"/>
  </si>
  <si>
    <t>450st</t>
    <phoneticPr fontId="1"/>
  </si>
  <si>
    <t>600st</t>
    <phoneticPr fontId="1"/>
  </si>
  <si>
    <t>800st</t>
    <phoneticPr fontId="1"/>
  </si>
  <si>
    <t>1kgst</t>
    <phoneticPr fontId="1"/>
  </si>
  <si>
    <t>ハンバーグ</t>
    <phoneticPr fontId="1"/>
  </si>
  <si>
    <t>テンダーロイン</t>
    <phoneticPr fontId="1"/>
  </si>
  <si>
    <t>150g</t>
    <phoneticPr fontId="1"/>
  </si>
  <si>
    <t>250g</t>
    <phoneticPr fontId="1"/>
  </si>
  <si>
    <t>テンダー150</t>
    <phoneticPr fontId="1"/>
  </si>
  <si>
    <t>テンダー250</t>
    <phoneticPr fontId="1"/>
  </si>
  <si>
    <t>160H</t>
    <phoneticPr fontId="1"/>
  </si>
  <si>
    <t>220H</t>
    <phoneticPr fontId="1"/>
  </si>
  <si>
    <t>300H</t>
    <phoneticPr fontId="1"/>
  </si>
  <si>
    <t>450H</t>
    <phoneticPr fontId="1"/>
  </si>
  <si>
    <t>600H</t>
    <phoneticPr fontId="1"/>
  </si>
  <si>
    <t>800H</t>
    <phoneticPr fontId="1"/>
  </si>
  <si>
    <t>1kgH</t>
    <phoneticPr fontId="1"/>
  </si>
  <si>
    <t>トッピング</t>
    <phoneticPr fontId="1"/>
  </si>
  <si>
    <t>目玉焼き</t>
    <rPh sb="0" eb="3">
      <t>メダマヤ</t>
    </rPh>
    <phoneticPr fontId="1"/>
  </si>
  <si>
    <t>目玉焼きダブル</t>
    <rPh sb="0" eb="3">
      <t>メダマヤ</t>
    </rPh>
    <phoneticPr fontId="1"/>
  </si>
  <si>
    <t>チーズ</t>
    <phoneticPr fontId="1"/>
  </si>
  <si>
    <t>ハラペーニョ</t>
    <phoneticPr fontId="1"/>
  </si>
  <si>
    <t>サルサソース</t>
    <phoneticPr fontId="1"/>
  </si>
  <si>
    <t>焼きアボカド</t>
    <rPh sb="0" eb="1">
      <t>ヤ</t>
    </rPh>
    <phoneticPr fontId="1"/>
  </si>
  <si>
    <t>目</t>
    <rPh sb="0" eb="1">
      <t>メ</t>
    </rPh>
    <phoneticPr fontId="1"/>
  </si>
  <si>
    <t>目W</t>
    <rPh sb="0" eb="1">
      <t>メ</t>
    </rPh>
    <phoneticPr fontId="1"/>
  </si>
  <si>
    <t>チ</t>
    <phoneticPr fontId="1"/>
  </si>
  <si>
    <t>F</t>
    <phoneticPr fontId="1"/>
  </si>
  <si>
    <t>サルサ</t>
    <phoneticPr fontId="1"/>
  </si>
  <si>
    <t>セット</t>
    <phoneticPr fontId="1"/>
  </si>
  <si>
    <t>Aセット</t>
    <phoneticPr fontId="1"/>
  </si>
  <si>
    <t>Bセット</t>
    <phoneticPr fontId="1"/>
  </si>
  <si>
    <t>Ⓐ</t>
    <phoneticPr fontId="1"/>
  </si>
  <si>
    <t>Ⓑ</t>
    <phoneticPr fontId="1"/>
  </si>
  <si>
    <t>ライス</t>
    <phoneticPr fontId="1"/>
  </si>
  <si>
    <t>大盛りライス</t>
    <rPh sb="0" eb="1">
      <t>ダイ</t>
    </rPh>
    <rPh sb="1" eb="2">
      <t>モ</t>
    </rPh>
    <phoneticPr fontId="1"/>
  </si>
  <si>
    <t>パン</t>
    <phoneticPr fontId="1"/>
  </si>
  <si>
    <t>アロ</t>
    <phoneticPr fontId="1"/>
  </si>
  <si>
    <t>大アロ</t>
    <rPh sb="0" eb="1">
      <t>ダイ</t>
    </rPh>
    <phoneticPr fontId="1"/>
  </si>
  <si>
    <t>パン</t>
    <phoneticPr fontId="1"/>
  </si>
  <si>
    <t>アペタイザー</t>
    <phoneticPr fontId="1"/>
  </si>
  <si>
    <t>チョリソー</t>
    <phoneticPr fontId="1"/>
  </si>
  <si>
    <t>ホタテバターステーキ</t>
    <phoneticPr fontId="1"/>
  </si>
  <si>
    <t>ナチョス</t>
    <phoneticPr fontId="1"/>
  </si>
  <si>
    <t>ケソコンパタタ</t>
    <phoneticPr fontId="1"/>
  </si>
  <si>
    <t>ポークスペアリブ</t>
    <phoneticPr fontId="1"/>
  </si>
  <si>
    <t>コーンバター</t>
    <phoneticPr fontId="1"/>
  </si>
  <si>
    <t>チョリソコンウェボス</t>
    <phoneticPr fontId="1"/>
  </si>
  <si>
    <t>トルティーヤチップス</t>
    <phoneticPr fontId="1"/>
  </si>
  <si>
    <t>ワカモレディップ</t>
    <phoneticPr fontId="1"/>
  </si>
  <si>
    <t>ハラペーニョホッパー</t>
    <phoneticPr fontId="1"/>
  </si>
  <si>
    <t>タキートス</t>
    <phoneticPr fontId="1"/>
  </si>
  <si>
    <t>チレポテト</t>
    <phoneticPr fontId="1"/>
  </si>
  <si>
    <t>ハラペーニョ</t>
    <phoneticPr fontId="1"/>
  </si>
  <si>
    <t>ケサディーヤ</t>
    <phoneticPr fontId="1"/>
  </si>
  <si>
    <t>エンチラーダ</t>
    <phoneticPr fontId="1"/>
  </si>
  <si>
    <t>ブリトー</t>
    <phoneticPr fontId="1"/>
  </si>
  <si>
    <t>チミチャンガ</t>
    <phoneticPr fontId="1"/>
  </si>
  <si>
    <t>タコス</t>
    <phoneticPr fontId="1"/>
  </si>
  <si>
    <t>ビーフタコス</t>
    <phoneticPr fontId="1"/>
  </si>
  <si>
    <t>ビーフソフトタコス</t>
    <phoneticPr fontId="1"/>
  </si>
  <si>
    <t>チョリソタコス</t>
    <phoneticPr fontId="1"/>
  </si>
  <si>
    <t>エビタコス</t>
    <phoneticPr fontId="1"/>
  </si>
  <si>
    <t>タコスアラカルト</t>
    <phoneticPr fontId="1"/>
  </si>
  <si>
    <t>コーントルティーヤ</t>
    <phoneticPr fontId="1"/>
  </si>
  <si>
    <t>フラワートルティーヤ</t>
    <phoneticPr fontId="1"/>
  </si>
  <si>
    <t>タコ野菜セット</t>
    <rPh sb="2" eb="4">
      <t>ヤサイ</t>
    </rPh>
    <phoneticPr fontId="1"/>
  </si>
  <si>
    <t>チリコンカルネ</t>
    <phoneticPr fontId="1"/>
  </si>
  <si>
    <t>チリコンケソ</t>
    <phoneticPr fontId="1"/>
  </si>
  <si>
    <t>カルネアサダ</t>
    <phoneticPr fontId="1"/>
  </si>
  <si>
    <t>セシナ</t>
    <phoneticPr fontId="1"/>
  </si>
  <si>
    <t>ポジョフリート</t>
    <phoneticPr fontId="1"/>
  </si>
  <si>
    <t>ケソフォンデート</t>
    <phoneticPr fontId="1"/>
  </si>
  <si>
    <t>サルサソース</t>
    <phoneticPr fontId="1"/>
  </si>
  <si>
    <t>ハラペーニョ</t>
    <phoneticPr fontId="1"/>
  </si>
  <si>
    <t>サラダ</t>
    <phoneticPr fontId="1"/>
  </si>
  <si>
    <t>エンサラダ デ ヴェルドラス</t>
    <phoneticPr fontId="1"/>
  </si>
  <si>
    <t>エンサラダ デ カマロンピカンテ</t>
    <phoneticPr fontId="1"/>
  </si>
  <si>
    <t>メキシカンサラダ</t>
    <phoneticPr fontId="1"/>
  </si>
  <si>
    <t>ミニサラダ</t>
    <phoneticPr fontId="1"/>
  </si>
  <si>
    <t>メキシカンスープ（鶏）</t>
    <rPh sb="9" eb="10">
      <t>トリ</t>
    </rPh>
    <phoneticPr fontId="1"/>
  </si>
  <si>
    <t>メキシカンスープ（牛すじ）</t>
    <rPh sb="9" eb="10">
      <t>ギュウ</t>
    </rPh>
    <phoneticPr fontId="1"/>
  </si>
  <si>
    <t>メキシカンスープ（カキ）</t>
    <phoneticPr fontId="1"/>
  </si>
  <si>
    <t>コーンスープ</t>
    <phoneticPr fontId="1"/>
  </si>
  <si>
    <t>ジャンバラヤ</t>
    <phoneticPr fontId="1"/>
  </si>
  <si>
    <t>ステーキパエリア</t>
    <phoneticPr fontId="1"/>
  </si>
  <si>
    <t>ステーキ丼</t>
    <rPh sb="4" eb="5">
      <t>ドン</t>
    </rPh>
    <phoneticPr fontId="1"/>
  </si>
  <si>
    <t>タコライス</t>
    <phoneticPr fontId="1"/>
  </si>
  <si>
    <t>キッズプレート</t>
    <phoneticPr fontId="1"/>
  </si>
  <si>
    <t>バナナチミチャンガ</t>
    <phoneticPr fontId="1"/>
  </si>
  <si>
    <t>エラード コン ワッフル</t>
    <phoneticPr fontId="1"/>
  </si>
  <si>
    <t>オレンジシャーベット</t>
    <phoneticPr fontId="1"/>
  </si>
  <si>
    <t>NA</t>
    <phoneticPr fontId="1"/>
  </si>
  <si>
    <t>CCH</t>
    <phoneticPr fontId="1"/>
  </si>
  <si>
    <t>FH</t>
    <phoneticPr fontId="1"/>
  </si>
  <si>
    <t>Fcut</t>
    <phoneticPr fontId="1"/>
  </si>
  <si>
    <t>EP</t>
    <phoneticPr fontId="1"/>
  </si>
  <si>
    <t>B</t>
    <phoneticPr fontId="1"/>
  </si>
  <si>
    <t>C</t>
    <phoneticPr fontId="1"/>
  </si>
  <si>
    <t>TB</t>
    <phoneticPr fontId="1"/>
  </si>
  <si>
    <t>ST</t>
    <phoneticPr fontId="1"/>
  </si>
  <si>
    <t>TC</t>
    <phoneticPr fontId="1"/>
  </si>
  <si>
    <t>CCC</t>
    <phoneticPr fontId="1"/>
  </si>
  <si>
    <t>CCQ</t>
    <phoneticPr fontId="1"/>
  </si>
  <si>
    <t>PF</t>
    <phoneticPr fontId="1"/>
  </si>
  <si>
    <t>Fcut</t>
    <phoneticPr fontId="1"/>
  </si>
  <si>
    <t>GS</t>
    <phoneticPr fontId="1"/>
  </si>
  <si>
    <t>MS</t>
    <phoneticPr fontId="1"/>
  </si>
  <si>
    <t>MGS</t>
    <phoneticPr fontId="1"/>
  </si>
  <si>
    <t>ホタテ</t>
    <phoneticPr fontId="1"/>
  </si>
  <si>
    <t>ケソパタ</t>
    <phoneticPr fontId="1"/>
  </si>
  <si>
    <t>スペリブ</t>
    <phoneticPr fontId="1"/>
  </si>
  <si>
    <t>エローテ</t>
    <phoneticPr fontId="1"/>
  </si>
  <si>
    <t>チップ</t>
    <phoneticPr fontId="1"/>
  </si>
  <si>
    <t>ワカ</t>
    <phoneticPr fontId="1"/>
  </si>
  <si>
    <t>TAQ</t>
    <phoneticPr fontId="1"/>
  </si>
  <si>
    <t>チレポ</t>
    <phoneticPr fontId="1"/>
  </si>
  <si>
    <t>ケサディ</t>
    <phoneticPr fontId="1"/>
  </si>
  <si>
    <t>チミチャン</t>
    <phoneticPr fontId="1"/>
  </si>
  <si>
    <t>Tカマ</t>
    <phoneticPr fontId="1"/>
  </si>
  <si>
    <t>コーン</t>
    <phoneticPr fontId="1"/>
  </si>
  <si>
    <t>フラワー</t>
    <phoneticPr fontId="1"/>
  </si>
  <si>
    <t>タコⓈ</t>
    <phoneticPr fontId="1"/>
  </si>
  <si>
    <t>アサダ</t>
    <phoneticPr fontId="1"/>
  </si>
  <si>
    <t>セシナ</t>
    <phoneticPr fontId="1"/>
  </si>
  <si>
    <t>ケソ</t>
    <phoneticPr fontId="1"/>
  </si>
  <si>
    <t>カマS</t>
    <phoneticPr fontId="1"/>
  </si>
  <si>
    <t>ソパポ</t>
    <phoneticPr fontId="1"/>
  </si>
  <si>
    <t>メヌード</t>
    <phoneticPr fontId="1"/>
  </si>
  <si>
    <t>ソパオ</t>
    <phoneticPr fontId="1"/>
  </si>
  <si>
    <t>コーンⓈ</t>
    <phoneticPr fontId="1"/>
  </si>
  <si>
    <t>ジャン</t>
    <phoneticPr fontId="1"/>
  </si>
  <si>
    <t>パエリア</t>
    <phoneticPr fontId="1"/>
  </si>
  <si>
    <t>タコⓇ</t>
    <phoneticPr fontId="1"/>
  </si>
  <si>
    <t>キッズ</t>
    <phoneticPr fontId="1"/>
  </si>
  <si>
    <t>バナチミ</t>
    <phoneticPr fontId="1"/>
  </si>
  <si>
    <t>ワッフル</t>
    <phoneticPr fontId="1"/>
  </si>
  <si>
    <t>三宝</t>
    <rPh sb="0" eb="2">
      <t>サンポウ</t>
    </rPh>
    <phoneticPr fontId="1"/>
  </si>
  <si>
    <t>丼</t>
    <rPh sb="0" eb="1">
      <t>ドン</t>
    </rPh>
    <phoneticPr fontId="1"/>
  </si>
  <si>
    <t>アロ</t>
    <phoneticPr fontId="1"/>
  </si>
  <si>
    <t>スープ</t>
    <phoneticPr fontId="1"/>
  </si>
  <si>
    <t>ライス</t>
    <phoneticPr fontId="1"/>
  </si>
  <si>
    <t>デザート</t>
    <phoneticPr fontId="1"/>
  </si>
  <si>
    <t>メキシカンスープ（雑炊）</t>
    <rPh sb="9" eb="11">
      <t>ゾウスイ</t>
    </rPh>
    <phoneticPr fontId="1"/>
  </si>
  <si>
    <t>バニラアイスクリーム</t>
    <phoneticPr fontId="1"/>
  </si>
  <si>
    <t>チョコアイスクリーム</t>
    <phoneticPr fontId="1"/>
  </si>
  <si>
    <t>ミックスアイスクリーム</t>
    <phoneticPr fontId="1"/>
  </si>
  <si>
    <t>バニラ</t>
    <phoneticPr fontId="1"/>
  </si>
  <si>
    <t>チョコ</t>
    <phoneticPr fontId="1"/>
  </si>
  <si>
    <t>ミックス</t>
    <phoneticPr fontId="1"/>
  </si>
  <si>
    <t>メキシカンスープ（ハーフ）</t>
    <phoneticPr fontId="1"/>
  </si>
  <si>
    <t>ハーフ</t>
    <phoneticPr fontId="1"/>
  </si>
  <si>
    <t>グラスフェッド</t>
    <phoneticPr fontId="1"/>
  </si>
  <si>
    <t>Ast</t>
    <phoneticPr fontId="1"/>
  </si>
  <si>
    <t>Pst</t>
    <phoneticPr fontId="1"/>
  </si>
  <si>
    <t>アボ</t>
    <phoneticPr fontId="1"/>
  </si>
  <si>
    <t>ソパアロ</t>
    <phoneticPr fontId="1"/>
  </si>
  <si>
    <t>テリマヨチキンマヨネーズ</t>
    <phoneticPr fontId="1"/>
  </si>
  <si>
    <t>てりチキ</t>
    <phoneticPr fontId="1"/>
  </si>
  <si>
    <t>SR</t>
    <phoneticPr fontId="1"/>
  </si>
  <si>
    <t>300st</t>
    <phoneticPr fontId="1"/>
  </si>
  <si>
    <t>ハンバーグ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</si>
</sst>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 &quot;¥&quot;* #,##0_ ;_ &quot;¥&quot;* \-#,##0_ ;_ &quot;¥&quot;* &quot;-&quot;_ ;_ @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2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6" fillId="0" borderId="0" xfId="0" applyFont="1">
      <alignment vertical="center"/>
    </xf>
    <xf numFmtId="42" fontId="6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42" fontId="0" fillId="0" borderId="5" xfId="0" applyNumberFormat="1" applyBorder="1">
      <alignment vertical="center"/>
    </xf>
    <xf numFmtId="0" fontId="5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0" fillId="0" borderId="13" xfId="0" applyBorder="1">
      <alignment vertical="center"/>
    </xf>
    <xf numFmtId="42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42" fontId="0" fillId="0" borderId="16" xfId="0" applyNumberFormat="1" applyBorder="1">
      <alignment vertical="center"/>
    </xf>
    <xf numFmtId="0" fontId="0" fillId="0" borderId="12" xfId="0" applyBorder="1">
      <alignment vertical="center"/>
    </xf>
    <xf numFmtId="42" fontId="0" fillId="0" borderId="17" xfId="0" applyNumberFormat="1" applyBorder="1">
      <alignment vertical="center"/>
    </xf>
    <xf numFmtId="42" fontId="5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0" fontId="4" fillId="2" borderId="15" xfId="0" applyFont="1" applyFill="1" applyBorder="1">
      <alignment vertical="center"/>
    </xf>
    <xf numFmtId="0" fontId="7" fillId="0" borderId="15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42" fontId="0" fillId="3" borderId="16" xfId="0" applyNumberFormat="1" applyFill="1" applyBorder="1">
      <alignment vertical="center"/>
    </xf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2"/>
  <sheetViews>
    <sheetView tabSelected="1" zoomScaleNormal="85" zoomScalePageLayoutView="85" workbookViewId="0">
      <selection activeCell="H1" sqref="H1"/>
    </sheetView>
  </sheetViews>
  <sheetFormatPr baseColWidth="12" defaultColWidth="8.83203125" defaultRowHeight="18" x14ac:dyDescent="0.25"/>
  <cols>
    <col min="1" max="1" width="27" customWidth="1"/>
    <col min="2" max="2" width="12.33203125" customWidth="1"/>
    <col min="3" max="3" width="8.5" customWidth="1"/>
    <col min="4" max="4" width="23.5" customWidth="1"/>
    <col min="5" max="5" width="11.1640625" customWidth="1"/>
    <col min="6" max="6" width="10.83203125" customWidth="1"/>
  </cols>
  <sheetData>
    <row r="1" spans="1:8" ht="20.25" customHeight="1" x14ac:dyDescent="0.25">
      <c r="A1" s="16" t="s">
        <v>0</v>
      </c>
      <c r="B1" s="17" t="s">
        <v>1</v>
      </c>
      <c r="C1" s="18" t="s">
        <v>2</v>
      </c>
      <c r="D1" s="16" t="s">
        <v>0</v>
      </c>
      <c r="E1" s="17" t="s">
        <v>1</v>
      </c>
      <c r="F1" s="18" t="s">
        <v>2</v>
      </c>
    </row>
    <row r="2" spans="1:8" ht="20.25" customHeight="1" x14ac:dyDescent="0.25">
      <c r="A2" s="28" t="s">
        <v>173</v>
      </c>
      <c r="B2" s="12"/>
      <c r="C2" s="19"/>
      <c r="D2" s="28" t="s">
        <v>84</v>
      </c>
      <c r="E2" s="12"/>
      <c r="F2" s="26"/>
      <c r="H2">
        <v>101</v>
      </c>
    </row>
    <row r="3" spans="1:8" x14ac:dyDescent="0.25">
      <c r="A3" s="20" t="s">
        <v>12</v>
      </c>
      <c r="B3" s="13" t="s">
        <v>5</v>
      </c>
      <c r="C3" s="21">
        <v>1280</v>
      </c>
      <c r="D3" s="20" t="s">
        <v>85</v>
      </c>
      <c r="E3" s="13" t="s">
        <v>141</v>
      </c>
      <c r="F3" s="21">
        <v>110</v>
      </c>
      <c r="H3">
        <f>H2/3</f>
        <v>33.666666666666664</v>
      </c>
    </row>
    <row r="4" spans="1:8" x14ac:dyDescent="0.25">
      <c r="A4" s="22" t="s">
        <v>13</v>
      </c>
      <c r="B4" s="14" t="s">
        <v>6</v>
      </c>
      <c r="C4" s="23">
        <v>1540</v>
      </c>
      <c r="D4" s="22" t="s">
        <v>86</v>
      </c>
      <c r="E4" s="14" t="s">
        <v>142</v>
      </c>
      <c r="F4" s="23">
        <v>110</v>
      </c>
      <c r="H4">
        <f>H2/4</f>
        <v>25.25</v>
      </c>
    </row>
    <row r="5" spans="1:8" x14ac:dyDescent="0.25">
      <c r="A5" s="22" t="s">
        <v>14</v>
      </c>
      <c r="B5" s="14" t="s">
        <v>7</v>
      </c>
      <c r="C5" s="23">
        <v>2070</v>
      </c>
      <c r="D5" s="22" t="s">
        <v>87</v>
      </c>
      <c r="E5" s="14" t="s">
        <v>143</v>
      </c>
      <c r="F5" s="23">
        <v>580</v>
      </c>
      <c r="H5">
        <f>H2/5</f>
        <v>20.2</v>
      </c>
    </row>
    <row r="6" spans="1:8" x14ac:dyDescent="0.25">
      <c r="A6" s="22" t="s">
        <v>15</v>
      </c>
      <c r="B6" s="14" t="s">
        <v>4</v>
      </c>
      <c r="C6" s="23">
        <v>3060</v>
      </c>
      <c r="D6" s="22" t="s">
        <v>88</v>
      </c>
      <c r="E6" s="14" t="s">
        <v>123</v>
      </c>
      <c r="F6" s="23">
        <v>680</v>
      </c>
      <c r="H6">
        <f>H2/6</f>
        <v>16.833333333333332</v>
      </c>
    </row>
    <row r="7" spans="1:8" x14ac:dyDescent="0.25">
      <c r="A7" s="22" t="s">
        <v>16</v>
      </c>
      <c r="B7" s="14" t="s">
        <v>8</v>
      </c>
      <c r="C7" s="23">
        <v>4020</v>
      </c>
      <c r="D7" s="22" t="s">
        <v>89</v>
      </c>
      <c r="E7" s="14" t="s">
        <v>124</v>
      </c>
      <c r="F7" s="23">
        <v>780</v>
      </c>
    </row>
    <row r="8" spans="1:8" x14ac:dyDescent="0.25">
      <c r="A8" s="22" t="s">
        <v>17</v>
      </c>
      <c r="B8" s="14" t="s">
        <v>9</v>
      </c>
      <c r="C8" s="23">
        <v>5280</v>
      </c>
      <c r="D8" s="22" t="s">
        <v>90</v>
      </c>
      <c r="E8" s="14" t="s">
        <v>144</v>
      </c>
      <c r="F8" s="23">
        <v>780</v>
      </c>
    </row>
    <row r="9" spans="1:8" x14ac:dyDescent="0.25">
      <c r="A9" s="22" t="s">
        <v>18</v>
      </c>
      <c r="B9" s="14" t="s">
        <v>10</v>
      </c>
      <c r="C9" s="23">
        <v>6500</v>
      </c>
      <c r="D9" s="22" t="s">
        <v>91</v>
      </c>
      <c r="E9" s="14" t="s">
        <v>145</v>
      </c>
      <c r="F9" s="23">
        <v>780</v>
      </c>
    </row>
    <row r="10" spans="1:8" ht="20" x14ac:dyDescent="0.25">
      <c r="A10" s="28" t="s">
        <v>11</v>
      </c>
      <c r="B10" s="7"/>
      <c r="C10" s="8"/>
      <c r="D10" s="6" t="s">
        <v>92</v>
      </c>
      <c r="E10" s="7" t="s">
        <v>125</v>
      </c>
      <c r="F10" s="8">
        <v>780</v>
      </c>
    </row>
    <row r="11" spans="1:8" x14ac:dyDescent="0.25">
      <c r="A11" s="20" t="s">
        <v>12</v>
      </c>
      <c r="B11" s="13" t="s">
        <v>3</v>
      </c>
      <c r="C11" s="21">
        <v>1760</v>
      </c>
      <c r="D11" s="20" t="s">
        <v>93</v>
      </c>
      <c r="E11" s="13" t="s">
        <v>146</v>
      </c>
      <c r="F11" s="21">
        <v>580</v>
      </c>
    </row>
    <row r="12" spans="1:8" x14ac:dyDescent="0.25">
      <c r="A12" s="22" t="s">
        <v>13</v>
      </c>
      <c r="B12" s="14" t="s">
        <v>174</v>
      </c>
      <c r="C12" s="23">
        <v>2180</v>
      </c>
      <c r="D12" s="22" t="s">
        <v>94</v>
      </c>
      <c r="E12" s="14" t="s">
        <v>49</v>
      </c>
      <c r="F12" s="23">
        <v>250</v>
      </c>
    </row>
    <row r="13" spans="1:8" x14ac:dyDescent="0.25">
      <c r="A13" s="22" t="s">
        <v>14</v>
      </c>
      <c r="B13" s="14" t="s">
        <v>181</v>
      </c>
      <c r="C13" s="23">
        <v>2940</v>
      </c>
      <c r="D13" s="22" t="s">
        <v>95</v>
      </c>
      <c r="E13" s="14" t="s">
        <v>126</v>
      </c>
      <c r="F13" s="23">
        <v>250</v>
      </c>
    </row>
    <row r="14" spans="1:8" ht="20" x14ac:dyDescent="0.25">
      <c r="A14" s="22" t="s">
        <v>15</v>
      </c>
      <c r="B14" s="14" t="s">
        <v>175</v>
      </c>
      <c r="C14" s="23">
        <v>4360</v>
      </c>
      <c r="D14" s="28" t="s">
        <v>61</v>
      </c>
      <c r="E14" s="7"/>
      <c r="F14" s="8"/>
    </row>
    <row r="15" spans="1:8" x14ac:dyDescent="0.25">
      <c r="A15" s="22" t="s">
        <v>16</v>
      </c>
      <c r="B15" s="14" t="s">
        <v>22</v>
      </c>
      <c r="C15" s="23">
        <v>5760</v>
      </c>
      <c r="D15" s="20" t="s">
        <v>62</v>
      </c>
      <c r="E15" s="13" t="s">
        <v>119</v>
      </c>
      <c r="F15" s="21">
        <v>580</v>
      </c>
    </row>
    <row r="16" spans="1:8" x14ac:dyDescent="0.25">
      <c r="A16" s="22" t="s">
        <v>17</v>
      </c>
      <c r="B16" s="14" t="s">
        <v>23</v>
      </c>
      <c r="C16" s="23">
        <v>7600</v>
      </c>
      <c r="D16" s="22" t="s">
        <v>63</v>
      </c>
      <c r="E16" s="14" t="s">
        <v>130</v>
      </c>
      <c r="F16" s="23">
        <v>780</v>
      </c>
    </row>
    <row r="17" spans="1:6" x14ac:dyDescent="0.25">
      <c r="A17" s="22" t="s">
        <v>18</v>
      </c>
      <c r="B17" s="14" t="s">
        <v>24</v>
      </c>
      <c r="C17" s="23">
        <v>9400</v>
      </c>
      <c r="D17" s="22" t="s">
        <v>64</v>
      </c>
      <c r="E17" s="14" t="s">
        <v>113</v>
      </c>
      <c r="F17" s="23">
        <v>680</v>
      </c>
    </row>
    <row r="18" spans="1:6" ht="20" x14ac:dyDescent="0.25">
      <c r="A18" s="28" t="s">
        <v>26</v>
      </c>
      <c r="B18" s="7"/>
      <c r="C18" s="8"/>
      <c r="D18" s="22" t="s">
        <v>65</v>
      </c>
      <c r="E18" s="14" t="s">
        <v>131</v>
      </c>
      <c r="F18" s="23">
        <v>780</v>
      </c>
    </row>
    <row r="19" spans="1:6" x14ac:dyDescent="0.25">
      <c r="A19" s="20" t="s">
        <v>27</v>
      </c>
      <c r="B19" s="13" t="s">
        <v>29</v>
      </c>
      <c r="C19" s="21">
        <v>2580</v>
      </c>
      <c r="D19" s="30" t="s">
        <v>178</v>
      </c>
      <c r="E19" s="31" t="s">
        <v>179</v>
      </c>
      <c r="F19" s="32"/>
    </row>
    <row r="20" spans="1:6" x14ac:dyDescent="0.25">
      <c r="A20" s="22" t="s">
        <v>28</v>
      </c>
      <c r="B20" s="14" t="s">
        <v>30</v>
      </c>
      <c r="C20" s="23">
        <v>3980</v>
      </c>
      <c r="D20" s="22" t="s">
        <v>66</v>
      </c>
      <c r="E20" s="14" t="s">
        <v>180</v>
      </c>
      <c r="F20" s="23">
        <v>1380</v>
      </c>
    </row>
    <row r="21" spans="1:6" ht="20" x14ac:dyDescent="0.25">
      <c r="A21" s="28" t="s">
        <v>182</v>
      </c>
      <c r="B21" s="7"/>
      <c r="C21" s="8"/>
      <c r="D21" s="22" t="s">
        <v>67</v>
      </c>
      <c r="E21" s="14" t="s">
        <v>133</v>
      </c>
      <c r="F21" s="23">
        <v>480</v>
      </c>
    </row>
    <row r="22" spans="1:6" x14ac:dyDescent="0.25">
      <c r="A22" s="20" t="s">
        <v>12</v>
      </c>
      <c r="B22" s="13" t="s">
        <v>31</v>
      </c>
      <c r="C22" s="21">
        <v>610</v>
      </c>
      <c r="D22" s="20" t="s">
        <v>68</v>
      </c>
      <c r="E22" s="13" t="s">
        <v>114</v>
      </c>
      <c r="F22" s="21">
        <v>780</v>
      </c>
    </row>
    <row r="23" spans="1:6" x14ac:dyDescent="0.25">
      <c r="A23" s="22" t="s">
        <v>13</v>
      </c>
      <c r="B23" s="14" t="s">
        <v>32</v>
      </c>
      <c r="C23" s="23">
        <v>840</v>
      </c>
      <c r="D23" s="22" t="s">
        <v>69</v>
      </c>
      <c r="E23" s="14" t="s">
        <v>134</v>
      </c>
      <c r="F23" s="23">
        <v>320</v>
      </c>
    </row>
    <row r="24" spans="1:6" x14ac:dyDescent="0.25">
      <c r="A24" s="22" t="s">
        <v>14</v>
      </c>
      <c r="B24" s="14" t="s">
        <v>33</v>
      </c>
      <c r="C24" s="23">
        <v>1110</v>
      </c>
      <c r="D24" s="22" t="s">
        <v>70</v>
      </c>
      <c r="E24" s="14" t="s">
        <v>135</v>
      </c>
      <c r="F24" s="23">
        <v>520</v>
      </c>
    </row>
    <row r="25" spans="1:6" x14ac:dyDescent="0.25">
      <c r="A25" s="22" t="s">
        <v>15</v>
      </c>
      <c r="B25" s="14" t="s">
        <v>34</v>
      </c>
      <c r="C25" s="23">
        <v>1670</v>
      </c>
      <c r="D25" s="22" t="s">
        <v>71</v>
      </c>
      <c r="E25" s="14" t="s">
        <v>115</v>
      </c>
      <c r="F25" s="23">
        <v>680</v>
      </c>
    </row>
    <row r="26" spans="1:6" x14ac:dyDescent="0.25">
      <c r="A26" s="22" t="s">
        <v>16</v>
      </c>
      <c r="B26" s="14" t="s">
        <v>35</v>
      </c>
      <c r="C26" s="23">
        <v>2160</v>
      </c>
      <c r="D26" s="22" t="s">
        <v>72</v>
      </c>
      <c r="E26" s="14" t="s">
        <v>136</v>
      </c>
      <c r="F26" s="23">
        <v>680</v>
      </c>
    </row>
    <row r="27" spans="1:6" x14ac:dyDescent="0.25">
      <c r="A27" s="22" t="s">
        <v>17</v>
      </c>
      <c r="B27" s="14" t="s">
        <v>36</v>
      </c>
      <c r="C27" s="23">
        <v>2880</v>
      </c>
      <c r="D27" s="22" t="s">
        <v>73</v>
      </c>
      <c r="E27" s="14" t="s">
        <v>137</v>
      </c>
      <c r="F27" s="23">
        <v>350</v>
      </c>
    </row>
    <row r="28" spans="1:6" x14ac:dyDescent="0.25">
      <c r="A28" s="22" t="s">
        <v>18</v>
      </c>
      <c r="B28" s="14" t="s">
        <v>37</v>
      </c>
      <c r="C28" s="23">
        <v>3500</v>
      </c>
      <c r="D28" s="22" t="s">
        <v>74</v>
      </c>
      <c r="E28" s="14" t="s">
        <v>116</v>
      </c>
      <c r="F28" s="23">
        <v>250</v>
      </c>
    </row>
    <row r="29" spans="1:6" ht="20" x14ac:dyDescent="0.25">
      <c r="A29" s="28" t="s">
        <v>38</v>
      </c>
      <c r="B29" s="7"/>
      <c r="C29" s="8"/>
      <c r="D29" s="22" t="s">
        <v>75</v>
      </c>
      <c r="E29" s="14" t="s">
        <v>138</v>
      </c>
      <c r="F29" s="23">
        <v>680</v>
      </c>
    </row>
    <row r="30" spans="1:6" x14ac:dyDescent="0.25">
      <c r="A30" s="20" t="s">
        <v>39</v>
      </c>
      <c r="B30" s="13" t="s">
        <v>45</v>
      </c>
      <c r="C30" s="21">
        <v>60</v>
      </c>
      <c r="D30" s="22" t="s">
        <v>76</v>
      </c>
      <c r="E30" s="14" t="s">
        <v>117</v>
      </c>
      <c r="F30" s="23">
        <v>780</v>
      </c>
    </row>
    <row r="31" spans="1:6" x14ac:dyDescent="0.25">
      <c r="A31" s="22" t="s">
        <v>40</v>
      </c>
      <c r="B31" s="14" t="s">
        <v>46</v>
      </c>
      <c r="C31" s="23">
        <v>110</v>
      </c>
      <c r="D31" s="22" t="s">
        <v>77</v>
      </c>
      <c r="E31" s="14" t="s">
        <v>118</v>
      </c>
      <c r="F31" s="23">
        <v>680</v>
      </c>
    </row>
    <row r="32" spans="1:6" x14ac:dyDescent="0.25">
      <c r="A32" s="22" t="s">
        <v>41</v>
      </c>
      <c r="B32" s="14" t="s">
        <v>47</v>
      </c>
      <c r="C32" s="23">
        <v>200</v>
      </c>
      <c r="D32" s="20" t="s">
        <v>78</v>
      </c>
      <c r="E32" s="13" t="s">
        <v>139</v>
      </c>
      <c r="F32" s="21">
        <v>680</v>
      </c>
    </row>
    <row r="33" spans="1:6" ht="20" x14ac:dyDescent="0.25">
      <c r="A33" s="22" t="s">
        <v>42</v>
      </c>
      <c r="B33" s="14" t="s">
        <v>48</v>
      </c>
      <c r="C33" s="23">
        <v>120</v>
      </c>
      <c r="D33" s="29" t="s">
        <v>161</v>
      </c>
      <c r="E33" s="7"/>
      <c r="F33" s="27"/>
    </row>
    <row r="34" spans="1:6" x14ac:dyDescent="0.25">
      <c r="A34" s="22" t="s">
        <v>43</v>
      </c>
      <c r="B34" s="14" t="s">
        <v>49</v>
      </c>
      <c r="C34" s="23">
        <v>150</v>
      </c>
      <c r="D34" s="20" t="s">
        <v>101</v>
      </c>
      <c r="E34" s="13" t="s">
        <v>148</v>
      </c>
      <c r="F34" s="21">
        <v>800</v>
      </c>
    </row>
    <row r="35" spans="1:6" x14ac:dyDescent="0.25">
      <c r="A35" s="22" t="s">
        <v>44</v>
      </c>
      <c r="B35" s="14" t="s">
        <v>176</v>
      </c>
      <c r="C35" s="23">
        <v>180</v>
      </c>
      <c r="D35" s="22" t="s">
        <v>102</v>
      </c>
      <c r="E35" s="14" t="s">
        <v>149</v>
      </c>
      <c r="F35" s="23">
        <v>800</v>
      </c>
    </row>
    <row r="36" spans="1:6" ht="20" x14ac:dyDescent="0.25">
      <c r="A36" s="28" t="s">
        <v>50</v>
      </c>
      <c r="B36" s="7"/>
      <c r="C36" s="8"/>
      <c r="D36" s="22" t="s">
        <v>103</v>
      </c>
      <c r="E36" s="14" t="s">
        <v>150</v>
      </c>
      <c r="F36" s="23">
        <v>800</v>
      </c>
    </row>
    <row r="37" spans="1:6" x14ac:dyDescent="0.25">
      <c r="A37" s="20" t="s">
        <v>51</v>
      </c>
      <c r="B37" s="13" t="s">
        <v>53</v>
      </c>
      <c r="C37" s="21">
        <v>420</v>
      </c>
      <c r="D37" s="22" t="s">
        <v>171</v>
      </c>
      <c r="E37" s="14" t="s">
        <v>172</v>
      </c>
      <c r="F37" s="23">
        <v>580</v>
      </c>
    </row>
    <row r="38" spans="1:6" x14ac:dyDescent="0.25">
      <c r="A38" s="22" t="s">
        <v>52</v>
      </c>
      <c r="B38" s="14" t="s">
        <v>54</v>
      </c>
      <c r="C38" s="23">
        <v>270</v>
      </c>
      <c r="D38" s="22" t="s">
        <v>164</v>
      </c>
      <c r="E38" s="14" t="s">
        <v>177</v>
      </c>
      <c r="F38" s="23">
        <v>210</v>
      </c>
    </row>
    <row r="39" spans="1:6" x14ac:dyDescent="0.25">
      <c r="A39" s="20" t="s">
        <v>55</v>
      </c>
      <c r="B39" s="13" t="s">
        <v>58</v>
      </c>
      <c r="C39" s="21">
        <v>160</v>
      </c>
      <c r="D39" s="22" t="s">
        <v>104</v>
      </c>
      <c r="E39" s="14" t="s">
        <v>151</v>
      </c>
      <c r="F39" s="23">
        <v>320</v>
      </c>
    </row>
    <row r="40" spans="1:6" ht="20" x14ac:dyDescent="0.25">
      <c r="A40" s="22" t="s">
        <v>56</v>
      </c>
      <c r="B40" s="14" t="s">
        <v>59</v>
      </c>
      <c r="C40" s="23">
        <v>260</v>
      </c>
      <c r="D40" s="29" t="s">
        <v>162</v>
      </c>
      <c r="E40" s="7"/>
      <c r="F40" s="27"/>
    </row>
    <row r="41" spans="1:6" x14ac:dyDescent="0.25">
      <c r="A41" s="22" t="s">
        <v>57</v>
      </c>
      <c r="B41" s="14" t="s">
        <v>60</v>
      </c>
      <c r="C41" s="23">
        <v>140</v>
      </c>
      <c r="D41" s="20" t="s">
        <v>105</v>
      </c>
      <c r="E41" s="13" t="s">
        <v>152</v>
      </c>
      <c r="F41" s="21">
        <v>780</v>
      </c>
    </row>
    <row r="42" spans="1:6" ht="20" x14ac:dyDescent="0.25">
      <c r="A42" s="28" t="s">
        <v>96</v>
      </c>
      <c r="B42" s="7"/>
      <c r="C42" s="8"/>
      <c r="D42" s="22" t="s">
        <v>106</v>
      </c>
      <c r="E42" s="14" t="s">
        <v>153</v>
      </c>
      <c r="F42" s="23">
        <v>1280</v>
      </c>
    </row>
    <row r="43" spans="1:6" x14ac:dyDescent="0.25">
      <c r="A43" s="20" t="s">
        <v>97</v>
      </c>
      <c r="B43" s="13" t="s">
        <v>127</v>
      </c>
      <c r="C43" s="21">
        <v>880</v>
      </c>
      <c r="D43" s="20" t="s">
        <v>107</v>
      </c>
      <c r="E43" s="13" t="s">
        <v>159</v>
      </c>
      <c r="F43" s="21">
        <v>1180</v>
      </c>
    </row>
    <row r="44" spans="1:6" x14ac:dyDescent="0.25">
      <c r="A44" s="22" t="s">
        <v>98</v>
      </c>
      <c r="B44" s="14" t="s">
        <v>147</v>
      </c>
      <c r="C44" s="23">
        <v>780</v>
      </c>
      <c r="D44" s="22" t="s">
        <v>108</v>
      </c>
      <c r="E44" s="14" t="s">
        <v>154</v>
      </c>
      <c r="F44" s="23">
        <v>880</v>
      </c>
    </row>
    <row r="45" spans="1:6" x14ac:dyDescent="0.25">
      <c r="A45" s="22" t="s">
        <v>99</v>
      </c>
      <c r="B45" s="14" t="s">
        <v>128</v>
      </c>
      <c r="C45" s="23">
        <v>500</v>
      </c>
      <c r="D45" s="22" t="s">
        <v>109</v>
      </c>
      <c r="E45" s="14" t="s">
        <v>155</v>
      </c>
      <c r="F45" s="23">
        <v>800</v>
      </c>
    </row>
    <row r="46" spans="1:6" ht="20" x14ac:dyDescent="0.25">
      <c r="A46" s="22" t="s">
        <v>100</v>
      </c>
      <c r="B46" s="14" t="s">
        <v>129</v>
      </c>
      <c r="C46" s="23">
        <v>480</v>
      </c>
      <c r="D46" s="29" t="s">
        <v>163</v>
      </c>
      <c r="E46" s="7"/>
      <c r="F46" s="27"/>
    </row>
    <row r="47" spans="1:6" ht="20" x14ac:dyDescent="0.25">
      <c r="A47" s="28" t="s">
        <v>79</v>
      </c>
      <c r="B47" s="7"/>
      <c r="C47" s="8"/>
      <c r="D47" s="20" t="s">
        <v>110</v>
      </c>
      <c r="E47" s="13" t="s">
        <v>156</v>
      </c>
      <c r="F47" s="21">
        <v>420</v>
      </c>
    </row>
    <row r="48" spans="1:6" x14ac:dyDescent="0.25">
      <c r="A48" s="20" t="s">
        <v>80</v>
      </c>
      <c r="B48" s="13" t="s">
        <v>120</v>
      </c>
      <c r="C48" s="21">
        <v>630</v>
      </c>
      <c r="D48" s="20" t="s">
        <v>111</v>
      </c>
      <c r="E48" s="13" t="s">
        <v>157</v>
      </c>
      <c r="F48" s="21">
        <v>420</v>
      </c>
    </row>
    <row r="49" spans="1:6" x14ac:dyDescent="0.25">
      <c r="A49" s="20" t="s">
        <v>81</v>
      </c>
      <c r="B49" s="13" t="s">
        <v>121</v>
      </c>
      <c r="C49" s="21">
        <v>630</v>
      </c>
      <c r="D49" s="20" t="s">
        <v>165</v>
      </c>
      <c r="E49" s="13" t="s">
        <v>168</v>
      </c>
      <c r="F49" s="21">
        <v>320</v>
      </c>
    </row>
    <row r="50" spans="1:6" x14ac:dyDescent="0.25">
      <c r="A50" s="22" t="s">
        <v>82</v>
      </c>
      <c r="B50" s="14" t="s">
        <v>122</v>
      </c>
      <c r="C50" s="23">
        <v>730</v>
      </c>
      <c r="D50" s="20" t="s">
        <v>166</v>
      </c>
      <c r="E50" s="13" t="s">
        <v>169</v>
      </c>
      <c r="F50" s="21">
        <v>320</v>
      </c>
    </row>
    <row r="51" spans="1:6" ht="19" thickBot="1" x14ac:dyDescent="0.3">
      <c r="A51" s="24" t="s">
        <v>83</v>
      </c>
      <c r="B51" s="15" t="s">
        <v>140</v>
      </c>
      <c r="C51" s="25">
        <v>730</v>
      </c>
      <c r="D51" s="20" t="s">
        <v>167</v>
      </c>
      <c r="E51" s="13" t="s">
        <v>170</v>
      </c>
      <c r="F51" s="21">
        <v>320</v>
      </c>
    </row>
    <row r="52" spans="1:6" ht="19" thickBot="1" x14ac:dyDescent="0.3">
      <c r="D52" s="9" t="s">
        <v>112</v>
      </c>
      <c r="E52" s="10" t="s">
        <v>158</v>
      </c>
      <c r="F52" s="11">
        <v>360</v>
      </c>
    </row>
  </sheetData>
  <phoneticPr fontId="1"/>
  <pageMargins left="0.25" right="0.25" top="0.75" bottom="0.75" header="0.3" footer="0.3"/>
  <pageSetup scale="70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8" sqref="B8"/>
    </sheetView>
  </sheetViews>
  <sheetFormatPr baseColWidth="12" defaultColWidth="8.83203125" defaultRowHeight="18" x14ac:dyDescent="0.25"/>
  <cols>
    <col min="1" max="1" width="45.6640625" customWidth="1"/>
    <col min="4" max="4" width="10" customWidth="1"/>
    <col min="5" max="5" width="20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/>
      <c r="E1" s="4" t="s">
        <v>0</v>
      </c>
      <c r="F1" s="4" t="s">
        <v>1</v>
      </c>
      <c r="G1" s="4" t="s">
        <v>2</v>
      </c>
    </row>
    <row r="2" spans="1:7" ht="20" x14ac:dyDescent="0.25">
      <c r="A2" s="3" t="s">
        <v>173</v>
      </c>
      <c r="B2" s="4"/>
      <c r="C2" s="4"/>
      <c r="D2" s="4"/>
      <c r="E2" s="3" t="s">
        <v>84</v>
      </c>
      <c r="F2" s="4"/>
      <c r="G2" s="5"/>
    </row>
    <row r="3" spans="1:7" x14ac:dyDescent="0.25">
      <c r="A3" t="s">
        <v>12</v>
      </c>
      <c r="B3" t="s">
        <v>5</v>
      </c>
      <c r="C3" s="1">
        <v>1280</v>
      </c>
      <c r="D3" s="1"/>
      <c r="E3" t="s">
        <v>85</v>
      </c>
      <c r="F3" t="s">
        <v>141</v>
      </c>
      <c r="G3" s="1">
        <v>110</v>
      </c>
    </row>
    <row r="4" spans="1:7" x14ac:dyDescent="0.25">
      <c r="A4" t="s">
        <v>13</v>
      </c>
      <c r="B4" t="s">
        <v>6</v>
      </c>
      <c r="C4" s="1">
        <v>1540</v>
      </c>
      <c r="D4" s="1"/>
      <c r="E4" t="s">
        <v>86</v>
      </c>
      <c r="F4" t="s">
        <v>142</v>
      </c>
      <c r="G4" s="1">
        <v>110</v>
      </c>
    </row>
    <row r="5" spans="1:7" x14ac:dyDescent="0.25">
      <c r="A5" t="s">
        <v>14</v>
      </c>
      <c r="B5" t="s">
        <v>7</v>
      </c>
      <c r="C5" s="1">
        <v>2070</v>
      </c>
      <c r="D5" s="1"/>
      <c r="E5" t="s">
        <v>87</v>
      </c>
      <c r="F5" t="s">
        <v>143</v>
      </c>
      <c r="G5" s="1">
        <v>580</v>
      </c>
    </row>
    <row r="6" spans="1:7" x14ac:dyDescent="0.25">
      <c r="A6" t="s">
        <v>15</v>
      </c>
      <c r="B6" t="s">
        <v>4</v>
      </c>
      <c r="C6" s="1">
        <v>3060</v>
      </c>
      <c r="D6" s="1"/>
      <c r="E6" t="s">
        <v>88</v>
      </c>
      <c r="F6" t="s">
        <v>123</v>
      </c>
      <c r="G6" s="1">
        <v>680</v>
      </c>
    </row>
    <row r="7" spans="1:7" x14ac:dyDescent="0.25">
      <c r="A7" t="s">
        <v>16</v>
      </c>
      <c r="B7" t="s">
        <v>8</v>
      </c>
      <c r="C7" s="1">
        <v>4020</v>
      </c>
      <c r="D7" s="1"/>
      <c r="E7" t="s">
        <v>89</v>
      </c>
      <c r="F7" t="s">
        <v>124</v>
      </c>
      <c r="G7" s="1">
        <v>780</v>
      </c>
    </row>
    <row r="8" spans="1:7" x14ac:dyDescent="0.25">
      <c r="A8" t="s">
        <v>17</v>
      </c>
      <c r="B8" t="s">
        <v>9</v>
      </c>
      <c r="C8" s="1">
        <v>5280</v>
      </c>
      <c r="D8" s="1"/>
      <c r="E8" t="s">
        <v>90</v>
      </c>
      <c r="F8" t="s">
        <v>144</v>
      </c>
      <c r="G8" s="1">
        <v>780</v>
      </c>
    </row>
    <row r="9" spans="1:7" x14ac:dyDescent="0.25">
      <c r="A9" t="s">
        <v>18</v>
      </c>
      <c r="B9" t="s">
        <v>10</v>
      </c>
      <c r="C9" s="1">
        <v>6500</v>
      </c>
      <c r="D9" s="1"/>
      <c r="E9" t="s">
        <v>91</v>
      </c>
      <c r="F9" t="s">
        <v>145</v>
      </c>
      <c r="G9" s="1">
        <v>780</v>
      </c>
    </row>
    <row r="10" spans="1:7" ht="20" x14ac:dyDescent="0.25">
      <c r="A10" s="3" t="s">
        <v>11</v>
      </c>
      <c r="C10" s="1"/>
      <c r="D10" s="1"/>
      <c r="E10" t="s">
        <v>92</v>
      </c>
      <c r="F10" t="s">
        <v>125</v>
      </c>
      <c r="G10" s="1">
        <v>780</v>
      </c>
    </row>
    <row r="11" spans="1:7" x14ac:dyDescent="0.25">
      <c r="A11" t="s">
        <v>12</v>
      </c>
      <c r="B11" t="s">
        <v>3</v>
      </c>
      <c r="C11" s="1">
        <v>1760</v>
      </c>
      <c r="D11" s="1"/>
      <c r="E11" t="s">
        <v>93</v>
      </c>
      <c r="F11" t="s">
        <v>146</v>
      </c>
      <c r="G11" s="1">
        <v>580</v>
      </c>
    </row>
    <row r="12" spans="1:7" x14ac:dyDescent="0.25">
      <c r="A12" t="s">
        <v>13</v>
      </c>
      <c r="B12" t="s">
        <v>19</v>
      </c>
      <c r="C12" s="1">
        <v>2180</v>
      </c>
      <c r="D12" s="1"/>
      <c r="E12" t="s">
        <v>94</v>
      </c>
      <c r="F12" t="s">
        <v>49</v>
      </c>
      <c r="G12" s="1">
        <v>250</v>
      </c>
    </row>
    <row r="13" spans="1:7" x14ac:dyDescent="0.25">
      <c r="A13" t="s">
        <v>14</v>
      </c>
      <c r="B13" t="s">
        <v>20</v>
      </c>
      <c r="C13" s="1">
        <v>2940</v>
      </c>
      <c r="D13" s="1"/>
      <c r="E13" t="s">
        <v>95</v>
      </c>
      <c r="F13" t="s">
        <v>126</v>
      </c>
      <c r="G13" s="1">
        <v>250</v>
      </c>
    </row>
    <row r="14" spans="1:7" ht="20" x14ac:dyDescent="0.25">
      <c r="A14" t="s">
        <v>15</v>
      </c>
      <c r="B14" t="s">
        <v>21</v>
      </c>
      <c r="C14" s="1">
        <v>4360</v>
      </c>
      <c r="D14" s="1"/>
      <c r="E14" s="3" t="s">
        <v>61</v>
      </c>
      <c r="G14" s="1"/>
    </row>
    <row r="15" spans="1:7" x14ac:dyDescent="0.25">
      <c r="A15" t="s">
        <v>16</v>
      </c>
      <c r="B15" t="s">
        <v>22</v>
      </c>
      <c r="C15" s="1">
        <v>5760</v>
      </c>
      <c r="D15" s="1"/>
      <c r="E15" t="s">
        <v>62</v>
      </c>
      <c r="F15" t="s">
        <v>119</v>
      </c>
      <c r="G15" s="1">
        <v>580</v>
      </c>
    </row>
    <row r="16" spans="1:7" x14ac:dyDescent="0.25">
      <c r="A16" t="s">
        <v>17</v>
      </c>
      <c r="B16" t="s">
        <v>23</v>
      </c>
      <c r="C16" s="1">
        <v>7600</v>
      </c>
      <c r="D16" s="1"/>
      <c r="E16" t="s">
        <v>63</v>
      </c>
      <c r="F16" t="s">
        <v>130</v>
      </c>
      <c r="G16" s="1">
        <v>780</v>
      </c>
    </row>
    <row r="17" spans="1:7" x14ac:dyDescent="0.25">
      <c r="A17" t="s">
        <v>18</v>
      </c>
      <c r="B17" t="s">
        <v>24</v>
      </c>
      <c r="C17" s="1">
        <v>9400</v>
      </c>
      <c r="D17" s="1"/>
      <c r="E17" t="s">
        <v>64</v>
      </c>
      <c r="F17" t="s">
        <v>113</v>
      </c>
      <c r="G17" s="1">
        <v>680</v>
      </c>
    </row>
    <row r="18" spans="1:7" ht="20" x14ac:dyDescent="0.25">
      <c r="A18" s="3" t="s">
        <v>26</v>
      </c>
      <c r="C18" s="1"/>
      <c r="D18" s="1"/>
      <c r="E18" t="s">
        <v>65</v>
      </c>
      <c r="F18" t="s">
        <v>131</v>
      </c>
      <c r="G18" s="1">
        <v>780</v>
      </c>
    </row>
    <row r="19" spans="1:7" x14ac:dyDescent="0.25">
      <c r="A19" t="s">
        <v>27</v>
      </c>
      <c r="B19" t="s">
        <v>29</v>
      </c>
      <c r="C19" s="1">
        <v>2580</v>
      </c>
      <c r="D19" s="1"/>
      <c r="E19" t="s">
        <v>66</v>
      </c>
      <c r="F19" t="s">
        <v>132</v>
      </c>
      <c r="G19" s="1">
        <v>1380</v>
      </c>
    </row>
    <row r="20" spans="1:7" x14ac:dyDescent="0.25">
      <c r="A20" t="s">
        <v>28</v>
      </c>
      <c r="B20" t="s">
        <v>30</v>
      </c>
      <c r="C20" s="1">
        <v>3980</v>
      </c>
      <c r="D20" s="1"/>
      <c r="E20" t="s">
        <v>67</v>
      </c>
      <c r="F20" t="s">
        <v>133</v>
      </c>
      <c r="G20" s="1">
        <v>480</v>
      </c>
    </row>
    <row r="21" spans="1:7" ht="20" x14ac:dyDescent="0.25">
      <c r="A21" s="3" t="s">
        <v>25</v>
      </c>
      <c r="C21" s="1"/>
      <c r="D21" s="1"/>
      <c r="E21" t="s">
        <v>68</v>
      </c>
      <c r="F21" t="s">
        <v>114</v>
      </c>
      <c r="G21" s="1">
        <v>780</v>
      </c>
    </row>
    <row r="22" spans="1:7" x14ac:dyDescent="0.25">
      <c r="A22" t="s">
        <v>12</v>
      </c>
      <c r="B22" t="s">
        <v>31</v>
      </c>
      <c r="C22" s="1">
        <v>610</v>
      </c>
      <c r="D22" s="1"/>
      <c r="E22" t="s">
        <v>69</v>
      </c>
      <c r="F22" t="s">
        <v>134</v>
      </c>
      <c r="G22" s="1">
        <v>320</v>
      </c>
    </row>
    <row r="23" spans="1:7" x14ac:dyDescent="0.25">
      <c r="A23" t="s">
        <v>13</v>
      </c>
      <c r="B23" t="s">
        <v>32</v>
      </c>
      <c r="C23" s="1">
        <v>840</v>
      </c>
      <c r="D23" s="1"/>
      <c r="E23" t="s">
        <v>70</v>
      </c>
      <c r="F23" t="s">
        <v>135</v>
      </c>
      <c r="G23" s="1">
        <v>520</v>
      </c>
    </row>
    <row r="24" spans="1:7" x14ac:dyDescent="0.25">
      <c r="A24" t="s">
        <v>14</v>
      </c>
      <c r="B24" t="s">
        <v>33</v>
      </c>
      <c r="C24" s="1">
        <v>1110</v>
      </c>
      <c r="D24" s="1"/>
      <c r="E24" t="s">
        <v>71</v>
      </c>
      <c r="F24" t="s">
        <v>115</v>
      </c>
      <c r="G24" s="1">
        <v>680</v>
      </c>
    </row>
    <row r="25" spans="1:7" x14ac:dyDescent="0.25">
      <c r="A25" t="s">
        <v>15</v>
      </c>
      <c r="B25" t="s">
        <v>34</v>
      </c>
      <c r="C25" s="1">
        <v>1670</v>
      </c>
      <c r="D25" s="1"/>
      <c r="E25" t="s">
        <v>72</v>
      </c>
      <c r="F25" t="s">
        <v>136</v>
      </c>
      <c r="G25" s="1">
        <v>680</v>
      </c>
    </row>
    <row r="26" spans="1:7" x14ac:dyDescent="0.25">
      <c r="A26" t="s">
        <v>16</v>
      </c>
      <c r="B26" t="s">
        <v>35</v>
      </c>
      <c r="C26" s="1">
        <v>2160</v>
      </c>
      <c r="D26" s="1"/>
      <c r="E26" t="s">
        <v>73</v>
      </c>
      <c r="F26" t="s">
        <v>137</v>
      </c>
      <c r="G26" s="1">
        <v>350</v>
      </c>
    </row>
    <row r="27" spans="1:7" x14ac:dyDescent="0.25">
      <c r="A27" t="s">
        <v>17</v>
      </c>
      <c r="B27" t="s">
        <v>36</v>
      </c>
      <c r="C27" s="1">
        <v>2880</v>
      </c>
      <c r="D27" s="1"/>
      <c r="E27" t="s">
        <v>74</v>
      </c>
      <c r="F27" t="s">
        <v>116</v>
      </c>
      <c r="G27" s="1">
        <v>250</v>
      </c>
    </row>
    <row r="28" spans="1:7" x14ac:dyDescent="0.25">
      <c r="A28" t="s">
        <v>18</v>
      </c>
      <c r="B28" t="s">
        <v>37</v>
      </c>
      <c r="C28" s="1">
        <v>3500</v>
      </c>
      <c r="D28" s="1"/>
      <c r="E28" t="s">
        <v>75</v>
      </c>
      <c r="F28" t="s">
        <v>138</v>
      </c>
      <c r="G28" s="1">
        <v>680</v>
      </c>
    </row>
    <row r="29" spans="1:7" ht="20" x14ac:dyDescent="0.25">
      <c r="A29" s="3" t="s">
        <v>38</v>
      </c>
      <c r="C29" s="1"/>
      <c r="D29" s="1"/>
      <c r="E29" t="s">
        <v>76</v>
      </c>
      <c r="F29" t="s">
        <v>117</v>
      </c>
      <c r="G29" s="1">
        <v>780</v>
      </c>
    </row>
    <row r="30" spans="1:7" x14ac:dyDescent="0.25">
      <c r="A30" t="s">
        <v>39</v>
      </c>
      <c r="B30" t="s">
        <v>45</v>
      </c>
      <c r="C30" s="1">
        <v>60</v>
      </c>
      <c r="D30" s="1"/>
      <c r="E30" t="s">
        <v>77</v>
      </c>
      <c r="F30" t="s">
        <v>118</v>
      </c>
      <c r="G30" s="1">
        <v>680</v>
      </c>
    </row>
    <row r="31" spans="1:7" x14ac:dyDescent="0.25">
      <c r="A31" t="s">
        <v>40</v>
      </c>
      <c r="B31" t="s">
        <v>46</v>
      </c>
      <c r="C31" s="1">
        <v>110</v>
      </c>
      <c r="D31" s="1"/>
      <c r="E31" t="s">
        <v>78</v>
      </c>
      <c r="F31" t="s">
        <v>139</v>
      </c>
      <c r="G31" s="1">
        <v>680</v>
      </c>
    </row>
    <row r="32" spans="1:7" ht="20" x14ac:dyDescent="0.25">
      <c r="A32" t="s">
        <v>41</v>
      </c>
      <c r="B32" t="s">
        <v>47</v>
      </c>
      <c r="C32" s="1">
        <v>200</v>
      </c>
      <c r="D32" s="1"/>
      <c r="E32" s="2" t="s">
        <v>161</v>
      </c>
    </row>
    <row r="33" spans="1:7" x14ac:dyDescent="0.25">
      <c r="A33" t="s">
        <v>42</v>
      </c>
      <c r="B33" t="s">
        <v>48</v>
      </c>
      <c r="C33" s="1">
        <v>120</v>
      </c>
      <c r="D33" s="1"/>
      <c r="E33" t="s">
        <v>101</v>
      </c>
      <c r="F33" t="s">
        <v>148</v>
      </c>
      <c r="G33" s="1">
        <v>800</v>
      </c>
    </row>
    <row r="34" spans="1:7" x14ac:dyDescent="0.25">
      <c r="A34" t="s">
        <v>43</v>
      </c>
      <c r="B34" t="s">
        <v>49</v>
      </c>
      <c r="C34" s="1">
        <v>150</v>
      </c>
      <c r="D34" s="1"/>
      <c r="E34" t="s">
        <v>102</v>
      </c>
      <c r="F34" t="s">
        <v>149</v>
      </c>
      <c r="G34" s="1">
        <v>800</v>
      </c>
    </row>
    <row r="35" spans="1:7" x14ac:dyDescent="0.25">
      <c r="A35" t="s">
        <v>44</v>
      </c>
      <c r="C35" s="1">
        <v>180</v>
      </c>
      <c r="D35" s="1"/>
      <c r="E35" t="s">
        <v>103</v>
      </c>
      <c r="F35" t="s">
        <v>150</v>
      </c>
      <c r="G35" s="1">
        <v>800</v>
      </c>
    </row>
    <row r="36" spans="1:7" ht="20" x14ac:dyDescent="0.25">
      <c r="A36" s="3" t="s">
        <v>50</v>
      </c>
      <c r="C36" s="1"/>
      <c r="D36" s="1"/>
      <c r="E36" t="s">
        <v>171</v>
      </c>
      <c r="F36" t="s">
        <v>172</v>
      </c>
      <c r="G36" s="1">
        <v>580</v>
      </c>
    </row>
    <row r="37" spans="1:7" x14ac:dyDescent="0.25">
      <c r="A37" t="s">
        <v>51</v>
      </c>
      <c r="B37" t="s">
        <v>53</v>
      </c>
      <c r="C37" s="1">
        <v>420</v>
      </c>
      <c r="D37" s="1"/>
      <c r="E37" t="s">
        <v>164</v>
      </c>
      <c r="F37" t="s">
        <v>160</v>
      </c>
      <c r="G37" s="1">
        <v>210</v>
      </c>
    </row>
    <row r="38" spans="1:7" x14ac:dyDescent="0.25">
      <c r="A38" t="s">
        <v>52</v>
      </c>
      <c r="B38" t="s">
        <v>54</v>
      </c>
      <c r="C38" s="1">
        <v>270</v>
      </c>
      <c r="D38" s="1"/>
      <c r="E38" t="s">
        <v>104</v>
      </c>
      <c r="F38" t="s">
        <v>151</v>
      </c>
      <c r="G38" s="1">
        <v>320</v>
      </c>
    </row>
    <row r="39" spans="1:7" ht="20" x14ac:dyDescent="0.25">
      <c r="A39" t="s">
        <v>55</v>
      </c>
      <c r="B39" t="s">
        <v>58</v>
      </c>
      <c r="C39" s="1">
        <v>160</v>
      </c>
      <c r="D39" s="1"/>
      <c r="E39" s="2" t="s">
        <v>162</v>
      </c>
    </row>
    <row r="40" spans="1:7" x14ac:dyDescent="0.25">
      <c r="A40" t="s">
        <v>56</v>
      </c>
      <c r="B40" t="s">
        <v>59</v>
      </c>
      <c r="C40" s="1">
        <v>260</v>
      </c>
      <c r="D40" s="1"/>
      <c r="E40" t="s">
        <v>105</v>
      </c>
      <c r="F40" t="s">
        <v>152</v>
      </c>
      <c r="G40" s="1">
        <v>780</v>
      </c>
    </row>
    <row r="41" spans="1:7" x14ac:dyDescent="0.25">
      <c r="A41" t="s">
        <v>57</v>
      </c>
      <c r="B41" t="s">
        <v>60</v>
      </c>
      <c r="C41" s="1">
        <v>140</v>
      </c>
      <c r="D41" s="1"/>
      <c r="E41" t="s">
        <v>106</v>
      </c>
      <c r="F41" t="s">
        <v>153</v>
      </c>
      <c r="G41" s="1">
        <v>1280</v>
      </c>
    </row>
    <row r="42" spans="1:7" ht="20" x14ac:dyDescent="0.25">
      <c r="A42" s="3" t="s">
        <v>96</v>
      </c>
      <c r="C42" s="1"/>
      <c r="D42" s="1"/>
      <c r="E42" t="s">
        <v>107</v>
      </c>
      <c r="F42" t="s">
        <v>159</v>
      </c>
      <c r="G42" s="1">
        <v>1180</v>
      </c>
    </row>
    <row r="43" spans="1:7" x14ac:dyDescent="0.25">
      <c r="A43" t="s">
        <v>97</v>
      </c>
      <c r="B43" t="s">
        <v>127</v>
      </c>
      <c r="C43" s="1">
        <v>880</v>
      </c>
      <c r="D43" s="1"/>
      <c r="E43" t="s">
        <v>108</v>
      </c>
      <c r="F43" t="s">
        <v>154</v>
      </c>
      <c r="G43" s="1">
        <v>880</v>
      </c>
    </row>
    <row r="44" spans="1:7" x14ac:dyDescent="0.25">
      <c r="A44" t="s">
        <v>98</v>
      </c>
      <c r="B44" t="s">
        <v>147</v>
      </c>
      <c r="C44" s="1">
        <v>780</v>
      </c>
      <c r="D44" s="1"/>
      <c r="E44" t="s">
        <v>109</v>
      </c>
      <c r="F44" t="s">
        <v>155</v>
      </c>
      <c r="G44" s="1">
        <v>800</v>
      </c>
    </row>
    <row r="45" spans="1:7" ht="20" x14ac:dyDescent="0.25">
      <c r="A45" t="s">
        <v>99</v>
      </c>
      <c r="B45" t="s">
        <v>128</v>
      </c>
      <c r="C45" s="1">
        <v>500</v>
      </c>
      <c r="D45" s="1"/>
      <c r="E45" s="2" t="s">
        <v>163</v>
      </c>
    </row>
    <row r="46" spans="1:7" x14ac:dyDescent="0.25">
      <c r="A46" t="s">
        <v>100</v>
      </c>
      <c r="B46" t="s">
        <v>129</v>
      </c>
      <c r="C46" s="1">
        <v>480</v>
      </c>
      <c r="D46" s="1"/>
      <c r="E46" t="s">
        <v>110</v>
      </c>
      <c r="F46" t="s">
        <v>156</v>
      </c>
      <c r="G46" s="1">
        <v>420</v>
      </c>
    </row>
    <row r="47" spans="1:7" ht="20" x14ac:dyDescent="0.25">
      <c r="A47" s="3" t="s">
        <v>79</v>
      </c>
      <c r="C47" s="1"/>
      <c r="D47" s="1"/>
      <c r="E47" t="s">
        <v>111</v>
      </c>
      <c r="F47" t="s">
        <v>157</v>
      </c>
      <c r="G47" s="1">
        <v>420</v>
      </c>
    </row>
    <row r="48" spans="1:7" x14ac:dyDescent="0.25">
      <c r="A48" t="s">
        <v>80</v>
      </c>
      <c r="B48" t="s">
        <v>120</v>
      </c>
      <c r="C48" s="1">
        <v>630</v>
      </c>
      <c r="D48" s="1"/>
      <c r="E48" t="s">
        <v>165</v>
      </c>
      <c r="F48" t="s">
        <v>168</v>
      </c>
      <c r="G48" s="1">
        <v>320</v>
      </c>
    </row>
    <row r="49" spans="1:7" x14ac:dyDescent="0.25">
      <c r="A49" t="s">
        <v>81</v>
      </c>
      <c r="B49" t="s">
        <v>121</v>
      </c>
      <c r="C49" s="1">
        <v>630</v>
      </c>
      <c r="D49" s="1"/>
      <c r="E49" t="s">
        <v>166</v>
      </c>
      <c r="F49" t="s">
        <v>169</v>
      </c>
      <c r="G49" s="1">
        <v>320</v>
      </c>
    </row>
    <row r="50" spans="1:7" x14ac:dyDescent="0.25">
      <c r="A50" t="s">
        <v>82</v>
      </c>
      <c r="B50" t="s">
        <v>122</v>
      </c>
      <c r="C50" s="1">
        <v>730</v>
      </c>
      <c r="D50" s="1"/>
      <c r="E50" t="s">
        <v>167</v>
      </c>
      <c r="F50" t="s">
        <v>170</v>
      </c>
      <c r="G50" s="1">
        <v>320</v>
      </c>
    </row>
    <row r="51" spans="1:7" x14ac:dyDescent="0.25">
      <c r="A51" t="s">
        <v>83</v>
      </c>
      <c r="B51" t="s">
        <v>140</v>
      </c>
      <c r="C51" s="1">
        <v>730</v>
      </c>
      <c r="D51" s="1"/>
      <c r="E51" t="s">
        <v>112</v>
      </c>
      <c r="F51" t="s">
        <v>158</v>
      </c>
      <c r="G51" s="1">
        <v>360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moriuchi</dc:creator>
  <cp:lastModifiedBy>Microsoft Office ユーザー</cp:lastModifiedBy>
  <cp:lastPrinted>2017-07-31T14:17:15Z</cp:lastPrinted>
  <dcterms:created xsi:type="dcterms:W3CDTF">2017-07-31T12:15:44Z</dcterms:created>
  <dcterms:modified xsi:type="dcterms:W3CDTF">2017-08-06T15:44:30Z</dcterms:modified>
</cp:coreProperties>
</file>