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_\Desktop\msapython\array_yapma_programı\"/>
    </mc:Choice>
  </mc:AlternateContent>
  <xr:revisionPtr revIDLastSave="0" documentId="13_ncr:1_{840F0E30-2709-41B1-89CC-42F7F23AEDC8}" xr6:coauthVersionLast="47" xr6:coauthVersionMax="47" xr10:uidLastSave="{00000000-0000-0000-0000-000000000000}"/>
  <bookViews>
    <workbookView xWindow="28680" yWindow="-120" windowWidth="20730" windowHeight="11310" xr2:uid="{9C99496B-EBB2-4BD3-8E85-67C856ACF25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  <c r="B9" i="1"/>
  <c r="B10" i="1"/>
  <c r="B8" i="1"/>
  <c r="C6" i="1"/>
  <c r="C7" i="1"/>
  <c r="C5" i="1"/>
  <c r="B6" i="1"/>
  <c r="B7" i="1"/>
  <c r="B5" i="1"/>
  <c r="B2" i="1"/>
  <c r="E3" i="1"/>
  <c r="B17" i="1" l="1"/>
  <c r="B16" i="1"/>
  <c r="C16" i="1"/>
  <c r="B15" i="1"/>
  <c r="C15" i="1"/>
  <c r="C17" i="1"/>
</calcChain>
</file>

<file path=xl/sharedStrings.xml><?xml version="1.0" encoding="utf-8"?>
<sst xmlns="http://schemas.openxmlformats.org/spreadsheetml/2006/main" count="16" uniqueCount="12">
  <si>
    <t>x</t>
  </si>
  <si>
    <t>y</t>
  </si>
  <si>
    <t>M0</t>
  </si>
  <si>
    <t>M1</t>
  </si>
  <si>
    <t>M2</t>
  </si>
  <si>
    <t>M3</t>
  </si>
  <si>
    <t>r</t>
  </si>
  <si>
    <t>azi</t>
  </si>
  <si>
    <t>a</t>
  </si>
  <si>
    <t>M4</t>
  </si>
  <si>
    <t>M5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</si>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</sst>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10299038633338E-2"/>
          <c:y val="9.4833924787824819E-2"/>
          <c:w val="0.92240527337791378"/>
          <c:h val="0.865182435017998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29F9A7-642C-4B88-8E7A-96F168363EF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498-4DF9-BF1F-0251C41797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678904-D597-4894-B0F0-8921CEA613F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498-4DF9-BF1F-0251C41797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4B5960-0656-451A-B843-E747DD02182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98-4DF9-BF1F-0251C41797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BC04B5-C060-4002-AC8E-BB1A2A5614A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498-4DF9-BF1F-0251C41797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763B33-E380-4093-862E-67B8678317B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498-4DF9-BF1F-0251C41797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89D218-9348-4F6E-B6A4-C870DD53B27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498-4DF9-BF1F-0251C41797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A46965-3970-4054-8689-C22E557ADBC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498-4DF9-BF1F-0251C4179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10.000000000000002</c:v>
                </c:pt>
                <c:pt idx="3">
                  <c:v>-9.9999999999999982</c:v>
                </c:pt>
                <c:pt idx="4">
                  <c:v>5</c:v>
                </c:pt>
                <c:pt idx="5">
                  <c:v>7.073397902387459E-16</c:v>
                </c:pt>
                <c:pt idx="6">
                  <c:v>-5</c:v>
                </c:pt>
              </c:numCache>
            </c:numRef>
          </c:xVal>
          <c:yVal>
            <c:numRef>
              <c:f>Sayfa1!$C$4:$C$10</c:f>
              <c:numCache>
                <c:formatCode>General</c:formatCode>
                <c:ptCount val="7"/>
                <c:pt idx="0">
                  <c:v>0</c:v>
                </c:pt>
                <c:pt idx="1">
                  <c:v>11.547005383792516</c:v>
                </c:pt>
                <c:pt idx="2">
                  <c:v>-5.7735026918962555</c:v>
                </c:pt>
                <c:pt idx="3">
                  <c:v>-5.7735026918962635</c:v>
                </c:pt>
                <c:pt idx="4">
                  <c:v>2.8867513459481295</c:v>
                </c:pt>
                <c:pt idx="5">
                  <c:v>-5.7735026918962582</c:v>
                </c:pt>
                <c:pt idx="6">
                  <c:v>2.8867513459481295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Sayfa1!$A$4:$A$10</c15:f>
                <c15:dlblRangeCache>
                  <c:ptCount val="7"/>
                  <c:pt idx="0">
                    <c:v>M0</c:v>
                  </c:pt>
                  <c:pt idx="1">
                    <c:v>M1</c:v>
                  </c:pt>
                  <c:pt idx="2">
                    <c:v>M2</c:v>
                  </c:pt>
                  <c:pt idx="3">
                    <c:v>M3</c:v>
                  </c:pt>
                  <c:pt idx="4">
                    <c:v>M4</c:v>
                  </c:pt>
                  <c:pt idx="5">
                    <c:v>M5</c:v>
                  </c:pt>
                  <c:pt idx="6">
                    <c:v>M6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B73-406D-A6E5-6EB246A544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2227984"/>
        <c:axId val="332228400"/>
      </c:scatterChart>
      <c:valAx>
        <c:axId val="3322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2228400"/>
        <c:crosses val="autoZero"/>
        <c:crossBetween val="midCat"/>
      </c:valAx>
      <c:valAx>
        <c:axId val="3322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22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264912</xdr:colOff>
      <xdr:row>0</xdr:row>
      <xdr:rowOff>111813</xdr:rowOff>
    </xdr:from>
    <xdr:to>
      <xdr:col>14</xdr:col>
      <xdr:colOff>114300</xdr:colOff>
      <xdr:row>21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656FFC7-CDF7-42FA-9784-D1B5B48ED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470F-BC11-4E54-8527-C4435FDD8644}">
  <dimension ref="A1:E20"/>
  <sheetViews>
    <sheetView tabSelected="1" zoomScaleNormal="100" workbookViewId="0">
      <selection activeCell="B11" sqref="B11"/>
    </sheetView>
  </sheetViews>
  <sheetFormatPr defaultRowHeight="14.4" x14ac:dyDescent="0.3"/>
  <cols>
    <col min="2" max="2" width="11.109375" bestFit="1" customWidth="1"/>
    <col min="3" max="3" width="13.109375" bestFit="1" customWidth="1"/>
    <col min="5" max="5" width="10.6640625" customWidth="1"/>
  </cols>
  <sheetData>
    <row r="1" spans="1:5" x14ac:dyDescent="0.3">
      <c r="A1" s="2" t="s">
        <v>8</v>
      </c>
      <c r="B1" s="2">
        <v>20</v>
      </c>
    </row>
    <row r="2" spans="1:5" x14ac:dyDescent="0.3">
      <c r="A2" s="2" t="s">
        <v>6</v>
      </c>
      <c r="B2" s="2">
        <f>B1/SQRT(3)</f>
        <v>11.547005383792516</v>
      </c>
      <c r="C2" s="2" t="s">
        <v>7</v>
      </c>
      <c r="D2" s="2">
        <v>0</v>
      </c>
    </row>
    <row r="3" spans="1:5" x14ac:dyDescent="0.3">
      <c r="B3" s="4" t="s">
        <v>0</v>
      </c>
      <c r="C3" s="4" t="s">
        <v>1</v>
      </c>
      <c r="E3">
        <f>SIN(30*(PI()/180))</f>
        <v>0.49999999999999994</v>
      </c>
    </row>
    <row r="4" spans="1:5" x14ac:dyDescent="0.3">
      <c r="A4" s="3" t="s">
        <v>2</v>
      </c>
      <c r="B4">
        <v>0</v>
      </c>
      <c r="C4">
        <v>0</v>
      </c>
      <c r="D4">
        <v>0</v>
      </c>
    </row>
    <row r="5" spans="1:5" x14ac:dyDescent="0.3">
      <c r="A5" s="3" t="s">
        <v>3</v>
      </c>
      <c r="B5">
        <f>SIN((D5+$D$2)*(PI()/180))*$B$2</f>
        <v>0</v>
      </c>
      <c r="C5">
        <f>COS((D5+$D$2)*(PI()/180))*$B$2</f>
        <v>11.547005383792516</v>
      </c>
      <c r="D5">
        <v>0</v>
      </c>
    </row>
    <row r="6" spans="1:5" x14ac:dyDescent="0.3">
      <c r="A6" s="3" t="s">
        <v>4</v>
      </c>
      <c r="B6">
        <f t="shared" ref="B6:B10" si="0">SIN((D6+$D$2)*(PI()/180))*$B$2</f>
        <v>10.000000000000002</v>
      </c>
      <c r="C6">
        <f t="shared" ref="C6:C10" si="1">COS((D6+$D$2)*(PI()/180))*$B$2</f>
        <v>-5.7735026918962555</v>
      </c>
      <c r="D6">
        <v>120</v>
      </c>
    </row>
    <row r="7" spans="1:5" x14ac:dyDescent="0.3">
      <c r="A7" s="3" t="s">
        <v>5</v>
      </c>
      <c r="B7">
        <f t="shared" si="0"/>
        <v>-9.9999999999999982</v>
      </c>
      <c r="C7">
        <f t="shared" si="1"/>
        <v>-5.7735026918962635</v>
      </c>
      <c r="D7">
        <v>240</v>
      </c>
    </row>
    <row r="8" spans="1:5" x14ac:dyDescent="0.3">
      <c r="A8" s="5" t="s">
        <v>9</v>
      </c>
      <c r="B8">
        <f>SIN((D8+$D$2)*(PI()/180))*($B$2/2)</f>
        <v>5</v>
      </c>
      <c r="C8">
        <f>COS((D8+$D$2)*(PI()/180))*($B$2/2)</f>
        <v>2.8867513459481295</v>
      </c>
      <c r="D8">
        <v>60</v>
      </c>
    </row>
    <row r="9" spans="1:5" x14ac:dyDescent="0.3">
      <c r="A9" s="5" t="s">
        <v>10</v>
      </c>
      <c r="B9">
        <f t="shared" ref="B9:B10" si="2">SIN((D9+$D$2)*(PI()/180))*($B$2/2)</f>
        <v>7.073397902387459E-16</v>
      </c>
      <c r="C9">
        <f t="shared" ref="C9:C10" si="3">COS((D9+$D$2)*(PI()/180))*($B$2/2)</f>
        <v>-5.7735026918962582</v>
      </c>
      <c r="D9">
        <v>180</v>
      </c>
    </row>
    <row r="10" spans="1:5" x14ac:dyDescent="0.3">
      <c r="A10" s="5" t="s">
        <v>11</v>
      </c>
      <c r="B10">
        <f t="shared" si="2"/>
        <v>-5</v>
      </c>
      <c r="C10">
        <f t="shared" si="3"/>
        <v>2.8867513459481295</v>
      </c>
      <c r="D10">
        <v>300</v>
      </c>
    </row>
    <row r="14" spans="1:5" x14ac:dyDescent="0.3">
      <c r="A14" t="s">
        <v>2</v>
      </c>
      <c r="B14">
        <v>620000</v>
      </c>
      <c r="C14">
        <v>4250000</v>
      </c>
    </row>
    <row r="15" spans="1:5" x14ac:dyDescent="0.3">
      <c r="A15" t="s">
        <v>3</v>
      </c>
      <c r="B15" s="1">
        <f>B14+B5</f>
        <v>620000</v>
      </c>
      <c r="C15">
        <f>C14+C5</f>
        <v>4250011.5470053842</v>
      </c>
    </row>
    <row r="16" spans="1:5" x14ac:dyDescent="0.3">
      <c r="A16" t="s">
        <v>4</v>
      </c>
      <c r="B16" s="1">
        <f>B14+B6</f>
        <v>620010</v>
      </c>
      <c r="C16">
        <f>C14+C6</f>
        <v>4249994.2264973084</v>
      </c>
    </row>
    <row r="17" spans="1:4" x14ac:dyDescent="0.3">
      <c r="A17" t="s">
        <v>5</v>
      </c>
      <c r="B17" s="1">
        <f>B14+B7</f>
        <v>619990</v>
      </c>
      <c r="C17">
        <f>C14+C7</f>
        <v>4249994.2264973084</v>
      </c>
    </row>
    <row r="19" spans="1:4" x14ac:dyDescent="0.3">
      <c r="B19">
        <v>3</v>
      </c>
      <c r="C19">
        <v>360</v>
      </c>
      <c r="D19">
        <v>120</v>
      </c>
    </row>
    <row r="20" spans="1:4" x14ac:dyDescent="0.3">
      <c r="B20">
        <v>5</v>
      </c>
      <c r="C20">
        <v>360</v>
      </c>
      <c r="D20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Safa ARSLAN</dc:creator>
  <cp:lastModifiedBy>Mehmet Safa ARSLAN</cp:lastModifiedBy>
  <dcterms:created xsi:type="dcterms:W3CDTF">2022-04-29T22:57:42Z</dcterms:created>
  <dcterms:modified xsi:type="dcterms:W3CDTF">2022-05-02T00:05:06Z</dcterms:modified>
</cp:coreProperties>
</file>