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5dad413bb60d42/Documents/"/>
    </mc:Choice>
  </mc:AlternateContent>
  <xr:revisionPtr revIDLastSave="184" documentId="13_ncr:40009_{B13DB36A-CF6F-49C1-A300-C7C482C6F2E9}" xr6:coauthVersionLast="47" xr6:coauthVersionMax="47" xr10:uidLastSave="{42BA574A-9D72-4FEC-B4BE-568E764DC097}"/>
  <bookViews>
    <workbookView xWindow="-120" yWindow="-120" windowWidth="24240" windowHeight="13020" xr2:uid="{00000000-000D-0000-FFFF-FFFF00000000}"/>
  </bookViews>
  <sheets>
    <sheet name="sheet 1" sheetId="1" r:id="rId1"/>
    <sheet name="Original data" sheetId="2" r:id="rId2"/>
  </sheets>
  <definedNames>
    <definedName name="_xlnm._FilterDatabase" localSheetId="0" hidden="1">'sheet 1'!$A$1:$D$97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I17" i="1"/>
  <c r="I18" i="1" s="1"/>
  <c r="K18" i="1"/>
  <c r="J18" i="1"/>
  <c r="J16" i="1"/>
  <c r="I16" i="1"/>
  <c r="K17" i="1"/>
  <c r="K16" i="1"/>
  <c r="J17" i="1"/>
</calcChain>
</file>

<file path=xl/sharedStrings.xml><?xml version="1.0" encoding="utf-8"?>
<sst xmlns="http://schemas.openxmlformats.org/spreadsheetml/2006/main" count="1460" uniqueCount="239">
  <si>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</si>
  <si>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</si>
  <si>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</si>
  <si>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</si>
  <si>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</si>
  <si>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</si>
  <si>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</si>
  <si>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polygon.started</t>
  </si>
  <si>
    <t>polygon.stopped</t>
  </si>
  <si>
    <t>polygon_2.started</t>
  </si>
  <si>
    <t>polygon_2.stopped</t>
  </si>
  <si>
    <t>key_resp.keys</t>
  </si>
  <si>
    <t>key_resp.rt</t>
  </si>
  <si>
    <t>key_resp.started</t>
  </si>
  <si>
    <t>key_resp.stopped</t>
  </si>
  <si>
    <t>sound_1.started</t>
  </si>
  <si>
    <t>sound_1.stopped</t>
  </si>
  <si>
    <t>text.started</t>
  </si>
  <si>
    <t>text.stopped</t>
  </si>
  <si>
    <t>textbox.text</t>
  </si>
  <si>
    <t>textbox.started</t>
  </si>
  <si>
    <t>textbox.stopped</t>
  </si>
  <si>
    <t>button.started</t>
  </si>
  <si>
    <t>button.stopped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</si>
  <si>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</si>
  <si>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</si>
  <si>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</si>
  <si>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</si>
  <si>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</si>
  <si>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</si>
  <si>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</si>
  <si>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</si>
  <si>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</si>
  <si>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</t>
  </si>
  <si>
    <t>None</t>
  </si>
  <si>
    <t>space</t>
  </si>
  <si>
    <t>[5.954618100004154]</t>
  </si>
  <si>
    <t>[5.954621600001701]</t>
  </si>
  <si>
    <t>2023-10-27_11h37.36.211</t>
  </si>
  <si>
    <t>tutorial 7 - 27-10</t>
  </si>
  <si>
    <t>2022.1.4</t>
  </si>
  <si>
    <t>unexp</t>
  </si>
  <si>
    <t xml:space="preserve">250
</t>
  </si>
  <si>
    <t>[5.954618100004154, 7.963987099996302]</t>
  </si>
  <si>
    <t>[5.954621600001701, 7.963990399992326]</t>
  </si>
  <si>
    <t>[5.954618100004154, 7.963987099996302, 10.146825500007253]</t>
  </si>
  <si>
    <t>[5.954621600001701, 7.963990399992326, 10.1468290000048]</t>
  </si>
  <si>
    <t>[5.954618100004154, 7.963987099996302, 10.146825500007253, 13.813252899999497]</t>
  </si>
  <si>
    <t>[5.954621600001701, 7.963990399992326, 10.1468290000048, 13.813256499997806]</t>
  </si>
  <si>
    <t>[5.954618100004154, 7.963987099996302, 10.146825500007253, 13.813252899999497, 3.778325399995083]</t>
  </si>
  <si>
    <t>[5.954621600001701, 7.963990399992326, 10.1468290000048, 13.813256499997806, 3.7783291999949142]</t>
  </si>
  <si>
    <t>[5.954618100004154, 7.963987099996302, 10.146825500007253, 13.813252899999497, 3.778325399995083, 3.4364884000096936]</t>
  </si>
  <si>
    <t>[5.954621600001701, 7.963990399992326, 10.1468290000048, 13.813256499997806, 3.7783291999949142, 3.4364924000110477]</t>
  </si>
  <si>
    <t>[5.954618100004154, 7.963987099996302, 10.146825500007253, 13.813252899999497, 3.778325399995083, 3.4364884000096936, 4.544042400011676]</t>
  </si>
  <si>
    <t>[5.954621600001701, 7.963990399992326, 10.1468290000048, 13.813256499997806, 3.7783291999949142, 3.4364924000110477, 4.544046100010746]</t>
  </si>
  <si>
    <t>[5.954618100004154, 7.963987099996302, 10.146825500007253, 13.813252899999497, 3.778325399995083, 3.4364884000096936, 4.544042400011676, 5.036592299991753]</t>
  </si>
  <si>
    <t>[5.954621600001701, 7.963990399992326, 10.1468290000048, 13.813256499997806, 3.7783291999949142, 3.4364924000110477, 4.544046100010746, 5.036595400000806]</t>
  </si>
  <si>
    <t>[5.954618100004154, 7.963987099996302, 10.146825500007253, 13.813252899999497, 3.778325399995083, 3.4364884000096936, 4.544042400011676, 5.036592299991753, 4.965039799993974]</t>
  </si>
  <si>
    <t>[5.954621600001701, 7.963990399992326, 10.1468290000048, 13.813256499997806, 3.7783291999949142, 3.4364924000110477, 4.544046100010746, 5.036595400000806, 4.96504389999609]</t>
  </si>
  <si>
    <t>[5.954618100004154, 7.963987099996302, 10.146825500007253, 13.813252899999497, 3.778325399995083, 3.4364884000096936, 4.544042400011676, 5.036592299991753, 4.965039799993974, 3.7358745000092313]</t>
  </si>
  <si>
    <t>[5.954621600001701, 7.963990399992326, 10.1468290000048, 13.813256499997806, 3.7783291999949142, 3.4364924000110477, 4.544046100010746, 5.036595400000806, 4.96504389999609, 3.735877700004494]</t>
  </si>
  <si>
    <t>[5.954618100004154, 7.963987099996302, 10.146825500007253, 13.813252899999497, 3.778325399995083, 3.4364884000096936, 4.544042400011676, 5.036592299991753, 4.965039799993974, 3.7358745000092313, 5.080320799999754]</t>
  </si>
  <si>
    <t>[5.954621600001701, 7.963990399992326, 10.1468290000048, 13.813256499997806, 3.7783291999949142, 3.4364924000110477, 4.544046100010746, 5.036595400000806, 4.96504389999609, 3.735877700004494, 5.080324599999585]</t>
  </si>
  <si>
    <t>[5.954618100004154, 7.963987099996302, 10.146825500007253, 13.813252899999497, 3.778325399995083, 3.4364884000096936, 4.544042400011676, 5.036592299991753, 4.965039799993974, 3.7358745000092313, 5.080320799999754, 4.620923800001037]</t>
  </si>
  <si>
    <t>[5.954621600001701, 7.963990399992326, 10.1468290000048, 13.813256499997806, 3.7783291999949142, 3.4364924000110477, 4.544046100010746, 5.036595400000806, 4.96504389999609, 3.735877700004494, 5.080324599999585, 4.620926800009329]</t>
  </si>
  <si>
    <t>[5.954618100004154, 7.963987099996302, 10.146825500007253, 13.813252899999497, 3.778325399995083, 3.4364884000096936, 4.544042400011676, 5.036592299991753, 4.965039799993974, 3.7358745000092313, 5.080320799999754, 4.620923800001037, 3.05133429999114]</t>
  </si>
  <si>
    <t>[5.954621600001701, 7.963990399992326, 10.1468290000048, 13.813256499997806, 3.7783291999949142, 3.4364924000110477, 4.544046100010746, 5.036595400000806, 4.96504389999609, 3.735877700004494, 5.080324599999585, 4.620926800009329, 3.051339300000109]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</si>
  <si>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</si>
  <si>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</si>
  <si>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</si>
  <si>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</si>
  <si>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</si>
  <si>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</si>
  <si>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</si>
  <si>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</si>
  <si>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</si>
  <si>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</si>
  <si>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</si>
  <si>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</si>
  <si>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</si>
  <si>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</si>
  <si>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</si>
  <si>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</si>
  <si>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</si>
  <si>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</si>
  <si>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</si>
  <si>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</si>
  <si>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</si>
  <si>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</si>
  <si>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</si>
  <si>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</si>
  <si>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</si>
  <si>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</si>
  <si>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</si>
  <si>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</si>
  <si>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</si>
  <si>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</si>
  <si>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</si>
  <si>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</si>
  <si>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</si>
  <si>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</si>
  <si>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</si>
  <si>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</si>
  <si>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</si>
  <si>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</si>
  <si>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</si>
  <si>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</si>
  <si>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</si>
  <si>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</si>
  <si>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</si>
  <si>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</si>
  <si>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</si>
  <si>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</si>
  <si>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</si>
  <si>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</si>
  <si>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</si>
  <si>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</si>
  <si>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</si>
  <si>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</si>
  <si>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</si>
  <si>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</si>
  <si>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</si>
  <si>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</si>
  <si>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</si>
  <si>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</si>
  <si>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</si>
  <si>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</si>
  <si>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</si>
  <si>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</si>
  <si>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</si>
  <si>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</si>
  <si>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</si>
  <si>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</si>
  <si>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</si>
  <si>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</si>
  <si>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</si>
  <si>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</si>
  <si>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</si>
  <si>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</si>
  <si>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</si>
  <si>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</si>
  <si>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</si>
  <si>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</si>
  <si>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</si>
  <si>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</si>
  <si>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</si>
  <si>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</si>
  <si>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</si>
  <si>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3.5668830999929924]</t>
  </si>
  <si>
    <t xml:space="preserve">400
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</si>
  <si>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</si>
  <si>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</si>
  <si>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</si>
  <si>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</si>
  <si>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</si>
  <si>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</si>
  <si>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</si>
  <si>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</si>
  <si>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</si>
  <si>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</si>
  <si>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</si>
  <si>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</si>
  <si>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</si>
  <si>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</si>
  <si>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</si>
  <si>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</si>
  <si>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</si>
  <si>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</si>
  <si>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</si>
  <si>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</si>
  <si>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</si>
  <si>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</si>
  <si>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</si>
  <si>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</si>
  <si>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</si>
  <si>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</si>
  <si>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</si>
  <si>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</si>
  <si>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</si>
  <si>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</si>
  <si>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</si>
  <si>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</si>
  <si>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</si>
  <si>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</si>
  <si>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</si>
  <si>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</si>
  <si>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</si>
  <si>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</si>
  <si>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</si>
  <si>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</si>
  <si>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2.5825560000084806, 3.839928300003521]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</si>
  <si>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2.582559800008312, 3.839932500006398]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</si>
  <si>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2.5825560000084806, 3.839928300003521, 3.621713300002739]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</si>
  <si>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2.582559800008312, 3.839932500006398, 3.6217168000002857]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</si>
  <si>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2.5825560000084806, 3.839928300003521, 3.621713300002739, 4.987750399988727]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</si>
  <si>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2.582559800008312, 3.839932500006398, 3.6217168000002857, 4.987754199988558]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</si>
  <si>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2.5825560000084806, 3.839928300003521, 3.621713300002739, 4.987750399988727, 4.137979000006453]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</si>
  <si>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2.582559800008312, 3.839932500006398, 3.6217168000002857, 4.987754199988558, 4.137984300003154]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</si>
  <si>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2.5825560000084806, 3.839928300003521, 3.621713300002739, 4.987750399988727, 4.137979000006453, 2.681339199989452]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</si>
  <si>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2.582559800008312, 3.839932500006398, 3.6217168000002857, 4.987754199988558, 4.137984300003154, 2.681342899988522]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</si>
  <si>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2.5825560000084806, 3.839928300003521, 3.621713300002739, 4.987750399988727, 4.137979000006453, 2.681339199989452, 3.3045195000013337]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</si>
  <si>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2.582559800008312, 3.839932500006398, 3.6217168000002857, 4.987754199988558, 4.137984300003154, 2.681342899988522, 3.3045246999972733]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</si>
  <si>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2.5825560000084806, 3.839928300003521, 3.621713300002739, 4.987750399988727, 4.137979000006453, 2.681339199989452, 3.3045195000013337, 3.253963000010117]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</si>
  <si>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2.582559800008312, 3.839932500006398, 3.6217168000002857, 4.987754199988558, 4.137984300003154, 2.681342899988522, 3.3045246999972733, 3.2539666000084253]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</si>
  <si>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2.5825560000084806, 3.839928300003521, 3.621713300002739, 4.987750399988727, 4.137979000006453, 2.681339199989452, 3.3045195000013337, 3.253963000010117, 2.6537424999987707]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</si>
  <si>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2.582559800008312, 3.839932500006398, 3.6217168000002857, 4.987754199988558, 4.137984300003154, 2.681342899988522, 3.3045246999972733, 3.2539666000084253, 2.6537481999985175]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</si>
  <si>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2.5825560000084806, 3.839928300003521, 3.621713300002739, 4.987750399988727, 4.137979000006453, 2.681339199989452, 3.3045195000013337, 3.253963000010117, 2.6537424999987707, 3.498124799996731]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</si>
  <si>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2.582559800008312, 3.839932500006398, 3.6217168000002857, 4.987754199988558, 4.137984300003154, 2.681342899988522, 3.3045246999972733, 3.2539666000084253, 2.6537481999985175, 3.4981294000026537]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</si>
  <si>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2.5825560000084806, 3.839928300003521, 3.621713300002739, 4.987750399988727, 4.137979000006453, 2.681339199989452, 3.3045195000013337, 3.253963000010117, 2.6537424999987707, 3.498124799996731, 2.4636393999971915]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</si>
  <si>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2.582559800008312, 3.839932500006398, 3.6217168000002857, 4.987754199988558, 4.137984300003154, 2.681342899988522, 3.3045246999972733, 3.2539666000084253, 2.6537481999985175, 3.4981294000026537, 2.4636431999970227]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</si>
  <si>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2.5825560000084806, 3.839928300003521, 3.621713300002739, 4.987750399988727, 4.137979000006453, 2.681339199989452, 3.3045195000013337, 3.253963000010117, 2.6537424999987707, 3.498124799996731, 2.4636393999971915, 4.019481099996483]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</si>
  <si>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2.582559800008312, 3.839932500006398, 3.6217168000002857, 4.987754199988558, 4.137984300003154, 2.681342899988522, 3.3045246999972733, 3.2539666000084253, 2.6537481999985175, 3.4981294000026537, 2.4636431999970227, 4.019486500008497]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</si>
  <si>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2.5825560000084806, 3.839928300003521, 3.621713300002739, 4.987750399988727, 4.137979000006453, 2.681339199989452, 3.3045195000013337, 3.253963000010117, 2.6537424999987707, 3.498124799996731, 2.4636393999971915, 4.019481099996483, 2.295483599998988]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</si>
  <si>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2.582559800008312, 3.839932500006398, 3.6217168000002857, 4.987754199988558, 4.137984300003154, 2.681342899988522, 3.3045246999972733, 3.2539666000084253, 2.6537481999985175, 3.4981294000026537, 2.4636431999970227, 4.019486500008497, 2.295488199990359]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</si>
  <si>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2.5825560000084806, 3.839928300003521, 3.621713300002739, 4.987750399988727, 4.137979000006453, 2.681339199989452, 3.3045195000013337, 3.253963000010117, 2.6537424999987707, 3.498124799996731, 2.4636393999971915, 4.019481099996483, 2.295483599998988, 3.44692170000053]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</si>
  <si>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2.582559800008312, 3.839932500006398, 3.6217168000002857, 4.987754199988558, 4.137984300003154, 2.681342899988522, 3.3045246999972733, 3.2539666000084253, 2.6537481999985175, 3.4981294000026537, 2.4636431999970227, 4.019486500008497, 2.295488199990359, 3.446927400000277]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</si>
  <si>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2.5825560000084806, 3.839928300003521, 3.621713300002739, 4.987750399988727, 4.137979000006453, 2.681339199989452, 3.3045195000013337, 3.253963000010117, 2.6537424999987707, 3.498124799996731, 2.4636393999971915, 4.019481099996483, 2.295483599998988, 3.44692170000053, 2.649235300006694]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</si>
  <si>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2.582559800008312, 3.839932500006398, 3.6217168000002857, 4.987754199988558, 4.137984300003154, 2.681342899988522, 3.3045246999972733, 3.2539666000084253, 2.6537481999985175, 3.4981294000026537, 2.4636431999970227, 4.019486500008497, 2.295488199990359, 3.446927400000277, 2.6492411000072025]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</si>
  <si>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2.5825560000084806, 3.839928300003521, 3.621713300002739, 4.987750399988727, 4.137979000006453, 2.681339199989452, 3.3045195000013337, 3.253963000010117, 2.6537424999987707, 3.498124799996731, 2.4636393999971915, 4.019481099996483, 2.295483599998988, 3.44692170000053, 2.649235300006694, 4.985293299992918]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</si>
  <si>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2.582559800008312, 3.839932500006398, 3.6217168000002857, 4.987754199988558, 4.137984300003154, 2.681342899988522, 3.3045246999972733, 3.2539666000084253, 2.6537481999985175, 3.4981294000026537, 2.4636431999970227, 4.019486500008497, 2.295488199990359, 3.446927400000277, 2.6492411000072025, 4.985303800000111]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</si>
  <si>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2.5825560000084806, 3.839928300003521, 3.621713300002739, 4.987750399988727, 4.137979000006453, 2.681339199989452, 3.3045195000013337, 3.253963000010117, 2.6537424999987707, 3.498124799996731, 2.4636393999971915, 4.019481099996483, 2.295483599998988, 3.44692170000053, 2.649235300006694, 4.985293299992918, 3.3217259000084596]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</si>
  <si>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2.582559800008312, 3.839932500006398, 3.6217168000002857, 4.987754199988558, 4.137984300003154, 2.681342899988522, 3.3045246999972733, 3.2539666000084253, 2.6537481999985175, 3.4981294000026537, 2.4636431999970227, 4.019486500008497, 2.295488199990359, 3.446927400000277, 2.6492411000072025, 4.985303800000111, 3.3217317999951774]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</si>
  <si>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2.5825560000084806, 3.839928300003521, 3.621713300002739, 4.987750399988727, 4.137979000006453, 2.681339199989452, 3.3045195000013337, 3.253963000010117, 2.6537424999987707, 3.498124799996731, 2.4636393999971915, 4.019481099996483, 2.295483599998988, 3.44692170000053, 2.649235300006694, 4.985293299992918, 3.3217259000084596, 3.589267599993036]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</si>
  <si>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2.582559800008312, 3.839932500006398, 3.6217168000002857, 4.987754199988558, 4.137984300003154, 2.681342899988522, 3.3045246999972733, 3.2539666000084253, 2.6537481999985175, 3.4981294000026537, 2.4636431999970227, 4.019486500008497, 2.295488199990359, 3.446927400000277, 2.6492411000072025, 4.985303800000111, 3.3217317999951774, 3.589272900004289]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</si>
  <si>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2.5825560000084806, 3.839928300003521, 3.621713300002739, 4.987750399988727, 4.137979000006453, 2.681339199989452, 3.3045195000013337, 3.253963000010117, 2.6537424999987707, 3.498124799996731, 2.4636393999971915, 4.019481099996483, 2.295483599998988, 3.44692170000053, 2.649235300006694, 4.985293299992918, 3.3217259000084596, 3.589267599993036, 2.1550178000034066]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</si>
  <si>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2.582559800008312, 3.839932500006398, 3.6217168000002857, 4.987754199988558, 4.137984300003154, 2.681342899988522, 3.3045246999972733, 3.2539666000084253, 2.6537481999985175, 3.4981294000026537, 2.4636431999970227, 4.019486500008497, 2.295488199990359, 3.446927400000277, 2.6492411000072025, 4.985303800000111, 3.3217317999951774, 3.589272900004289, 2.1550225999963004]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</si>
  <si>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2.5825560000084806, 3.839928300003521, 3.621713300002739, 4.987750399988727, 4.137979000006453, 2.681339199989452, 3.3045195000013337, 3.253963000010117, 2.6537424999987707, 3.498124799996731, 2.4636393999971915, 4.019481099996483, 2.295483599998988, 3.44692170000053, 2.649235300006694, 4.985293299992918, 3.3217259000084596, 3.589267599993036, 2.1550178000034066, 4.468257600005018]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</si>
  <si>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2.582559800008312, 3.839932500006398, 3.6217168000002857, 4.987754199988558, 4.137984300003154, 2.681342899988522, 3.3045246999972733, 3.2539666000084253, 2.6537481999985175, 3.4981294000026537, 2.4636431999970227, 4.019486500008497, 2.295488199990359, 3.446927400000277, 2.6492411000072025, 4.985303800000111, 3.3217317999951774, 3.589272900004289, 2.1550225999963004, 4.4682611000025645]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</si>
  <si>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2.5825560000084806, 3.839928300003521, 3.621713300002739, 4.987750399988727, 4.137979000006453, 2.681339199989452, 3.3045195000013337, 3.253963000010117, 2.6537424999987707, 3.498124799996731, 2.4636393999971915, 4.019481099996483, 2.295483599998988, 3.44692170000053, 2.649235300006694, 4.985293299992918, 3.3217259000084596, 3.589267599993036, 2.1550178000034066, 4.468257600005018, 3.9811254999949597]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</si>
  <si>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2.582559800008312, 3.839932500006398, 3.6217168000002857, 4.987754199988558, 4.137984300003154, 2.681342899988522, 3.3045246999972733, 3.2539666000084253, 2.6537481999985175, 3.4981294000026537, 2.4636431999970227, 4.019486500008497, 2.295488199990359, 3.446927400000277, 2.6492411000072025, 4.985303800000111, 3.3217317999951774, 3.589272900004289, 2.1550225999963004, 4.4682611000025645, 3.9811286999902222]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</si>
  <si>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2.5825560000084806, 3.839928300003521, 3.621713300002739, 4.987750399988727, 4.137979000006453, 2.681339199989452, 3.3045195000013337, 3.253963000010117, 2.6537424999987707, 3.498124799996731, 2.4636393999971915, 4.019481099996483, 2.295483599998988, 3.44692170000053, 2.649235300006694, 4.985293299992918, 3.3217259000084596, 3.589267599993036, 2.1550178000034066, 4.468257600005018, 3.9811254999949597, 2.2666551000002073]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</si>
  <si>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2.582559800008312, 3.839932500006398, 3.6217168000002857, 4.987754199988558, 4.137984300003154, 2.681342899988522, 3.3045246999972733, 3.2539666000084253, 2.6537481999985175, 3.4981294000026537, 2.4636431999970227, 4.019486500008497, 2.295488199990359, 3.446927400000277, 2.6492411000072025, 4.985303800000111, 3.3217317999951774, 3.589272900004289, 2.1550225999963004, 4.4682611000025645, 3.9811286999902222, 2.2666611000022385]</t>
  </si>
  <si>
    <t>[5.954618100004154, 7.963987099996302, 10.146825500007253, 13.813252899999497, 3.778325399995083, 3.4364884000096936, 4.544042400011676, 5.036592299991753, 4.965039799993974, 3.7358745000092313, 5.080320799999754, 4.620923800001037, 3.05133429999114, 4.036716799993883, 2.720731199995498, 3.2840116000006674, 2.9837205999938305, 4.954412899998715, 4.599428799992893, 2.833150899998145, 4.665363400010392, 4.131977500001085, 3.5512897000007797, 5.3555125999992015, 4.587818699990748, 4.004443399986485, 4.280882799997926, 4.1674577000085264, 5.9635895999963395, 4.687083800003165, 5.803083799997694, 8.182697900003404, 3.9992521999956807, 3.366410199989332, 9.984914100001333, 8.151230600007693, 8.654455299998517, 5.721769399999175, 2.680493199994089, 4.047188299999107, 4.116359400009969, 2.703405499996734, 6.866945999994641, 4.7541610000043875, 4.07909459999064, 3.21935929999745, 8.352000899991253, 2.568483399998513, 2.9801562999928137, 2.5137092000077246, 4.017206100004842, 3.269277899991721, 3.6478368999960367, 3.5668791999923997, 4.803090400004294, 3.8329785999958403, 2.8181998999934876, 4.2324418000062, 3.345772400003625, 3.7387071999983164, 4.248707299993839, 4.398385199994664, 5.831977499998175, 3.6679014999972424, 2.8662634000065736, 4.454516600002535, 2.53307780000614, 3.380402499999036, 2.4830936000071233, 2.215974999999162, 3.0701617000013357, 2.2293922000098974, 7.8498799999943, 2.5825560000084806, 3.839928300003521, 3.621713300002739, 4.987750399988727, 4.137979000006453, 2.681339199989452, 3.3045195000013337, 3.253963000010117, 2.6537424999987707, 3.498124799996731, 2.4636393999971915, 4.019481099996483, 2.295483599998988, 3.44692170000053, 2.649235300006694, 4.985293299992918, 3.3217259000084596, 3.589267599993036, 2.1550178000034066, 4.468257600005018, 3.9811254999949597, 2.2666551000002073, 2.6633449000073597]</t>
  </si>
  <si>
    <t>[5.954621600001701, 7.963990399992326, 10.1468290000048, 13.813256499997806, 3.7783291999949142, 3.4364924000110477, 4.544046100010746, 5.036595400000806, 4.96504389999609, 3.735877700004494, 5.080324599999585, 4.620926800009329, 3.051339300000109, 4.036721099997521, 2.720734199989238, 3.2840160000050673, 2.983725300000515, 4.954421200003708, 4.599435700001777, 2.833155100001022, 4.6653668000071775, 4.131981200000155, 3.5512931999983266, 5.355517000003601, 4.587822300003609, 4.004446799997822, 4.28088829999615, 4.167461300006835, 5.963592999993125, 4.687087400001474, 5.803087099993718, 8.182701900004758, 3.999255799993989, 3.3664133999991463, 9.984931400002097, 8.151234200006002, 8.654458799996064, 5.721772799995961, 2.6804981000022963, 4.047192099998938, 4.1163632000098005, 2.7034110999957193, 6.866952599986689, 4.75416560001031, 4.079098199988948, 3.219364000004134, 8.352004899992608, 2.5684871999983443, 2.9801603999949293, 2.5137149000074714, 4.017209800003911, 3.2692815999907907, 3.6478404000081355, 3.5668830999929924, 4.803094700007932, 3.8329831000010017, 2.818203499991796, 4.2324453000037465, 3.3457785000064177, 3.7387106999958633, 4.248713599998155, 4.398388499990688, 5.83198309999716, 3.667906100003165, 2.8662673000071663, 4.45451999999932, 2.533082599999034, 3.380406199998106, 2.4830999999976484, 2.215979200002039, 3.0701656000019284, 2.2293969000020297, 7.84988519999024, 2.582559800008312, 3.839932500006398, 3.6217168000002857, 4.987754199988558, 4.137984300003154, 2.681342899988522, 3.3045246999972733, 3.2539666000084253, 2.6537481999985175, 3.4981294000026537, 2.4636431999970227, 4.019486500008497, 2.295488199990359, 3.446927400000277, 2.6492411000072025, 4.985303800000111, 3.3217317999951774, 3.589272900004289, 2.1550225999963004, 4.4682611000025645, 3.9811286999902222, 2.2666611000022385, 2.6633484000049066]</t>
  </si>
  <si>
    <t xml:space="preserve"> </t>
  </si>
  <si>
    <t>Ms</t>
  </si>
  <si>
    <t>diff</t>
  </si>
  <si>
    <t>differences</t>
  </si>
  <si>
    <t xml:space="preserve">average diff.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</si>
</sst>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 V/S Unexp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1'!$I$16:$L$16</c:f>
              <c:numCache>
                <c:formatCode>General</c:formatCode>
                <c:ptCount val="4"/>
                <c:pt idx="0">
                  <c:v>204.41176470588235</c:v>
                </c:pt>
                <c:pt idx="1">
                  <c:v>200</c:v>
                </c:pt>
                <c:pt idx="2">
                  <c:v>221.7391304347826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6-4444-9A41-387E02631B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'sheet 1'!$I$17:$L$17</c:f>
              <c:numCache>
                <c:formatCode>General</c:formatCode>
                <c:ptCount val="4"/>
                <c:pt idx="0">
                  <c:v>195</c:v>
                </c:pt>
                <c:pt idx="1">
                  <c:v>214.28571428571428</c:v>
                </c:pt>
                <c:pt idx="2">
                  <c:v>183.33333333333334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6-4444-9A41-387E0263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47711"/>
        <c:axId val="735589183"/>
      </c:lineChart>
      <c:catAx>
        <c:axId val="121347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89183"/>
        <c:crosses val="autoZero"/>
        <c:auto val="1"/>
        <c:lblAlgn val="ctr"/>
        <c:lblOffset val="100"/>
        <c:noMultiLvlLbl val="0"/>
      </c:catAx>
      <c:valAx>
        <c:axId val="7355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Differences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'sheet 1'!$I$18:$L$18</c:f>
              <c:numCache>
                <c:formatCode>General</c:formatCode>
                <c:ptCount val="4"/>
                <c:pt idx="0">
                  <c:v>9.4117647058823479</c:v>
                </c:pt>
                <c:pt idx="1">
                  <c:v>-14.285714285714278</c:v>
                </c:pt>
                <c:pt idx="2">
                  <c:v>38.405797101449252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E-46A3-875B-E737C5C0E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5879695"/>
        <c:axId val="125880943"/>
      </c:lineChart>
      <c:catAx>
        <c:axId val="125879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80943"/>
        <c:crosses val="autoZero"/>
        <c:auto val="1"/>
        <c:lblAlgn val="ctr"/>
        <c:lblOffset val="100"/>
        <c:noMultiLvlLbl val="0"/>
      </c:catAx>
      <c:valAx>
        <c:axId val="125880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30</xdr:row>
      <xdr:rowOff>157162</xdr:rowOff>
    </xdr:from>
    <xdr:to>
      <xdr:col>20</xdr:col>
      <xdr:colOff>342900</xdr:colOff>
      <xdr:row>74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1DA5E-BD9A-4EC7-9CCD-7484C98E8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37</xdr:row>
      <xdr:rowOff>14287</xdr:rowOff>
    </xdr:from>
    <xdr:to>
      <xdr:col>12</xdr:col>
      <xdr:colOff>190500</xdr:colOff>
      <xdr:row>76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FD3F1-269A-469D-927D-DEA31CBDB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61"/>
  <sheetViews>
    <sheetView tabSelected="1" workbookViewId="0">
      <selection activeCell="M16" sqref="M16"/>
    </sheetView>
  </sheetViews>
  <sheetFormatPr defaultRowHeight="15" x14ac:dyDescent="0.25"/>
  <cols>
    <col min="4" max="4" width="13" customWidth="1"/>
    <col min="8" max="8" width="13.85546875" customWidth="1"/>
    <col min="12" max="12" width="16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19</v>
      </c>
    </row>
    <row r="2" spans="1:15" hidden="1" x14ac:dyDescent="0.25">
      <c r="A2">
        <v>0.7</v>
      </c>
      <c r="B2">
        <v>1000</v>
      </c>
      <c r="C2" t="s">
        <v>33</v>
      </c>
      <c r="D2">
        <v>200</v>
      </c>
    </row>
    <row r="3" spans="1:15" ht="30" hidden="1" x14ac:dyDescent="0.25">
      <c r="A3">
        <v>0.4</v>
      </c>
      <c r="B3">
        <v>400</v>
      </c>
      <c r="C3" t="s">
        <v>41</v>
      </c>
      <c r="D3" s="1" t="s">
        <v>42</v>
      </c>
      <c r="L3" t="s">
        <v>235</v>
      </c>
      <c r="M3" t="s">
        <v>33</v>
      </c>
      <c r="N3" t="s">
        <v>41</v>
      </c>
      <c r="O3" t="s">
        <v>236</v>
      </c>
    </row>
    <row r="4" spans="1:15" hidden="1" x14ac:dyDescent="0.25">
      <c r="A4">
        <v>0.4</v>
      </c>
      <c r="B4">
        <v>1000</v>
      </c>
      <c r="C4" t="s">
        <v>33</v>
      </c>
      <c r="D4">
        <v>500</v>
      </c>
      <c r="G4" t="s">
        <v>234</v>
      </c>
    </row>
    <row r="5" spans="1:15" x14ac:dyDescent="0.25">
      <c r="A5">
        <v>0.1</v>
      </c>
      <c r="B5">
        <v>1000</v>
      </c>
      <c r="C5" t="s">
        <v>33</v>
      </c>
      <c r="D5">
        <v>300</v>
      </c>
    </row>
    <row r="6" spans="1:15" x14ac:dyDescent="0.25">
      <c r="A6">
        <v>0.1</v>
      </c>
      <c r="B6">
        <v>1000</v>
      </c>
      <c r="C6" t="s">
        <v>33</v>
      </c>
      <c r="D6">
        <v>100</v>
      </c>
    </row>
    <row r="7" spans="1:15" x14ac:dyDescent="0.25">
      <c r="A7">
        <v>0.1</v>
      </c>
      <c r="B7">
        <v>1000</v>
      </c>
      <c r="C7" t="s">
        <v>33</v>
      </c>
      <c r="D7">
        <v>100</v>
      </c>
    </row>
    <row r="8" spans="1:15" hidden="1" x14ac:dyDescent="0.25">
      <c r="A8">
        <v>0.4</v>
      </c>
      <c r="B8">
        <v>1000</v>
      </c>
      <c r="C8" t="s">
        <v>33</v>
      </c>
      <c r="D8">
        <v>200</v>
      </c>
    </row>
    <row r="9" spans="1:15" hidden="1" x14ac:dyDescent="0.25">
      <c r="A9">
        <v>0.4</v>
      </c>
      <c r="B9">
        <v>1000</v>
      </c>
      <c r="C9" t="s">
        <v>33</v>
      </c>
      <c r="D9">
        <v>100</v>
      </c>
    </row>
    <row r="10" spans="1:15" hidden="1" x14ac:dyDescent="0.25">
      <c r="A10">
        <v>0.7</v>
      </c>
      <c r="B10">
        <v>1000</v>
      </c>
      <c r="C10" t="s">
        <v>33</v>
      </c>
      <c r="D10">
        <v>500</v>
      </c>
    </row>
    <row r="11" spans="1:15" x14ac:dyDescent="0.25">
      <c r="A11">
        <v>0.1</v>
      </c>
      <c r="B11">
        <v>1000</v>
      </c>
      <c r="C11" t="s">
        <v>33</v>
      </c>
      <c r="D11">
        <v>100</v>
      </c>
      <c r="I11" s="2">
        <v>0.1</v>
      </c>
      <c r="J11" s="2">
        <v>0.4</v>
      </c>
      <c r="K11" s="2">
        <v>0.7</v>
      </c>
    </row>
    <row r="12" spans="1:15" hidden="1" x14ac:dyDescent="0.25">
      <c r="A12">
        <v>0.7</v>
      </c>
      <c r="B12">
        <v>1000</v>
      </c>
      <c r="C12" t="s">
        <v>33</v>
      </c>
      <c r="D12">
        <v>100</v>
      </c>
    </row>
    <row r="13" spans="1:15" hidden="1" x14ac:dyDescent="0.25">
      <c r="A13">
        <v>0.7</v>
      </c>
      <c r="B13">
        <v>400</v>
      </c>
      <c r="C13" t="s">
        <v>41</v>
      </c>
      <c r="D13">
        <v>200</v>
      </c>
    </row>
    <row r="14" spans="1:15" hidden="1" x14ac:dyDescent="0.25">
      <c r="A14">
        <v>0.4</v>
      </c>
      <c r="B14">
        <v>1000</v>
      </c>
      <c r="C14" t="s">
        <v>33</v>
      </c>
      <c r="D14">
        <v>100</v>
      </c>
    </row>
    <row r="15" spans="1:15" hidden="1" x14ac:dyDescent="0.25">
      <c r="A15">
        <v>0.7</v>
      </c>
      <c r="B15">
        <v>400</v>
      </c>
      <c r="C15" t="s">
        <v>41</v>
      </c>
      <c r="D15">
        <v>300</v>
      </c>
    </row>
    <row r="16" spans="1:15" x14ac:dyDescent="0.25">
      <c r="A16">
        <v>0.1</v>
      </c>
      <c r="B16">
        <v>1000</v>
      </c>
      <c r="C16" t="s">
        <v>33</v>
      </c>
      <c r="D16">
        <v>100</v>
      </c>
      <c r="H16" s="4" t="s">
        <v>33</v>
      </c>
      <c r="I16" s="4">
        <f>AVERAGE(D5:D73)</f>
        <v>204.41176470588235</v>
      </c>
      <c r="J16" s="4">
        <f>AVERAGE(D98:D121)</f>
        <v>200</v>
      </c>
      <c r="K16" s="4">
        <f>AVERAGE(D130:D153)</f>
        <v>221.7391304347826</v>
      </c>
    </row>
    <row r="17" spans="1:11" x14ac:dyDescent="0.25">
      <c r="A17">
        <v>0.1</v>
      </c>
      <c r="B17">
        <v>1000</v>
      </c>
      <c r="C17" t="s">
        <v>33</v>
      </c>
      <c r="D17">
        <v>300</v>
      </c>
      <c r="H17" s="3" t="s">
        <v>41</v>
      </c>
      <c r="I17" s="3">
        <f>AVERAGE(D75:D94)</f>
        <v>195</v>
      </c>
      <c r="J17" s="3">
        <f>AVERAGE(D122:D129)</f>
        <v>214.28571428571428</v>
      </c>
      <c r="K17" s="3">
        <f>AVERAGE(D144:D161)</f>
        <v>183.33333333333334</v>
      </c>
    </row>
    <row r="18" spans="1:11" x14ac:dyDescent="0.25">
      <c r="A18">
        <v>0.1</v>
      </c>
      <c r="B18">
        <v>1000</v>
      </c>
      <c r="C18" t="s">
        <v>33</v>
      </c>
      <c r="D18">
        <v>100</v>
      </c>
      <c r="H18" s="2" t="s">
        <v>237</v>
      </c>
      <c r="I18">
        <f>I16-I17</f>
        <v>9.4117647058823479</v>
      </c>
      <c r="J18">
        <f>J16-J17</f>
        <v>-14.285714285714278</v>
      </c>
      <c r="K18">
        <f>K16-K17</f>
        <v>38.405797101449252</v>
      </c>
    </row>
    <row r="19" spans="1:11" hidden="1" x14ac:dyDescent="0.25">
      <c r="A19">
        <v>0.7</v>
      </c>
      <c r="B19">
        <v>1000</v>
      </c>
      <c r="C19" t="s">
        <v>33</v>
      </c>
      <c r="D19">
        <v>200</v>
      </c>
    </row>
    <row r="20" spans="1:11" hidden="1" x14ac:dyDescent="0.25">
      <c r="A20">
        <v>0.4</v>
      </c>
      <c r="B20">
        <v>400</v>
      </c>
      <c r="C20" t="s">
        <v>41</v>
      </c>
      <c r="D20">
        <v>400</v>
      </c>
    </row>
    <row r="21" spans="1:11" hidden="1" x14ac:dyDescent="0.25">
      <c r="A21">
        <v>0.7</v>
      </c>
      <c r="B21">
        <v>1000</v>
      </c>
      <c r="C21" t="s">
        <v>33</v>
      </c>
      <c r="D21">
        <v>200</v>
      </c>
    </row>
    <row r="22" spans="1:11" x14ac:dyDescent="0.25">
      <c r="A22">
        <v>0.1</v>
      </c>
      <c r="B22">
        <v>1000</v>
      </c>
      <c r="C22" t="s">
        <v>33</v>
      </c>
      <c r="D22">
        <v>100</v>
      </c>
    </row>
    <row r="23" spans="1:11" hidden="1" x14ac:dyDescent="0.25">
      <c r="A23">
        <v>0.4</v>
      </c>
      <c r="B23">
        <v>1000</v>
      </c>
      <c r="C23" t="s">
        <v>33</v>
      </c>
      <c r="D23">
        <v>400</v>
      </c>
    </row>
    <row r="24" spans="1:11" hidden="1" x14ac:dyDescent="0.25">
      <c r="A24">
        <v>0.7</v>
      </c>
      <c r="B24">
        <v>1000</v>
      </c>
      <c r="C24" t="s">
        <v>33</v>
      </c>
      <c r="D24">
        <v>400</v>
      </c>
    </row>
    <row r="25" spans="1:11" hidden="1" x14ac:dyDescent="0.25">
      <c r="A25">
        <v>0.4</v>
      </c>
      <c r="B25">
        <v>1000</v>
      </c>
      <c r="C25" t="s">
        <v>33</v>
      </c>
      <c r="D25">
        <v>100</v>
      </c>
    </row>
    <row r="26" spans="1:11" hidden="1" x14ac:dyDescent="0.25">
      <c r="A26">
        <v>0.4</v>
      </c>
      <c r="B26">
        <v>1000</v>
      </c>
      <c r="C26" t="s">
        <v>33</v>
      </c>
      <c r="D26">
        <v>100</v>
      </c>
    </row>
    <row r="27" spans="1:11" hidden="1" x14ac:dyDescent="0.25">
      <c r="A27">
        <v>0.7</v>
      </c>
      <c r="B27">
        <v>400</v>
      </c>
      <c r="C27" t="s">
        <v>41</v>
      </c>
      <c r="D27">
        <v>200</v>
      </c>
    </row>
    <row r="28" spans="1:11" hidden="1" x14ac:dyDescent="0.25">
      <c r="A28">
        <v>0.4</v>
      </c>
      <c r="B28">
        <v>1000</v>
      </c>
      <c r="C28" t="s">
        <v>33</v>
      </c>
      <c r="D28">
        <v>300</v>
      </c>
    </row>
    <row r="29" spans="1:11" x14ac:dyDescent="0.25">
      <c r="A29">
        <v>0.1</v>
      </c>
      <c r="B29">
        <v>1000</v>
      </c>
      <c r="C29" t="s">
        <v>33</v>
      </c>
      <c r="D29">
        <v>200</v>
      </c>
      <c r="H29" t="s">
        <v>238</v>
      </c>
      <c r="I29">
        <f>AVERAGE(I18,J18,K18)</f>
        <v>11.177282507205774</v>
      </c>
    </row>
    <row r="30" spans="1:11" hidden="1" x14ac:dyDescent="0.25">
      <c r="A30">
        <v>0.7</v>
      </c>
      <c r="B30">
        <v>1000</v>
      </c>
      <c r="C30" t="s">
        <v>33</v>
      </c>
      <c r="D30">
        <v>400</v>
      </c>
    </row>
    <row r="31" spans="1:11" x14ac:dyDescent="0.25">
      <c r="A31">
        <v>0.1</v>
      </c>
      <c r="B31">
        <v>1000</v>
      </c>
      <c r="C31" t="s">
        <v>33</v>
      </c>
      <c r="D31">
        <v>100</v>
      </c>
    </row>
    <row r="32" spans="1:11" hidden="1" x14ac:dyDescent="0.25">
      <c r="A32">
        <v>0.7</v>
      </c>
      <c r="B32">
        <v>1000</v>
      </c>
      <c r="C32" t="s">
        <v>33</v>
      </c>
      <c r="D32">
        <v>200</v>
      </c>
    </row>
    <row r="33" spans="1:4" hidden="1" x14ac:dyDescent="0.25">
      <c r="A33">
        <v>0.4</v>
      </c>
      <c r="B33">
        <v>1000</v>
      </c>
      <c r="C33" t="s">
        <v>33</v>
      </c>
      <c r="D33">
        <v>200</v>
      </c>
    </row>
    <row r="34" spans="1:4" hidden="1" x14ac:dyDescent="0.25">
      <c r="A34">
        <v>0.7</v>
      </c>
      <c r="B34">
        <v>1000</v>
      </c>
      <c r="C34" t="s">
        <v>33</v>
      </c>
      <c r="D34">
        <v>300</v>
      </c>
    </row>
    <row r="35" spans="1:4" x14ac:dyDescent="0.25">
      <c r="A35">
        <v>0.1</v>
      </c>
      <c r="B35">
        <v>1000</v>
      </c>
      <c r="C35" t="s">
        <v>33</v>
      </c>
      <c r="D35">
        <v>100</v>
      </c>
    </row>
    <row r="36" spans="1:4" hidden="1" x14ac:dyDescent="0.25">
      <c r="A36">
        <v>0.4</v>
      </c>
      <c r="B36">
        <v>400</v>
      </c>
      <c r="C36" t="s">
        <v>41</v>
      </c>
      <c r="D36">
        <v>300</v>
      </c>
    </row>
    <row r="37" spans="1:4" x14ac:dyDescent="0.25">
      <c r="A37">
        <v>0.1</v>
      </c>
      <c r="B37">
        <v>1000</v>
      </c>
      <c r="C37" t="s">
        <v>33</v>
      </c>
      <c r="D37">
        <v>300</v>
      </c>
    </row>
    <row r="38" spans="1:4" x14ac:dyDescent="0.25">
      <c r="A38">
        <v>0.1</v>
      </c>
      <c r="B38">
        <v>1000</v>
      </c>
      <c r="C38" t="s">
        <v>33</v>
      </c>
      <c r="D38">
        <v>200</v>
      </c>
    </row>
    <row r="39" spans="1:4" hidden="1" x14ac:dyDescent="0.25">
      <c r="A39">
        <v>0.7</v>
      </c>
      <c r="B39">
        <v>1000</v>
      </c>
      <c r="C39" t="s">
        <v>33</v>
      </c>
      <c r="D39">
        <v>200</v>
      </c>
    </row>
    <row r="40" spans="1:4" hidden="1" x14ac:dyDescent="0.25">
      <c r="A40">
        <v>0.4</v>
      </c>
      <c r="B40">
        <v>400</v>
      </c>
      <c r="C40" t="s">
        <v>41</v>
      </c>
      <c r="D40">
        <v>200</v>
      </c>
    </row>
    <row r="41" spans="1:4" hidden="1" x14ac:dyDescent="0.25">
      <c r="A41">
        <v>0.7</v>
      </c>
      <c r="B41">
        <v>1000</v>
      </c>
      <c r="C41" t="s">
        <v>33</v>
      </c>
      <c r="D41">
        <v>200</v>
      </c>
    </row>
    <row r="42" spans="1:4" x14ac:dyDescent="0.25">
      <c r="A42">
        <v>0.1</v>
      </c>
      <c r="B42">
        <v>1000</v>
      </c>
      <c r="C42" t="s">
        <v>33</v>
      </c>
      <c r="D42">
        <v>300</v>
      </c>
    </row>
    <row r="43" spans="1:4" hidden="1" x14ac:dyDescent="0.25">
      <c r="A43">
        <v>0.4</v>
      </c>
      <c r="B43">
        <v>1000</v>
      </c>
      <c r="C43" t="s">
        <v>33</v>
      </c>
      <c r="D43">
        <v>200</v>
      </c>
    </row>
    <row r="44" spans="1:4" hidden="1" x14ac:dyDescent="0.25">
      <c r="A44">
        <v>0.4</v>
      </c>
      <c r="B44">
        <v>1000</v>
      </c>
      <c r="C44" t="s">
        <v>33</v>
      </c>
      <c r="D44">
        <v>300</v>
      </c>
    </row>
    <row r="45" spans="1:4" hidden="1" x14ac:dyDescent="0.25">
      <c r="A45">
        <v>0.7</v>
      </c>
      <c r="B45">
        <v>1000</v>
      </c>
      <c r="C45" t="s">
        <v>33</v>
      </c>
      <c r="D45">
        <v>300</v>
      </c>
    </row>
    <row r="46" spans="1:4" hidden="1" x14ac:dyDescent="0.25">
      <c r="A46">
        <v>0.4</v>
      </c>
      <c r="B46">
        <v>1000</v>
      </c>
      <c r="C46" t="s">
        <v>33</v>
      </c>
      <c r="D46">
        <v>100</v>
      </c>
    </row>
    <row r="47" spans="1:4" hidden="1" x14ac:dyDescent="0.25">
      <c r="A47">
        <v>0.7</v>
      </c>
      <c r="B47">
        <v>400</v>
      </c>
      <c r="C47" t="s">
        <v>41</v>
      </c>
      <c r="D47">
        <v>300</v>
      </c>
    </row>
    <row r="48" spans="1:4" x14ac:dyDescent="0.25">
      <c r="A48">
        <v>0.1</v>
      </c>
      <c r="B48">
        <v>1000</v>
      </c>
      <c r="C48" t="s">
        <v>33</v>
      </c>
      <c r="D48">
        <v>300</v>
      </c>
    </row>
    <row r="49" spans="1:4" x14ac:dyDescent="0.25">
      <c r="A49">
        <v>0.1</v>
      </c>
      <c r="B49">
        <v>1000</v>
      </c>
      <c r="C49" t="s">
        <v>33</v>
      </c>
      <c r="D49">
        <v>100</v>
      </c>
    </row>
    <row r="50" spans="1:4" hidden="1" x14ac:dyDescent="0.25">
      <c r="A50">
        <v>0.7</v>
      </c>
      <c r="B50">
        <v>1000</v>
      </c>
      <c r="C50" t="s">
        <v>33</v>
      </c>
      <c r="D50">
        <v>100</v>
      </c>
    </row>
    <row r="51" spans="1:4" x14ac:dyDescent="0.25">
      <c r="A51">
        <v>0.1</v>
      </c>
      <c r="B51">
        <v>1000</v>
      </c>
      <c r="C51" t="s">
        <v>33</v>
      </c>
      <c r="D51">
        <v>200</v>
      </c>
    </row>
    <row r="52" spans="1:4" x14ac:dyDescent="0.25">
      <c r="A52">
        <v>0.1</v>
      </c>
      <c r="B52">
        <v>1000</v>
      </c>
      <c r="C52" t="s">
        <v>33</v>
      </c>
      <c r="D52">
        <v>100</v>
      </c>
    </row>
    <row r="53" spans="1:4" x14ac:dyDescent="0.25">
      <c r="A53">
        <v>0.1</v>
      </c>
      <c r="B53">
        <v>1000</v>
      </c>
      <c r="C53" t="s">
        <v>33</v>
      </c>
      <c r="D53">
        <v>200</v>
      </c>
    </row>
    <row r="54" spans="1:4" hidden="1" x14ac:dyDescent="0.25">
      <c r="A54">
        <v>0.4</v>
      </c>
      <c r="B54">
        <v>1000</v>
      </c>
      <c r="C54" t="s">
        <v>33</v>
      </c>
      <c r="D54">
        <v>100</v>
      </c>
    </row>
    <row r="55" spans="1:4" hidden="1" x14ac:dyDescent="0.25">
      <c r="A55">
        <v>0.4</v>
      </c>
      <c r="B55">
        <v>400</v>
      </c>
      <c r="C55" t="s">
        <v>41</v>
      </c>
      <c r="D55">
        <v>200</v>
      </c>
    </row>
    <row r="56" spans="1:4" ht="30" hidden="1" x14ac:dyDescent="0.25">
      <c r="A56">
        <v>0.7</v>
      </c>
      <c r="B56">
        <v>1000</v>
      </c>
      <c r="C56" t="s">
        <v>33</v>
      </c>
      <c r="D56" s="1" t="s">
        <v>149</v>
      </c>
    </row>
    <row r="57" spans="1:4" hidden="1" x14ac:dyDescent="0.25">
      <c r="A57">
        <v>0.4</v>
      </c>
      <c r="B57">
        <v>1000</v>
      </c>
      <c r="C57" t="s">
        <v>33</v>
      </c>
      <c r="D57">
        <v>300</v>
      </c>
    </row>
    <row r="58" spans="1:4" hidden="1" x14ac:dyDescent="0.25">
      <c r="A58">
        <v>0.7</v>
      </c>
      <c r="B58">
        <v>1000</v>
      </c>
      <c r="C58" t="s">
        <v>33</v>
      </c>
      <c r="D58">
        <v>200</v>
      </c>
    </row>
    <row r="59" spans="1:4" hidden="1" x14ac:dyDescent="0.25">
      <c r="A59">
        <v>0.7</v>
      </c>
      <c r="B59">
        <v>400</v>
      </c>
      <c r="C59" t="s">
        <v>41</v>
      </c>
      <c r="D59">
        <v>100</v>
      </c>
    </row>
    <row r="60" spans="1:4" x14ac:dyDescent="0.25">
      <c r="A60">
        <v>0.1</v>
      </c>
      <c r="B60">
        <v>1000</v>
      </c>
      <c r="C60" t="s">
        <v>33</v>
      </c>
      <c r="D60">
        <v>100</v>
      </c>
    </row>
    <row r="61" spans="1:4" hidden="1" x14ac:dyDescent="0.25">
      <c r="A61">
        <v>0.4</v>
      </c>
      <c r="B61">
        <v>1000</v>
      </c>
      <c r="C61" t="s">
        <v>33</v>
      </c>
      <c r="D61">
        <v>200</v>
      </c>
    </row>
    <row r="62" spans="1:4" hidden="1" x14ac:dyDescent="0.25">
      <c r="A62">
        <v>0.4</v>
      </c>
      <c r="B62">
        <v>1000</v>
      </c>
      <c r="C62" t="s">
        <v>33</v>
      </c>
      <c r="D62">
        <v>200</v>
      </c>
    </row>
    <row r="63" spans="1:4" hidden="1" x14ac:dyDescent="0.25">
      <c r="A63">
        <v>0.7</v>
      </c>
      <c r="B63">
        <v>1000</v>
      </c>
      <c r="C63" t="s">
        <v>33</v>
      </c>
      <c r="D63">
        <v>100</v>
      </c>
    </row>
    <row r="64" spans="1:4" x14ac:dyDescent="0.25">
      <c r="A64">
        <v>0.1</v>
      </c>
      <c r="B64">
        <v>1000</v>
      </c>
      <c r="C64" t="s">
        <v>33</v>
      </c>
      <c r="D64">
        <v>200</v>
      </c>
    </row>
    <row r="65" spans="1:4" hidden="1" x14ac:dyDescent="0.25">
      <c r="A65">
        <v>0.4</v>
      </c>
      <c r="B65">
        <v>400</v>
      </c>
      <c r="C65" t="s">
        <v>41</v>
      </c>
      <c r="D65">
        <v>200</v>
      </c>
    </row>
    <row r="66" spans="1:4" hidden="1" x14ac:dyDescent="0.25">
      <c r="A66">
        <v>0.4</v>
      </c>
      <c r="B66">
        <v>1000</v>
      </c>
      <c r="C66" t="s">
        <v>33</v>
      </c>
      <c r="D66">
        <v>100</v>
      </c>
    </row>
    <row r="67" spans="1:4" x14ac:dyDescent="0.25">
      <c r="A67">
        <v>0.1</v>
      </c>
      <c r="B67">
        <v>1000</v>
      </c>
      <c r="C67" t="s">
        <v>33</v>
      </c>
      <c r="D67">
        <v>200</v>
      </c>
    </row>
    <row r="68" spans="1:4" x14ac:dyDescent="0.25">
      <c r="A68">
        <v>0.1</v>
      </c>
      <c r="B68">
        <v>1000</v>
      </c>
      <c r="C68" t="s">
        <v>33</v>
      </c>
      <c r="D68">
        <v>300</v>
      </c>
    </row>
    <row r="69" spans="1:4" hidden="1" x14ac:dyDescent="0.25">
      <c r="A69">
        <v>0.4</v>
      </c>
      <c r="B69">
        <v>1000</v>
      </c>
      <c r="C69" t="s">
        <v>33</v>
      </c>
      <c r="D69">
        <v>100</v>
      </c>
    </row>
    <row r="70" spans="1:4" hidden="1" x14ac:dyDescent="0.25">
      <c r="A70">
        <v>0.7</v>
      </c>
      <c r="B70">
        <v>1000</v>
      </c>
      <c r="C70" t="s">
        <v>33</v>
      </c>
      <c r="D70">
        <v>200</v>
      </c>
    </row>
    <row r="71" spans="1:4" hidden="1" x14ac:dyDescent="0.25">
      <c r="A71">
        <v>0.7</v>
      </c>
      <c r="B71">
        <v>400</v>
      </c>
      <c r="C71" t="s">
        <v>41</v>
      </c>
      <c r="D71">
        <v>100</v>
      </c>
    </row>
    <row r="72" spans="1:4" hidden="1" x14ac:dyDescent="0.25">
      <c r="A72">
        <v>0.7</v>
      </c>
      <c r="B72">
        <v>1000</v>
      </c>
      <c r="C72" t="s">
        <v>33</v>
      </c>
      <c r="D72">
        <v>200</v>
      </c>
    </row>
    <row r="73" spans="1:4" x14ac:dyDescent="0.25">
      <c r="A73">
        <v>0.1</v>
      </c>
      <c r="B73">
        <v>1000</v>
      </c>
      <c r="C73" t="s">
        <v>33</v>
      </c>
      <c r="D73">
        <v>400</v>
      </c>
    </row>
    <row r="74" spans="1:4" hidden="1" x14ac:dyDescent="0.25">
      <c r="A74">
        <v>0.7</v>
      </c>
      <c r="B74">
        <v>400</v>
      </c>
      <c r="C74" t="s">
        <v>41</v>
      </c>
      <c r="D74">
        <v>200</v>
      </c>
    </row>
    <row r="75" spans="1:4" x14ac:dyDescent="0.25">
      <c r="A75">
        <v>0.1</v>
      </c>
      <c r="B75">
        <v>400</v>
      </c>
      <c r="C75" t="s">
        <v>41</v>
      </c>
      <c r="D75">
        <v>200</v>
      </c>
    </row>
    <row r="76" spans="1:4" x14ac:dyDescent="0.25">
      <c r="A76">
        <v>0.1</v>
      </c>
      <c r="B76">
        <v>400</v>
      </c>
      <c r="C76" t="s">
        <v>41</v>
      </c>
      <c r="D76">
        <v>200</v>
      </c>
    </row>
    <row r="77" spans="1:4" x14ac:dyDescent="0.25">
      <c r="A77">
        <v>0.1</v>
      </c>
      <c r="B77">
        <v>400</v>
      </c>
      <c r="C77" t="s">
        <v>41</v>
      </c>
      <c r="D77">
        <v>300</v>
      </c>
    </row>
    <row r="78" spans="1:4" hidden="1" x14ac:dyDescent="0.25">
      <c r="A78">
        <v>0.7</v>
      </c>
      <c r="B78">
        <v>1000</v>
      </c>
      <c r="C78" t="s">
        <v>33</v>
      </c>
      <c r="D78">
        <v>300</v>
      </c>
    </row>
    <row r="79" spans="1:4" hidden="1" x14ac:dyDescent="0.25">
      <c r="A79">
        <v>0.4</v>
      </c>
      <c r="B79">
        <v>400</v>
      </c>
      <c r="C79" t="s">
        <v>41</v>
      </c>
      <c r="D79">
        <v>100</v>
      </c>
    </row>
    <row r="80" spans="1:4" hidden="1" x14ac:dyDescent="0.25">
      <c r="A80">
        <v>0.7</v>
      </c>
      <c r="B80">
        <v>1000</v>
      </c>
      <c r="C80" t="s">
        <v>33</v>
      </c>
      <c r="D80">
        <v>100</v>
      </c>
    </row>
    <row r="81" spans="1:4" hidden="1" x14ac:dyDescent="0.25">
      <c r="A81">
        <v>0.4</v>
      </c>
      <c r="B81">
        <v>1000</v>
      </c>
      <c r="C81" t="s">
        <v>33</v>
      </c>
      <c r="D81">
        <v>300</v>
      </c>
    </row>
    <row r="82" spans="1:4" hidden="1" x14ac:dyDescent="0.25">
      <c r="A82">
        <v>0.4</v>
      </c>
      <c r="B82">
        <v>1000</v>
      </c>
      <c r="C82" t="s">
        <v>33</v>
      </c>
      <c r="D82">
        <v>200</v>
      </c>
    </row>
    <row r="83" spans="1:4" hidden="1" x14ac:dyDescent="0.25">
      <c r="A83">
        <v>0.7</v>
      </c>
      <c r="B83">
        <v>1000</v>
      </c>
      <c r="C83" t="s">
        <v>33</v>
      </c>
      <c r="D83">
        <v>100</v>
      </c>
    </row>
    <row r="84" spans="1:4" x14ac:dyDescent="0.25">
      <c r="A84">
        <v>0.1</v>
      </c>
      <c r="B84">
        <v>400</v>
      </c>
      <c r="C84" t="s">
        <v>41</v>
      </c>
      <c r="D84">
        <v>200</v>
      </c>
    </row>
    <row r="85" spans="1:4" hidden="1" x14ac:dyDescent="0.25">
      <c r="A85">
        <v>0.4</v>
      </c>
      <c r="B85">
        <v>1000</v>
      </c>
      <c r="C85" t="s">
        <v>33</v>
      </c>
      <c r="D85">
        <v>200</v>
      </c>
    </row>
    <row r="86" spans="1:4" hidden="1" x14ac:dyDescent="0.25">
      <c r="A86">
        <v>0.7</v>
      </c>
      <c r="B86">
        <v>400</v>
      </c>
      <c r="C86" t="s">
        <v>41</v>
      </c>
      <c r="D86">
        <v>100</v>
      </c>
    </row>
    <row r="87" spans="1:4" x14ac:dyDescent="0.25">
      <c r="A87">
        <v>0.1</v>
      </c>
      <c r="B87">
        <v>400</v>
      </c>
      <c r="C87" t="s">
        <v>41</v>
      </c>
      <c r="D87">
        <v>300</v>
      </c>
    </row>
    <row r="88" spans="1:4" hidden="1" x14ac:dyDescent="0.25">
      <c r="A88">
        <v>0.4</v>
      </c>
      <c r="B88">
        <v>1000</v>
      </c>
      <c r="C88" t="s">
        <v>33</v>
      </c>
      <c r="D88">
        <v>200</v>
      </c>
    </row>
    <row r="89" spans="1:4" hidden="1" x14ac:dyDescent="0.25">
      <c r="A89">
        <v>0.7</v>
      </c>
      <c r="B89">
        <v>1000</v>
      </c>
      <c r="C89" t="s">
        <v>33</v>
      </c>
      <c r="D89">
        <v>300</v>
      </c>
    </row>
    <row r="90" spans="1:4" x14ac:dyDescent="0.25">
      <c r="A90">
        <v>0.1</v>
      </c>
      <c r="B90">
        <v>400</v>
      </c>
      <c r="C90" t="s">
        <v>41</v>
      </c>
      <c r="D90">
        <v>200</v>
      </c>
    </row>
    <row r="91" spans="1:4" hidden="1" x14ac:dyDescent="0.25">
      <c r="A91">
        <v>0.4</v>
      </c>
      <c r="B91">
        <v>400</v>
      </c>
      <c r="C91" t="s">
        <v>41</v>
      </c>
      <c r="D91">
        <v>100</v>
      </c>
    </row>
    <row r="92" spans="1:4" x14ac:dyDescent="0.25">
      <c r="A92">
        <v>0.1</v>
      </c>
      <c r="B92">
        <v>400</v>
      </c>
      <c r="C92" t="s">
        <v>41</v>
      </c>
      <c r="D92">
        <v>200</v>
      </c>
    </row>
    <row r="93" spans="1:4" hidden="1" x14ac:dyDescent="0.25">
      <c r="A93">
        <v>0.4</v>
      </c>
      <c r="B93">
        <v>1000</v>
      </c>
      <c r="C93" t="s">
        <v>33</v>
      </c>
      <c r="D93">
        <v>100</v>
      </c>
    </row>
    <row r="94" spans="1:4" x14ac:dyDescent="0.25">
      <c r="A94">
        <v>0.1</v>
      </c>
      <c r="B94">
        <v>400</v>
      </c>
      <c r="C94" t="s">
        <v>41</v>
      </c>
      <c r="D94">
        <v>200</v>
      </c>
    </row>
    <row r="95" spans="1:4" hidden="1" x14ac:dyDescent="0.25">
      <c r="A95">
        <v>0.7</v>
      </c>
      <c r="B95">
        <v>1000</v>
      </c>
      <c r="C95" t="s">
        <v>33</v>
      </c>
      <c r="D95">
        <v>200</v>
      </c>
    </row>
    <row r="96" spans="1:4" hidden="1" x14ac:dyDescent="0.25">
      <c r="A96">
        <v>0.7</v>
      </c>
      <c r="B96">
        <v>1000</v>
      </c>
      <c r="C96" t="s">
        <v>33</v>
      </c>
      <c r="D96">
        <v>100</v>
      </c>
    </row>
    <row r="97" spans="1:4" hidden="1" x14ac:dyDescent="0.25">
      <c r="A97">
        <v>0.4</v>
      </c>
      <c r="B97">
        <v>1000</v>
      </c>
      <c r="C97" t="s">
        <v>33</v>
      </c>
      <c r="D97">
        <v>200</v>
      </c>
    </row>
    <row r="98" spans="1:4" x14ac:dyDescent="0.25">
      <c r="A98">
        <v>0.4</v>
      </c>
      <c r="B98">
        <v>1000</v>
      </c>
      <c r="C98" t="s">
        <v>33</v>
      </c>
      <c r="D98">
        <v>500</v>
      </c>
    </row>
    <row r="99" spans="1:4" x14ac:dyDescent="0.25">
      <c r="A99">
        <v>0.4</v>
      </c>
      <c r="B99">
        <v>1000</v>
      </c>
      <c r="C99" t="s">
        <v>33</v>
      </c>
      <c r="D99">
        <v>200</v>
      </c>
    </row>
    <row r="100" spans="1:4" x14ac:dyDescent="0.25">
      <c r="A100">
        <v>0.4</v>
      </c>
      <c r="B100">
        <v>1000</v>
      </c>
      <c r="C100" t="s">
        <v>33</v>
      </c>
      <c r="D100">
        <v>100</v>
      </c>
    </row>
    <row r="101" spans="1:4" x14ac:dyDescent="0.25">
      <c r="A101">
        <v>0.4</v>
      </c>
      <c r="B101">
        <v>1000</v>
      </c>
      <c r="C101" t="s">
        <v>33</v>
      </c>
      <c r="D101">
        <v>100</v>
      </c>
    </row>
    <row r="102" spans="1:4" x14ac:dyDescent="0.25">
      <c r="A102">
        <v>0.4</v>
      </c>
      <c r="B102">
        <v>1000</v>
      </c>
      <c r="C102" t="s">
        <v>33</v>
      </c>
      <c r="D102">
        <v>400</v>
      </c>
    </row>
    <row r="103" spans="1:4" x14ac:dyDescent="0.25">
      <c r="A103">
        <v>0.4</v>
      </c>
      <c r="B103">
        <v>1000</v>
      </c>
      <c r="C103" t="s">
        <v>33</v>
      </c>
      <c r="D103">
        <v>100</v>
      </c>
    </row>
    <row r="104" spans="1:4" x14ac:dyDescent="0.25">
      <c r="A104">
        <v>0.4</v>
      </c>
      <c r="B104">
        <v>1000</v>
      </c>
      <c r="C104" t="s">
        <v>33</v>
      </c>
      <c r="D104">
        <v>100</v>
      </c>
    </row>
    <row r="105" spans="1:4" x14ac:dyDescent="0.25">
      <c r="A105">
        <v>0.4</v>
      </c>
      <c r="B105">
        <v>1000</v>
      </c>
      <c r="C105" t="s">
        <v>33</v>
      </c>
      <c r="D105">
        <v>300</v>
      </c>
    </row>
    <row r="106" spans="1:4" x14ac:dyDescent="0.25">
      <c r="A106">
        <v>0.4</v>
      </c>
      <c r="B106">
        <v>1000</v>
      </c>
      <c r="C106" t="s">
        <v>33</v>
      </c>
      <c r="D106">
        <v>200</v>
      </c>
    </row>
    <row r="107" spans="1:4" x14ac:dyDescent="0.25">
      <c r="A107">
        <v>0.4</v>
      </c>
      <c r="B107">
        <v>1000</v>
      </c>
      <c r="C107" t="s">
        <v>33</v>
      </c>
      <c r="D107">
        <v>200</v>
      </c>
    </row>
    <row r="108" spans="1:4" x14ac:dyDescent="0.25">
      <c r="A108">
        <v>0.4</v>
      </c>
      <c r="B108">
        <v>1000</v>
      </c>
      <c r="C108" t="s">
        <v>33</v>
      </c>
      <c r="D108">
        <v>300</v>
      </c>
    </row>
    <row r="109" spans="1:4" x14ac:dyDescent="0.25">
      <c r="A109">
        <v>0.4</v>
      </c>
      <c r="B109">
        <v>1000</v>
      </c>
      <c r="C109" t="s">
        <v>33</v>
      </c>
      <c r="D109">
        <v>100</v>
      </c>
    </row>
    <row r="110" spans="1:4" x14ac:dyDescent="0.25">
      <c r="A110">
        <v>0.4</v>
      </c>
      <c r="B110">
        <v>1000</v>
      </c>
      <c r="C110" t="s">
        <v>33</v>
      </c>
      <c r="D110">
        <v>100</v>
      </c>
    </row>
    <row r="111" spans="1:4" x14ac:dyDescent="0.25">
      <c r="A111">
        <v>0.4</v>
      </c>
      <c r="B111">
        <v>1000</v>
      </c>
      <c r="C111" t="s">
        <v>33</v>
      </c>
      <c r="D111">
        <v>300</v>
      </c>
    </row>
    <row r="112" spans="1:4" x14ac:dyDescent="0.25">
      <c r="A112">
        <v>0.4</v>
      </c>
      <c r="B112">
        <v>1000</v>
      </c>
      <c r="C112" t="s">
        <v>33</v>
      </c>
      <c r="D112">
        <v>200</v>
      </c>
    </row>
    <row r="113" spans="1:4" x14ac:dyDescent="0.25">
      <c r="A113">
        <v>0.4</v>
      </c>
      <c r="B113">
        <v>1000</v>
      </c>
      <c r="C113" t="s">
        <v>33</v>
      </c>
      <c r="D113">
        <v>200</v>
      </c>
    </row>
    <row r="114" spans="1:4" x14ac:dyDescent="0.25">
      <c r="A114">
        <v>0.4</v>
      </c>
      <c r="B114">
        <v>1000</v>
      </c>
      <c r="C114" t="s">
        <v>33</v>
      </c>
      <c r="D114">
        <v>100</v>
      </c>
    </row>
    <row r="115" spans="1:4" x14ac:dyDescent="0.25">
      <c r="A115">
        <v>0.4</v>
      </c>
      <c r="B115">
        <v>1000</v>
      </c>
      <c r="C115" t="s">
        <v>33</v>
      </c>
      <c r="D115">
        <v>100</v>
      </c>
    </row>
    <row r="116" spans="1:4" x14ac:dyDescent="0.25">
      <c r="A116">
        <v>0.4</v>
      </c>
      <c r="B116">
        <v>1000</v>
      </c>
      <c r="C116" t="s">
        <v>33</v>
      </c>
      <c r="D116">
        <v>300</v>
      </c>
    </row>
    <row r="117" spans="1:4" x14ac:dyDescent="0.25">
      <c r="A117">
        <v>0.4</v>
      </c>
      <c r="B117">
        <v>1000</v>
      </c>
      <c r="C117" t="s">
        <v>33</v>
      </c>
      <c r="D117">
        <v>200</v>
      </c>
    </row>
    <row r="118" spans="1:4" x14ac:dyDescent="0.25">
      <c r="A118">
        <v>0.4</v>
      </c>
      <c r="B118">
        <v>1000</v>
      </c>
      <c r="C118" t="s">
        <v>33</v>
      </c>
      <c r="D118">
        <v>200</v>
      </c>
    </row>
    <row r="119" spans="1:4" x14ac:dyDescent="0.25">
      <c r="A119">
        <v>0.4</v>
      </c>
      <c r="B119">
        <v>1000</v>
      </c>
      <c r="C119" t="s">
        <v>33</v>
      </c>
      <c r="D119">
        <v>200</v>
      </c>
    </row>
    <row r="120" spans="1:4" x14ac:dyDescent="0.25">
      <c r="A120">
        <v>0.4</v>
      </c>
      <c r="B120">
        <v>1000</v>
      </c>
      <c r="C120" t="s">
        <v>33</v>
      </c>
      <c r="D120">
        <v>100</v>
      </c>
    </row>
    <row r="121" spans="1:4" x14ac:dyDescent="0.25">
      <c r="A121">
        <v>0.4</v>
      </c>
      <c r="B121">
        <v>1000</v>
      </c>
      <c r="C121" t="s">
        <v>33</v>
      </c>
      <c r="D121">
        <v>200</v>
      </c>
    </row>
    <row r="122" spans="1:4" ht="30" x14ac:dyDescent="0.25">
      <c r="A122">
        <v>0.4</v>
      </c>
      <c r="B122">
        <v>400</v>
      </c>
      <c r="C122" t="s">
        <v>41</v>
      </c>
      <c r="D122" s="1" t="s">
        <v>42</v>
      </c>
    </row>
    <row r="123" spans="1:4" x14ac:dyDescent="0.25">
      <c r="A123">
        <v>0.4</v>
      </c>
      <c r="B123">
        <v>400</v>
      </c>
      <c r="C123" t="s">
        <v>41</v>
      </c>
      <c r="D123">
        <v>400</v>
      </c>
    </row>
    <row r="124" spans="1:4" x14ac:dyDescent="0.25">
      <c r="A124">
        <v>0.4</v>
      </c>
      <c r="B124">
        <v>400</v>
      </c>
      <c r="C124" t="s">
        <v>41</v>
      </c>
      <c r="D124">
        <v>300</v>
      </c>
    </row>
    <row r="125" spans="1:4" x14ac:dyDescent="0.25">
      <c r="A125">
        <v>0.4</v>
      </c>
      <c r="B125">
        <v>400</v>
      </c>
      <c r="C125" t="s">
        <v>41</v>
      </c>
      <c r="D125">
        <v>200</v>
      </c>
    </row>
    <row r="126" spans="1:4" x14ac:dyDescent="0.25">
      <c r="A126">
        <v>0.4</v>
      </c>
      <c r="B126">
        <v>400</v>
      </c>
      <c r="C126" t="s">
        <v>41</v>
      </c>
      <c r="D126">
        <v>200</v>
      </c>
    </row>
    <row r="127" spans="1:4" x14ac:dyDescent="0.25">
      <c r="A127">
        <v>0.4</v>
      </c>
      <c r="B127">
        <v>400</v>
      </c>
      <c r="C127" t="s">
        <v>41</v>
      </c>
      <c r="D127">
        <v>200</v>
      </c>
    </row>
    <row r="128" spans="1:4" x14ac:dyDescent="0.25">
      <c r="A128">
        <v>0.4</v>
      </c>
      <c r="B128">
        <v>400</v>
      </c>
      <c r="C128" t="s">
        <v>41</v>
      </c>
      <c r="D128">
        <v>100</v>
      </c>
    </row>
    <row r="129" spans="1:4" x14ac:dyDescent="0.25">
      <c r="A129">
        <v>0.4</v>
      </c>
      <c r="B129">
        <v>400</v>
      </c>
      <c r="C129" t="s">
        <v>41</v>
      </c>
      <c r="D129">
        <v>100</v>
      </c>
    </row>
    <row r="130" spans="1:4" x14ac:dyDescent="0.25">
      <c r="A130">
        <v>0.7</v>
      </c>
      <c r="B130">
        <v>1000</v>
      </c>
      <c r="C130" t="s">
        <v>33</v>
      </c>
      <c r="D130">
        <v>200</v>
      </c>
    </row>
    <row r="131" spans="1:4" x14ac:dyDescent="0.25">
      <c r="A131">
        <v>0.7</v>
      </c>
      <c r="B131">
        <v>1000</v>
      </c>
      <c r="C131" t="s">
        <v>33</v>
      </c>
      <c r="D131">
        <v>500</v>
      </c>
    </row>
    <row r="132" spans="1:4" x14ac:dyDescent="0.25">
      <c r="A132">
        <v>0.7</v>
      </c>
      <c r="B132">
        <v>1000</v>
      </c>
      <c r="C132" t="s">
        <v>33</v>
      </c>
      <c r="D132">
        <v>100</v>
      </c>
    </row>
    <row r="133" spans="1:4" x14ac:dyDescent="0.25">
      <c r="A133">
        <v>0.7</v>
      </c>
      <c r="B133">
        <v>1000</v>
      </c>
      <c r="C133" t="s">
        <v>33</v>
      </c>
      <c r="D133">
        <v>200</v>
      </c>
    </row>
    <row r="134" spans="1:4" x14ac:dyDescent="0.25">
      <c r="A134">
        <v>0.7</v>
      </c>
      <c r="B134">
        <v>1000</v>
      </c>
      <c r="C134" t="s">
        <v>33</v>
      </c>
      <c r="D134">
        <v>200</v>
      </c>
    </row>
    <row r="135" spans="1:4" x14ac:dyDescent="0.25">
      <c r="A135">
        <v>0.7</v>
      </c>
      <c r="B135">
        <v>1000</v>
      </c>
      <c r="C135" t="s">
        <v>33</v>
      </c>
      <c r="D135">
        <v>400</v>
      </c>
    </row>
    <row r="136" spans="1:4" x14ac:dyDescent="0.25">
      <c r="A136">
        <v>0.7</v>
      </c>
      <c r="B136">
        <v>1000</v>
      </c>
      <c r="C136" t="s">
        <v>33</v>
      </c>
      <c r="D136">
        <v>400</v>
      </c>
    </row>
    <row r="137" spans="1:4" x14ac:dyDescent="0.25">
      <c r="A137">
        <v>0.7</v>
      </c>
      <c r="B137">
        <v>1000</v>
      </c>
      <c r="C137" t="s">
        <v>33</v>
      </c>
      <c r="D137">
        <v>200</v>
      </c>
    </row>
    <row r="138" spans="1:4" x14ac:dyDescent="0.25">
      <c r="A138">
        <v>0.7</v>
      </c>
      <c r="B138">
        <v>1000</v>
      </c>
      <c r="C138" t="s">
        <v>33</v>
      </c>
      <c r="D138">
        <v>300</v>
      </c>
    </row>
    <row r="139" spans="1:4" x14ac:dyDescent="0.25">
      <c r="A139">
        <v>0.7</v>
      </c>
      <c r="B139">
        <v>1000</v>
      </c>
      <c r="C139" t="s">
        <v>33</v>
      </c>
      <c r="D139">
        <v>200</v>
      </c>
    </row>
    <row r="140" spans="1:4" x14ac:dyDescent="0.25">
      <c r="A140">
        <v>0.7</v>
      </c>
      <c r="B140">
        <v>1000</v>
      </c>
      <c r="C140" t="s">
        <v>33</v>
      </c>
      <c r="D140">
        <v>200</v>
      </c>
    </row>
    <row r="141" spans="1:4" x14ac:dyDescent="0.25">
      <c r="A141">
        <v>0.7</v>
      </c>
      <c r="B141">
        <v>1000</v>
      </c>
      <c r="C141" t="s">
        <v>33</v>
      </c>
      <c r="D141">
        <v>300</v>
      </c>
    </row>
    <row r="142" spans="1:4" x14ac:dyDescent="0.25">
      <c r="A142">
        <v>0.7</v>
      </c>
      <c r="B142">
        <v>1000</v>
      </c>
      <c r="C142" t="s">
        <v>33</v>
      </c>
      <c r="D142">
        <v>100</v>
      </c>
    </row>
    <row r="143" spans="1:4" ht="30" x14ac:dyDescent="0.25">
      <c r="A143">
        <v>0.7</v>
      </c>
      <c r="B143">
        <v>1000</v>
      </c>
      <c r="C143" t="s">
        <v>33</v>
      </c>
      <c r="D143" s="1" t="s">
        <v>149</v>
      </c>
    </row>
    <row r="144" spans="1:4" x14ac:dyDescent="0.25">
      <c r="A144">
        <v>0.7</v>
      </c>
      <c r="B144">
        <v>1000</v>
      </c>
      <c r="C144" t="s">
        <v>33</v>
      </c>
      <c r="D144">
        <v>200</v>
      </c>
    </row>
    <row r="145" spans="1:4" x14ac:dyDescent="0.25">
      <c r="A145">
        <v>0.7</v>
      </c>
      <c r="B145">
        <v>1000</v>
      </c>
      <c r="C145" t="s">
        <v>33</v>
      </c>
      <c r="D145">
        <v>100</v>
      </c>
    </row>
    <row r="146" spans="1:4" x14ac:dyDescent="0.25">
      <c r="A146">
        <v>0.7</v>
      </c>
      <c r="B146">
        <v>1000</v>
      </c>
      <c r="C146" t="s">
        <v>33</v>
      </c>
      <c r="D146">
        <v>200</v>
      </c>
    </row>
    <row r="147" spans="1:4" x14ac:dyDescent="0.25">
      <c r="A147">
        <v>0.7</v>
      </c>
      <c r="B147">
        <v>1000</v>
      </c>
      <c r="C147" t="s">
        <v>33</v>
      </c>
      <c r="D147">
        <v>200</v>
      </c>
    </row>
    <row r="148" spans="1:4" x14ac:dyDescent="0.25">
      <c r="A148">
        <v>0.7</v>
      </c>
      <c r="B148">
        <v>1000</v>
      </c>
      <c r="C148" t="s">
        <v>33</v>
      </c>
      <c r="D148">
        <v>300</v>
      </c>
    </row>
    <row r="149" spans="1:4" x14ac:dyDescent="0.25">
      <c r="A149">
        <v>0.7</v>
      </c>
      <c r="B149">
        <v>1000</v>
      </c>
      <c r="C149" t="s">
        <v>33</v>
      </c>
      <c r="D149">
        <v>100</v>
      </c>
    </row>
    <row r="150" spans="1:4" x14ac:dyDescent="0.25">
      <c r="A150">
        <v>0.7</v>
      </c>
      <c r="B150">
        <v>1000</v>
      </c>
      <c r="C150" t="s">
        <v>33</v>
      </c>
      <c r="D150">
        <v>100</v>
      </c>
    </row>
    <row r="151" spans="1:4" x14ac:dyDescent="0.25">
      <c r="A151">
        <v>0.7</v>
      </c>
      <c r="B151">
        <v>1000</v>
      </c>
      <c r="C151" t="s">
        <v>33</v>
      </c>
      <c r="D151">
        <v>300</v>
      </c>
    </row>
    <row r="152" spans="1:4" x14ac:dyDescent="0.25">
      <c r="A152">
        <v>0.7</v>
      </c>
      <c r="B152">
        <v>1000</v>
      </c>
      <c r="C152" t="s">
        <v>33</v>
      </c>
      <c r="D152">
        <v>200</v>
      </c>
    </row>
    <row r="153" spans="1:4" x14ac:dyDescent="0.25">
      <c r="A153">
        <v>0.7</v>
      </c>
      <c r="B153">
        <v>1000</v>
      </c>
      <c r="C153" t="s">
        <v>33</v>
      </c>
      <c r="D153">
        <v>100</v>
      </c>
    </row>
    <row r="154" spans="1:4" x14ac:dyDescent="0.25">
      <c r="A154">
        <v>0.7</v>
      </c>
      <c r="B154">
        <v>400</v>
      </c>
      <c r="C154" t="s">
        <v>41</v>
      </c>
      <c r="D154">
        <v>200</v>
      </c>
    </row>
    <row r="155" spans="1:4" x14ac:dyDescent="0.25">
      <c r="A155">
        <v>0.7</v>
      </c>
      <c r="B155">
        <v>400</v>
      </c>
      <c r="C155" t="s">
        <v>41</v>
      </c>
      <c r="D155">
        <v>300</v>
      </c>
    </row>
    <row r="156" spans="1:4" x14ac:dyDescent="0.25">
      <c r="A156">
        <v>0.7</v>
      </c>
      <c r="B156">
        <v>400</v>
      </c>
      <c r="C156" t="s">
        <v>41</v>
      </c>
      <c r="D156">
        <v>200</v>
      </c>
    </row>
    <row r="157" spans="1:4" x14ac:dyDescent="0.25">
      <c r="A157">
        <v>0.7</v>
      </c>
      <c r="B157">
        <v>400</v>
      </c>
      <c r="C157" t="s">
        <v>41</v>
      </c>
      <c r="D157">
        <v>300</v>
      </c>
    </row>
    <row r="158" spans="1:4" x14ac:dyDescent="0.25">
      <c r="A158">
        <v>0.7</v>
      </c>
      <c r="B158">
        <v>400</v>
      </c>
      <c r="C158" t="s">
        <v>41</v>
      </c>
      <c r="D158">
        <v>100</v>
      </c>
    </row>
    <row r="159" spans="1:4" x14ac:dyDescent="0.25">
      <c r="A159">
        <v>0.7</v>
      </c>
      <c r="B159">
        <v>400</v>
      </c>
      <c r="C159" t="s">
        <v>41</v>
      </c>
      <c r="D159">
        <v>100</v>
      </c>
    </row>
    <row r="160" spans="1:4" x14ac:dyDescent="0.25">
      <c r="A160">
        <v>0.7</v>
      </c>
      <c r="B160">
        <v>400</v>
      </c>
      <c r="C160" t="s">
        <v>41</v>
      </c>
      <c r="D160">
        <v>200</v>
      </c>
    </row>
    <row r="161" spans="1:4" x14ac:dyDescent="0.25">
      <c r="A161">
        <v>0.7</v>
      </c>
      <c r="B161">
        <v>400</v>
      </c>
      <c r="C161" t="s">
        <v>41</v>
      </c>
      <c r="D161">
        <v>100</v>
      </c>
    </row>
  </sheetData>
  <autoFilter ref="A1:D97" xr:uid="{00000000-0001-0000-0000-000000000000}">
    <filterColumn colId="0">
      <filters>
        <filter val="0.1"/>
      </filters>
    </filterColumn>
    <sortState xmlns:xlrd2="http://schemas.microsoft.com/office/spreadsheetml/2017/richdata2" ref="A5:D94">
      <sortCondition ref="C1:C97"/>
    </sortState>
  </autoFilter>
  <pageMargins left="0.7" right="0.7" top="0.75" bottom="0.75" header="0.3" footer="0.3"/>
  <pageSetup orientation="portrait" horizontalDpi="1200" verticalDpi="1200" r:id="rId1"/>
  <ignoredErrors>
    <ignoredError sqref="J16 I1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"/>
  <sheetViews>
    <sheetView workbookViewId="0">
      <selection activeCell="M1" sqref="M1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>
        <v>0.7</v>
      </c>
      <c r="B2">
        <v>1000</v>
      </c>
      <c r="C2" t="s">
        <v>33</v>
      </c>
      <c r="D2">
        <v>0</v>
      </c>
      <c r="E2">
        <v>0</v>
      </c>
      <c r="F2">
        <v>0</v>
      </c>
      <c r="G2">
        <v>11</v>
      </c>
      <c r="H2">
        <v>18.711177199991599</v>
      </c>
      <c r="I2">
        <v>19.720493699991401</v>
      </c>
      <c r="J2">
        <v>19.7038376999989</v>
      </c>
      <c r="K2" t="s">
        <v>34</v>
      </c>
      <c r="L2" t="s">
        <v>35</v>
      </c>
      <c r="M2">
        <v>1.4907820000080301</v>
      </c>
      <c r="N2">
        <v>19.7038376999989</v>
      </c>
      <c r="O2" t="s">
        <v>34</v>
      </c>
      <c r="P2">
        <v>21.903647200000702</v>
      </c>
      <c r="Q2" t="s">
        <v>34</v>
      </c>
      <c r="R2">
        <v>22.204066899997901</v>
      </c>
      <c r="S2" t="s">
        <v>34</v>
      </c>
      <c r="T2">
        <v>200</v>
      </c>
      <c r="U2">
        <v>22.204066899997901</v>
      </c>
      <c r="V2" t="s">
        <v>34</v>
      </c>
      <c r="W2">
        <v>22.204066899997901</v>
      </c>
      <c r="X2" t="s">
        <v>34</v>
      </c>
      <c r="Y2">
        <v>1</v>
      </c>
      <c r="Z2" t="s">
        <v>36</v>
      </c>
      <c r="AA2" t="s">
        <v>37</v>
      </c>
      <c r="AB2">
        <v>790506</v>
      </c>
      <c r="AC2">
        <v>1</v>
      </c>
      <c r="AD2" t="s">
        <v>38</v>
      </c>
      <c r="AE2" t="s">
        <v>39</v>
      </c>
      <c r="AF2" t="s">
        <v>40</v>
      </c>
      <c r="AG2">
        <v>59.889886454700601</v>
      </c>
    </row>
    <row r="3" spans="1:33" ht="30" x14ac:dyDescent="0.25">
      <c r="A3">
        <v>0.4</v>
      </c>
      <c r="B3">
        <v>400</v>
      </c>
      <c r="C3" t="s">
        <v>41</v>
      </c>
      <c r="D3">
        <v>0</v>
      </c>
      <c r="E3">
        <v>1</v>
      </c>
      <c r="F3">
        <v>1</v>
      </c>
      <c r="G3">
        <v>1</v>
      </c>
      <c r="H3">
        <v>28.170073199988099</v>
      </c>
      <c r="I3">
        <v>29.170134799991501</v>
      </c>
      <c r="J3">
        <v>29.153488899988499</v>
      </c>
      <c r="K3" t="s">
        <v>34</v>
      </c>
      <c r="L3" t="s">
        <v>35</v>
      </c>
      <c r="M3">
        <v>2.07306540000718</v>
      </c>
      <c r="N3">
        <v>29.153488899988499</v>
      </c>
      <c r="O3" t="s">
        <v>34</v>
      </c>
      <c r="P3">
        <v>31.636723799994702</v>
      </c>
      <c r="Q3" t="s">
        <v>34</v>
      </c>
      <c r="R3">
        <v>31.943005699998999</v>
      </c>
      <c r="S3" t="s">
        <v>34</v>
      </c>
      <c r="T3" s="1" t="s">
        <v>42</v>
      </c>
      <c r="U3">
        <v>31.943005699998999</v>
      </c>
      <c r="V3" t="s">
        <v>34</v>
      </c>
      <c r="W3">
        <v>31.943005699998999</v>
      </c>
      <c r="X3" t="s">
        <v>34</v>
      </c>
      <c r="Y3">
        <v>2</v>
      </c>
      <c r="Z3" t="s">
        <v>43</v>
      </c>
      <c r="AA3" t="s">
        <v>44</v>
      </c>
      <c r="AB3">
        <v>790506</v>
      </c>
      <c r="AC3">
        <v>1</v>
      </c>
      <c r="AD3" t="s">
        <v>38</v>
      </c>
      <c r="AE3" t="s">
        <v>39</v>
      </c>
      <c r="AF3" t="s">
        <v>40</v>
      </c>
      <c r="AG3">
        <v>59.889886454700601</v>
      </c>
    </row>
    <row r="4" spans="1:33" x14ac:dyDescent="0.25">
      <c r="A4">
        <v>0.4</v>
      </c>
      <c r="B4">
        <v>1000</v>
      </c>
      <c r="C4" t="s">
        <v>33</v>
      </c>
      <c r="D4">
        <v>0</v>
      </c>
      <c r="E4">
        <v>2</v>
      </c>
      <c r="F4">
        <v>2</v>
      </c>
      <c r="G4">
        <v>7</v>
      </c>
      <c r="H4">
        <v>39.919707499997401</v>
      </c>
      <c r="I4">
        <v>40.919720499994497</v>
      </c>
      <c r="J4">
        <v>40.9032396999973</v>
      </c>
      <c r="K4" t="s">
        <v>34</v>
      </c>
      <c r="L4" t="s">
        <v>35</v>
      </c>
      <c r="M4">
        <v>1.0710040999983901</v>
      </c>
      <c r="N4">
        <v>40.9032396999973</v>
      </c>
      <c r="O4" t="s">
        <v>34</v>
      </c>
      <c r="P4">
        <v>42.386332900001399</v>
      </c>
      <c r="Q4" t="s">
        <v>34</v>
      </c>
      <c r="R4">
        <v>42.693544599998802</v>
      </c>
      <c r="S4" t="s">
        <v>34</v>
      </c>
      <c r="T4">
        <v>500</v>
      </c>
      <c r="U4">
        <v>42.693544599998802</v>
      </c>
      <c r="V4" t="s">
        <v>34</v>
      </c>
      <c r="W4">
        <v>42.693544599998802</v>
      </c>
      <c r="X4" t="s">
        <v>34</v>
      </c>
      <c r="Y4">
        <v>3</v>
      </c>
      <c r="Z4" t="s">
        <v>45</v>
      </c>
      <c r="AA4" t="s">
        <v>46</v>
      </c>
      <c r="AB4">
        <v>790506</v>
      </c>
      <c r="AC4">
        <v>1</v>
      </c>
      <c r="AD4" t="s">
        <v>38</v>
      </c>
      <c r="AE4" t="s">
        <v>39</v>
      </c>
      <c r="AF4" t="s">
        <v>40</v>
      </c>
      <c r="AG4">
        <v>59.889886454700601</v>
      </c>
    </row>
    <row r="5" spans="1:33" x14ac:dyDescent="0.25">
      <c r="A5">
        <v>0.1</v>
      </c>
      <c r="B5">
        <v>1000</v>
      </c>
      <c r="C5" t="s">
        <v>33</v>
      </c>
      <c r="D5">
        <v>0</v>
      </c>
      <c r="E5">
        <v>3</v>
      </c>
      <c r="F5">
        <v>3</v>
      </c>
      <c r="G5">
        <v>9</v>
      </c>
      <c r="H5">
        <v>52.8527671999909</v>
      </c>
      <c r="I5">
        <v>53.852671399988999</v>
      </c>
      <c r="J5">
        <v>53.836023600000701</v>
      </c>
      <c r="K5" t="s">
        <v>34</v>
      </c>
      <c r="L5" t="s">
        <v>35</v>
      </c>
      <c r="M5">
        <v>2.04247610000311</v>
      </c>
      <c r="N5">
        <v>53.836023600000701</v>
      </c>
      <c r="O5" t="s">
        <v>34</v>
      </c>
      <c r="P5">
        <v>55.985898999992003</v>
      </c>
      <c r="Q5" t="s">
        <v>34</v>
      </c>
      <c r="R5">
        <v>56.292644299988702</v>
      </c>
      <c r="S5" t="s">
        <v>34</v>
      </c>
      <c r="T5">
        <v>300</v>
      </c>
      <c r="U5">
        <v>56.292644299988702</v>
      </c>
      <c r="V5" t="s">
        <v>34</v>
      </c>
      <c r="W5">
        <v>56.292644299988702</v>
      </c>
      <c r="X5" t="s">
        <v>34</v>
      </c>
      <c r="Y5">
        <v>4</v>
      </c>
      <c r="Z5" t="s">
        <v>47</v>
      </c>
      <c r="AA5" t="s">
        <v>48</v>
      </c>
      <c r="AB5">
        <v>790506</v>
      </c>
      <c r="AC5">
        <v>1</v>
      </c>
      <c r="AD5" t="s">
        <v>38</v>
      </c>
      <c r="AE5" t="s">
        <v>39</v>
      </c>
      <c r="AF5" t="s">
        <v>40</v>
      </c>
      <c r="AG5">
        <v>59.889886454700601</v>
      </c>
    </row>
    <row r="6" spans="1:33" x14ac:dyDescent="0.25">
      <c r="A6">
        <v>0.1</v>
      </c>
      <c r="B6">
        <v>400</v>
      </c>
      <c r="C6" t="s">
        <v>41</v>
      </c>
      <c r="D6">
        <v>0</v>
      </c>
      <c r="E6">
        <v>4</v>
      </c>
      <c r="F6">
        <v>4</v>
      </c>
      <c r="G6">
        <v>0</v>
      </c>
      <c r="H6">
        <v>70.119116199988596</v>
      </c>
      <c r="I6">
        <v>71.1190931999881</v>
      </c>
      <c r="J6">
        <v>71.102251999996895</v>
      </c>
      <c r="K6" t="s">
        <v>34</v>
      </c>
      <c r="L6" t="s">
        <v>35</v>
      </c>
      <c r="M6">
        <v>2.4335597000026601</v>
      </c>
      <c r="N6">
        <v>71.102251999996895</v>
      </c>
      <c r="O6" t="s">
        <v>34</v>
      </c>
      <c r="P6">
        <v>73.635642599998306</v>
      </c>
      <c r="Q6" t="s">
        <v>34</v>
      </c>
      <c r="R6">
        <v>73.946824099999503</v>
      </c>
      <c r="S6" t="s">
        <v>34</v>
      </c>
      <c r="T6">
        <v>200</v>
      </c>
      <c r="U6">
        <v>73.946824099999503</v>
      </c>
      <c r="V6" t="s">
        <v>34</v>
      </c>
      <c r="W6">
        <v>73.946824099999503</v>
      </c>
      <c r="X6" t="s">
        <v>34</v>
      </c>
      <c r="Y6">
        <v>5</v>
      </c>
      <c r="Z6" t="s">
        <v>49</v>
      </c>
      <c r="AA6" t="s">
        <v>50</v>
      </c>
      <c r="AB6">
        <v>790506</v>
      </c>
      <c r="AC6">
        <v>1</v>
      </c>
      <c r="AD6" t="s">
        <v>38</v>
      </c>
      <c r="AE6" t="s">
        <v>39</v>
      </c>
      <c r="AF6" t="s">
        <v>40</v>
      </c>
      <c r="AG6">
        <v>59.889886454700601</v>
      </c>
    </row>
    <row r="7" spans="1:33" x14ac:dyDescent="0.25">
      <c r="A7">
        <v>0.1</v>
      </c>
      <c r="B7">
        <v>1000</v>
      </c>
      <c r="C7" t="s">
        <v>33</v>
      </c>
      <c r="D7">
        <v>0</v>
      </c>
      <c r="E7">
        <v>5</v>
      </c>
      <c r="F7">
        <v>5</v>
      </c>
      <c r="G7">
        <v>3</v>
      </c>
      <c r="H7">
        <v>77.735279499989701</v>
      </c>
      <c r="I7">
        <v>78.735161899996399</v>
      </c>
      <c r="J7">
        <v>78.718787299992897</v>
      </c>
      <c r="K7" t="s">
        <v>34</v>
      </c>
      <c r="L7" t="s">
        <v>35</v>
      </c>
      <c r="M7">
        <v>6.6185280000063296</v>
      </c>
      <c r="N7">
        <v>78.718787299992897</v>
      </c>
      <c r="O7" t="s">
        <v>34</v>
      </c>
      <c r="P7">
        <v>85.451734099988201</v>
      </c>
      <c r="Q7" t="s">
        <v>34</v>
      </c>
      <c r="R7">
        <v>85.753920299990497</v>
      </c>
      <c r="S7" t="s">
        <v>34</v>
      </c>
      <c r="T7">
        <v>100</v>
      </c>
      <c r="U7">
        <v>85.753920299990497</v>
      </c>
      <c r="V7" t="s">
        <v>34</v>
      </c>
      <c r="W7">
        <v>85.753920299990497</v>
      </c>
      <c r="X7" t="s">
        <v>34</v>
      </c>
      <c r="Y7">
        <v>6</v>
      </c>
      <c r="Z7" t="s">
        <v>51</v>
      </c>
      <c r="AA7" t="s">
        <v>52</v>
      </c>
      <c r="AB7">
        <v>790506</v>
      </c>
      <c r="AC7">
        <v>1</v>
      </c>
      <c r="AD7" t="s">
        <v>38</v>
      </c>
      <c r="AE7" t="s">
        <v>39</v>
      </c>
      <c r="AF7" t="s">
        <v>40</v>
      </c>
      <c r="AG7">
        <v>59.889886454700601</v>
      </c>
    </row>
    <row r="8" spans="1:33" x14ac:dyDescent="0.25">
      <c r="A8">
        <v>0.4</v>
      </c>
      <c r="B8">
        <v>1000</v>
      </c>
      <c r="C8" t="s">
        <v>33</v>
      </c>
      <c r="D8">
        <v>0</v>
      </c>
      <c r="E8">
        <v>6</v>
      </c>
      <c r="F8">
        <v>6</v>
      </c>
      <c r="G8">
        <v>10</v>
      </c>
      <c r="H8">
        <v>89.201778799993903</v>
      </c>
      <c r="I8">
        <v>90.201665100001193</v>
      </c>
      <c r="J8">
        <v>90.185054999994406</v>
      </c>
      <c r="K8" t="s">
        <v>34</v>
      </c>
      <c r="L8" t="s">
        <v>35</v>
      </c>
      <c r="M8">
        <v>1.53578629999537</v>
      </c>
      <c r="N8">
        <v>90.185054999994406</v>
      </c>
      <c r="O8" t="s">
        <v>34</v>
      </c>
      <c r="P8">
        <v>92.135179499993598</v>
      </c>
      <c r="Q8" t="s">
        <v>34</v>
      </c>
      <c r="R8">
        <v>92.446566200000206</v>
      </c>
      <c r="S8" t="s">
        <v>34</v>
      </c>
      <c r="T8">
        <v>200</v>
      </c>
      <c r="U8">
        <v>92.446566200000206</v>
      </c>
      <c r="V8" t="s">
        <v>34</v>
      </c>
      <c r="W8">
        <v>92.446566200000206</v>
      </c>
      <c r="X8" t="s">
        <v>34</v>
      </c>
      <c r="Y8">
        <v>7</v>
      </c>
      <c r="Z8" t="s">
        <v>53</v>
      </c>
      <c r="AA8" t="s">
        <v>54</v>
      </c>
      <c r="AB8">
        <v>790506</v>
      </c>
      <c r="AC8">
        <v>1</v>
      </c>
      <c r="AD8" t="s">
        <v>38</v>
      </c>
      <c r="AE8" t="s">
        <v>39</v>
      </c>
      <c r="AF8" t="s">
        <v>40</v>
      </c>
      <c r="AG8">
        <v>59.889886454700601</v>
      </c>
    </row>
    <row r="9" spans="1:33" x14ac:dyDescent="0.25">
      <c r="A9">
        <v>0.4</v>
      </c>
      <c r="B9">
        <v>1000</v>
      </c>
      <c r="C9" t="s">
        <v>33</v>
      </c>
      <c r="D9">
        <v>0</v>
      </c>
      <c r="E9">
        <v>7</v>
      </c>
      <c r="F9">
        <v>7</v>
      </c>
      <c r="G9">
        <v>4</v>
      </c>
      <c r="H9">
        <v>97.002696399998896</v>
      </c>
      <c r="I9">
        <v>98.018067199998697</v>
      </c>
      <c r="J9">
        <v>97.984775899996706</v>
      </c>
      <c r="K9" t="s">
        <v>34</v>
      </c>
      <c r="L9" t="s">
        <v>35</v>
      </c>
      <c r="M9">
        <v>1.21455450000939</v>
      </c>
      <c r="N9">
        <v>97.984775899996706</v>
      </c>
      <c r="O9" t="s">
        <v>34</v>
      </c>
      <c r="P9">
        <v>99.601321299996897</v>
      </c>
      <c r="Q9" t="s">
        <v>34</v>
      </c>
      <c r="R9">
        <v>99.903905999992205</v>
      </c>
      <c r="S9" t="s">
        <v>34</v>
      </c>
      <c r="T9">
        <v>100</v>
      </c>
      <c r="U9">
        <v>99.903905999992205</v>
      </c>
      <c r="V9" t="s">
        <v>34</v>
      </c>
      <c r="W9">
        <v>99.903905999992205</v>
      </c>
      <c r="X9" t="s">
        <v>34</v>
      </c>
      <c r="Y9">
        <v>8</v>
      </c>
      <c r="Z9" t="s">
        <v>55</v>
      </c>
      <c r="AA9" t="s">
        <v>56</v>
      </c>
      <c r="AB9">
        <v>790506</v>
      </c>
      <c r="AC9">
        <v>1</v>
      </c>
      <c r="AD9" t="s">
        <v>38</v>
      </c>
      <c r="AE9" t="s">
        <v>39</v>
      </c>
      <c r="AF9" t="s">
        <v>40</v>
      </c>
      <c r="AG9">
        <v>59.889886454700601</v>
      </c>
    </row>
    <row r="10" spans="1:33" x14ac:dyDescent="0.25">
      <c r="A10">
        <v>0.7</v>
      </c>
      <c r="B10">
        <v>1000</v>
      </c>
      <c r="C10" t="s">
        <v>33</v>
      </c>
      <c r="D10">
        <v>0</v>
      </c>
      <c r="E10">
        <v>8</v>
      </c>
      <c r="F10">
        <v>8</v>
      </c>
      <c r="G10">
        <v>5</v>
      </c>
      <c r="H10">
        <v>104.9513535</v>
      </c>
      <c r="I10">
        <v>105.95118649999399</v>
      </c>
      <c r="J10">
        <v>105.9346468</v>
      </c>
      <c r="K10" t="s">
        <v>34</v>
      </c>
      <c r="L10" t="s">
        <v>35</v>
      </c>
      <c r="M10">
        <v>2.1670428000070299</v>
      </c>
      <c r="N10">
        <v>105.9346468</v>
      </c>
      <c r="O10" t="s">
        <v>34</v>
      </c>
      <c r="P10">
        <v>108.81785189999199</v>
      </c>
      <c r="Q10" t="s">
        <v>34</v>
      </c>
      <c r="R10">
        <v>109.12428639999401</v>
      </c>
      <c r="S10" t="s">
        <v>34</v>
      </c>
      <c r="T10">
        <v>500</v>
      </c>
      <c r="U10">
        <v>109.12428639999401</v>
      </c>
      <c r="V10" t="s">
        <v>34</v>
      </c>
      <c r="W10">
        <v>109.12428639999401</v>
      </c>
      <c r="X10" t="s">
        <v>34</v>
      </c>
      <c r="Y10">
        <v>9</v>
      </c>
      <c r="Z10" t="s">
        <v>57</v>
      </c>
      <c r="AA10" t="s">
        <v>58</v>
      </c>
      <c r="AB10">
        <v>790506</v>
      </c>
      <c r="AC10">
        <v>1</v>
      </c>
      <c r="AD10" t="s">
        <v>38</v>
      </c>
      <c r="AE10" t="s">
        <v>39</v>
      </c>
      <c r="AF10" t="s">
        <v>40</v>
      </c>
      <c r="AG10">
        <v>59.889886454700601</v>
      </c>
    </row>
    <row r="11" spans="1:33" x14ac:dyDescent="0.25">
      <c r="A11">
        <v>0.1</v>
      </c>
      <c r="B11">
        <v>1000</v>
      </c>
      <c r="C11" t="s">
        <v>33</v>
      </c>
      <c r="D11">
        <v>0</v>
      </c>
      <c r="E11">
        <v>9</v>
      </c>
      <c r="F11">
        <v>9</v>
      </c>
      <c r="G11">
        <v>6</v>
      </c>
      <c r="H11">
        <v>114.100972200001</v>
      </c>
      <c r="I11">
        <v>115.1009586</v>
      </c>
      <c r="J11">
        <v>115.08440049999599</v>
      </c>
      <c r="K11" t="s">
        <v>34</v>
      </c>
      <c r="L11" t="s">
        <v>35</v>
      </c>
      <c r="M11">
        <v>1.5568567000009299</v>
      </c>
      <c r="N11">
        <v>115.08440049999599</v>
      </c>
      <c r="O11" t="s">
        <v>34</v>
      </c>
      <c r="P11">
        <v>116.75078439999101</v>
      </c>
      <c r="Q11" t="s">
        <v>34</v>
      </c>
      <c r="R11">
        <v>117.05379789999201</v>
      </c>
      <c r="S11" t="s">
        <v>34</v>
      </c>
      <c r="T11">
        <v>100</v>
      </c>
      <c r="U11">
        <v>117.05379789999201</v>
      </c>
      <c r="V11" t="s">
        <v>34</v>
      </c>
      <c r="W11">
        <v>117.05379789999201</v>
      </c>
      <c r="X11" t="s">
        <v>34</v>
      </c>
      <c r="Y11">
        <v>10</v>
      </c>
      <c r="Z11" t="s">
        <v>59</v>
      </c>
      <c r="AA11" t="s">
        <v>60</v>
      </c>
      <c r="AB11">
        <v>790506</v>
      </c>
      <c r="AC11">
        <v>1</v>
      </c>
      <c r="AD11" t="s">
        <v>38</v>
      </c>
      <c r="AE11" t="s">
        <v>39</v>
      </c>
      <c r="AF11" t="s">
        <v>40</v>
      </c>
      <c r="AG11">
        <v>59.889886454700601</v>
      </c>
    </row>
    <row r="12" spans="1:33" x14ac:dyDescent="0.25">
      <c r="A12">
        <v>0.7</v>
      </c>
      <c r="B12">
        <v>1000</v>
      </c>
      <c r="C12" t="s">
        <v>33</v>
      </c>
      <c r="D12">
        <v>0</v>
      </c>
      <c r="E12">
        <v>10</v>
      </c>
      <c r="F12">
        <v>10</v>
      </c>
      <c r="G12">
        <v>8</v>
      </c>
      <c r="H12">
        <v>120.800878599999</v>
      </c>
      <c r="I12">
        <v>121.800808799991</v>
      </c>
      <c r="J12">
        <v>121.78413469999199</v>
      </c>
      <c r="K12" t="s">
        <v>34</v>
      </c>
      <c r="L12" t="s">
        <v>35</v>
      </c>
      <c r="M12">
        <v>2.6683863000071102</v>
      </c>
      <c r="N12">
        <v>121.78413469999199</v>
      </c>
      <c r="O12" t="s">
        <v>34</v>
      </c>
      <c r="P12">
        <v>125.167265700001</v>
      </c>
      <c r="Q12" t="s">
        <v>34</v>
      </c>
      <c r="R12">
        <v>125.47591860000099</v>
      </c>
      <c r="S12" t="s">
        <v>34</v>
      </c>
      <c r="T12">
        <v>100</v>
      </c>
      <c r="U12">
        <v>125.47591860000099</v>
      </c>
      <c r="V12" t="s">
        <v>34</v>
      </c>
      <c r="W12">
        <v>125.47591860000099</v>
      </c>
      <c r="X12" t="s">
        <v>34</v>
      </c>
      <c r="Y12">
        <v>11</v>
      </c>
      <c r="Z12" t="s">
        <v>61</v>
      </c>
      <c r="AA12" t="s">
        <v>62</v>
      </c>
      <c r="AB12">
        <v>790506</v>
      </c>
      <c r="AC12">
        <v>1</v>
      </c>
      <c r="AD12" t="s">
        <v>38</v>
      </c>
      <c r="AE12" t="s">
        <v>39</v>
      </c>
      <c r="AF12" t="s">
        <v>40</v>
      </c>
      <c r="AG12">
        <v>59.889886454700601</v>
      </c>
    </row>
    <row r="13" spans="1:33" x14ac:dyDescent="0.25">
      <c r="A13">
        <v>0.7</v>
      </c>
      <c r="B13">
        <v>400</v>
      </c>
      <c r="C13" t="s">
        <v>41</v>
      </c>
      <c r="D13">
        <v>0</v>
      </c>
      <c r="E13">
        <v>11</v>
      </c>
      <c r="F13">
        <v>11</v>
      </c>
      <c r="G13">
        <v>2</v>
      </c>
      <c r="H13">
        <v>130.56717759999401</v>
      </c>
      <c r="I13">
        <v>131.56710839999101</v>
      </c>
      <c r="J13">
        <v>131.55034180000001</v>
      </c>
      <c r="K13" t="s">
        <v>34</v>
      </c>
      <c r="L13" t="s">
        <v>35</v>
      </c>
      <c r="M13">
        <v>1.5697427999984901</v>
      </c>
      <c r="N13">
        <v>131.55034180000001</v>
      </c>
      <c r="O13" t="s">
        <v>34</v>
      </c>
      <c r="P13">
        <v>133.8336462</v>
      </c>
      <c r="Q13" t="s">
        <v>34</v>
      </c>
      <c r="R13">
        <v>134.13481969998901</v>
      </c>
      <c r="S13" t="s">
        <v>34</v>
      </c>
      <c r="T13">
        <v>200</v>
      </c>
      <c r="U13">
        <v>134.13481969998901</v>
      </c>
      <c r="V13" t="s">
        <v>34</v>
      </c>
      <c r="W13">
        <v>134.13481969998901</v>
      </c>
      <c r="X13" t="s">
        <v>34</v>
      </c>
      <c r="Y13">
        <v>12</v>
      </c>
      <c r="Z13" t="s">
        <v>63</v>
      </c>
      <c r="AA13" t="s">
        <v>64</v>
      </c>
      <c r="AB13">
        <v>790506</v>
      </c>
      <c r="AC13">
        <v>1</v>
      </c>
      <c r="AD13" t="s">
        <v>38</v>
      </c>
      <c r="AE13" t="s">
        <v>39</v>
      </c>
      <c r="AF13" t="s">
        <v>40</v>
      </c>
      <c r="AG13">
        <v>59.889886454700601</v>
      </c>
    </row>
    <row r="14" spans="1:33" x14ac:dyDescent="0.25">
      <c r="A14">
        <v>0.4</v>
      </c>
      <c r="B14">
        <v>1000</v>
      </c>
      <c r="C14" t="s">
        <v>33</v>
      </c>
      <c r="D14">
        <v>1</v>
      </c>
      <c r="E14">
        <v>0</v>
      </c>
      <c r="F14">
        <v>12</v>
      </c>
      <c r="G14">
        <v>7</v>
      </c>
      <c r="H14">
        <v>138.76687039999501</v>
      </c>
      <c r="I14">
        <v>139.76672889999401</v>
      </c>
      <c r="J14">
        <v>139.750157999995</v>
      </c>
      <c r="K14" t="s">
        <v>34</v>
      </c>
      <c r="L14" t="s">
        <v>35</v>
      </c>
      <c r="M14">
        <v>2.8906105000059998</v>
      </c>
      <c r="N14">
        <v>139.750157999995</v>
      </c>
      <c r="O14" t="s">
        <v>34</v>
      </c>
      <c r="P14">
        <v>143.04973739999599</v>
      </c>
      <c r="Q14" t="s">
        <v>34</v>
      </c>
      <c r="R14">
        <v>143.35377079999299</v>
      </c>
      <c r="S14" t="s">
        <v>34</v>
      </c>
      <c r="T14">
        <v>100</v>
      </c>
      <c r="U14">
        <v>143.35377079999299</v>
      </c>
      <c r="V14" t="s">
        <v>34</v>
      </c>
      <c r="W14">
        <v>143.35377079999299</v>
      </c>
      <c r="X14" t="s">
        <v>34</v>
      </c>
      <c r="Y14">
        <v>13</v>
      </c>
      <c r="Z14" t="s">
        <v>65</v>
      </c>
      <c r="AA14" t="s">
        <v>66</v>
      </c>
      <c r="AB14">
        <v>790506</v>
      </c>
      <c r="AC14">
        <v>1</v>
      </c>
      <c r="AD14" t="s">
        <v>38</v>
      </c>
      <c r="AE14" t="s">
        <v>39</v>
      </c>
      <c r="AF14" t="s">
        <v>40</v>
      </c>
      <c r="AG14">
        <v>59.889886454700601</v>
      </c>
    </row>
    <row r="15" spans="1:33" x14ac:dyDescent="0.25">
      <c r="A15">
        <v>0.7</v>
      </c>
      <c r="B15">
        <v>400</v>
      </c>
      <c r="C15" t="s">
        <v>41</v>
      </c>
      <c r="D15">
        <v>1</v>
      </c>
      <c r="E15">
        <v>1</v>
      </c>
      <c r="F15">
        <v>13</v>
      </c>
      <c r="G15">
        <v>2</v>
      </c>
      <c r="H15">
        <v>146.416677599991</v>
      </c>
      <c r="I15">
        <v>147.416551599992</v>
      </c>
      <c r="J15">
        <v>147.400144399987</v>
      </c>
      <c r="K15" t="s">
        <v>34</v>
      </c>
      <c r="L15" t="s">
        <v>35</v>
      </c>
      <c r="M15">
        <v>2.3259978999994901</v>
      </c>
      <c r="N15">
        <v>147.400144399987</v>
      </c>
      <c r="O15" t="s">
        <v>34</v>
      </c>
      <c r="P15">
        <v>150.433069399994</v>
      </c>
      <c r="Q15" t="s">
        <v>34</v>
      </c>
      <c r="R15">
        <v>150.73496789998899</v>
      </c>
      <c r="S15" t="s">
        <v>34</v>
      </c>
      <c r="T15">
        <v>300</v>
      </c>
      <c r="U15">
        <v>150.73496789998899</v>
      </c>
      <c r="V15" t="s">
        <v>34</v>
      </c>
      <c r="W15">
        <v>150.73496789998899</v>
      </c>
      <c r="X15" t="s">
        <v>34</v>
      </c>
      <c r="Y15">
        <v>14</v>
      </c>
      <c r="Z15" t="s">
        <v>67</v>
      </c>
      <c r="AA15" t="s">
        <v>68</v>
      </c>
      <c r="AB15">
        <v>790506</v>
      </c>
      <c r="AC15">
        <v>1</v>
      </c>
      <c r="AD15" t="s">
        <v>38</v>
      </c>
      <c r="AE15" t="s">
        <v>39</v>
      </c>
      <c r="AF15" t="s">
        <v>40</v>
      </c>
      <c r="AG15">
        <v>59.889886454700601</v>
      </c>
    </row>
    <row r="16" spans="1:33" x14ac:dyDescent="0.25">
      <c r="A16">
        <v>0.1</v>
      </c>
      <c r="B16">
        <v>1000</v>
      </c>
      <c r="C16" t="s">
        <v>33</v>
      </c>
      <c r="D16">
        <v>1</v>
      </c>
      <c r="E16">
        <v>2</v>
      </c>
      <c r="F16">
        <v>14</v>
      </c>
      <c r="G16">
        <v>6</v>
      </c>
      <c r="H16">
        <v>154.783137599995</v>
      </c>
      <c r="I16">
        <v>155.78314749999799</v>
      </c>
      <c r="J16">
        <v>155.76646790000001</v>
      </c>
      <c r="K16" t="s">
        <v>34</v>
      </c>
      <c r="L16" t="s">
        <v>35</v>
      </c>
      <c r="M16">
        <v>1.05907770000339</v>
      </c>
      <c r="N16">
        <v>155.76646790000001</v>
      </c>
      <c r="O16" t="s">
        <v>34</v>
      </c>
      <c r="P16">
        <v>156.93309759999099</v>
      </c>
      <c r="Q16" t="s">
        <v>34</v>
      </c>
      <c r="R16">
        <v>157.23341329999599</v>
      </c>
      <c r="S16" t="s">
        <v>34</v>
      </c>
      <c r="T16">
        <v>100</v>
      </c>
      <c r="U16">
        <v>157.23341329999599</v>
      </c>
      <c r="V16" t="s">
        <v>34</v>
      </c>
      <c r="W16">
        <v>157.23341329999599</v>
      </c>
      <c r="X16" t="s">
        <v>34</v>
      </c>
      <c r="Y16">
        <v>15</v>
      </c>
      <c r="Z16" t="s">
        <v>69</v>
      </c>
      <c r="AA16" t="s">
        <v>70</v>
      </c>
      <c r="AB16">
        <v>790506</v>
      </c>
      <c r="AC16">
        <v>1</v>
      </c>
      <c r="AD16" t="s">
        <v>38</v>
      </c>
      <c r="AE16" t="s">
        <v>39</v>
      </c>
      <c r="AF16" t="s">
        <v>40</v>
      </c>
      <c r="AG16">
        <v>59.889886454700601</v>
      </c>
    </row>
    <row r="17" spans="1:33" x14ac:dyDescent="0.25">
      <c r="A17">
        <v>0.1</v>
      </c>
      <c r="B17">
        <v>400</v>
      </c>
      <c r="C17" t="s">
        <v>41</v>
      </c>
      <c r="D17">
        <v>1</v>
      </c>
      <c r="E17">
        <v>3</v>
      </c>
      <c r="F17">
        <v>15</v>
      </c>
      <c r="G17">
        <v>0</v>
      </c>
      <c r="H17">
        <v>159.966265199997</v>
      </c>
      <c r="I17">
        <v>160.966216</v>
      </c>
      <c r="J17">
        <v>160.94969339999</v>
      </c>
      <c r="K17" t="s">
        <v>34</v>
      </c>
      <c r="L17" t="s">
        <v>35</v>
      </c>
      <c r="M17">
        <v>2.99235129999578</v>
      </c>
      <c r="N17">
        <v>160.94969339999</v>
      </c>
      <c r="O17" t="s">
        <v>34</v>
      </c>
      <c r="P17">
        <v>164.04954859999901</v>
      </c>
      <c r="Q17" t="s">
        <v>34</v>
      </c>
      <c r="R17">
        <v>164.35347419998999</v>
      </c>
      <c r="S17" t="s">
        <v>34</v>
      </c>
      <c r="T17">
        <v>200</v>
      </c>
      <c r="U17">
        <v>164.35347419998999</v>
      </c>
      <c r="V17" t="s">
        <v>34</v>
      </c>
      <c r="W17">
        <v>164.35347419998999</v>
      </c>
      <c r="X17" t="s">
        <v>34</v>
      </c>
      <c r="Y17">
        <v>16</v>
      </c>
      <c r="Z17" t="s">
        <v>71</v>
      </c>
      <c r="AA17" t="s">
        <v>72</v>
      </c>
      <c r="AB17">
        <v>790506</v>
      </c>
      <c r="AC17">
        <v>1</v>
      </c>
      <c r="AD17" t="s">
        <v>38</v>
      </c>
      <c r="AE17" t="s">
        <v>39</v>
      </c>
      <c r="AF17" t="s">
        <v>40</v>
      </c>
      <c r="AG17">
        <v>59.889886454700601</v>
      </c>
    </row>
    <row r="18" spans="1:33" x14ac:dyDescent="0.25">
      <c r="A18">
        <v>0.1</v>
      </c>
      <c r="B18">
        <v>1000</v>
      </c>
      <c r="C18" t="s">
        <v>33</v>
      </c>
      <c r="D18">
        <v>1</v>
      </c>
      <c r="E18">
        <v>4</v>
      </c>
      <c r="F18">
        <v>16</v>
      </c>
      <c r="G18">
        <v>3</v>
      </c>
      <c r="H18">
        <v>167.64948779999301</v>
      </c>
      <c r="I18">
        <v>168.649365399993</v>
      </c>
      <c r="J18">
        <v>168.63262399998999</v>
      </c>
      <c r="K18" t="s">
        <v>34</v>
      </c>
      <c r="L18" t="s">
        <v>35</v>
      </c>
      <c r="M18">
        <v>3.8597206999984301</v>
      </c>
      <c r="N18">
        <v>168.63262399998999</v>
      </c>
      <c r="O18" t="s">
        <v>34</v>
      </c>
      <c r="P18">
        <v>172.599154499999</v>
      </c>
      <c r="Q18" t="s">
        <v>34</v>
      </c>
      <c r="R18">
        <v>172.90631439999501</v>
      </c>
      <c r="S18" t="s">
        <v>34</v>
      </c>
      <c r="T18">
        <v>100</v>
      </c>
      <c r="U18">
        <v>172.90631439999501</v>
      </c>
      <c r="V18" t="s">
        <v>34</v>
      </c>
      <c r="W18">
        <v>172.90631439999501</v>
      </c>
      <c r="X18" t="s">
        <v>34</v>
      </c>
      <c r="Y18">
        <v>17</v>
      </c>
      <c r="Z18" t="s">
        <v>73</v>
      </c>
      <c r="AA18" t="s">
        <v>74</v>
      </c>
      <c r="AB18">
        <v>790506</v>
      </c>
      <c r="AC18">
        <v>1</v>
      </c>
      <c r="AD18" t="s">
        <v>38</v>
      </c>
      <c r="AE18" t="s">
        <v>39</v>
      </c>
      <c r="AF18" t="s">
        <v>40</v>
      </c>
      <c r="AG18">
        <v>59.889886454700601</v>
      </c>
    </row>
    <row r="19" spans="1:33" x14ac:dyDescent="0.25">
      <c r="A19">
        <v>0.7</v>
      </c>
      <c r="B19">
        <v>1000</v>
      </c>
      <c r="C19" t="s">
        <v>33</v>
      </c>
      <c r="D19">
        <v>1</v>
      </c>
      <c r="E19">
        <v>5</v>
      </c>
      <c r="F19">
        <v>17</v>
      </c>
      <c r="G19">
        <v>11</v>
      </c>
      <c r="H19">
        <v>175.899409399993</v>
      </c>
      <c r="I19">
        <v>176.89930949998899</v>
      </c>
      <c r="J19">
        <v>176.88248449999</v>
      </c>
      <c r="K19" t="s">
        <v>34</v>
      </c>
      <c r="L19" t="s">
        <v>35</v>
      </c>
      <c r="M19">
        <v>1.2293065999983801</v>
      </c>
      <c r="N19">
        <v>176.88248449999</v>
      </c>
      <c r="O19" t="s">
        <v>34</v>
      </c>
      <c r="P19">
        <v>178.832269399994</v>
      </c>
      <c r="Q19" t="s">
        <v>34</v>
      </c>
      <c r="R19">
        <v>179.138801099994</v>
      </c>
      <c r="S19" t="s">
        <v>34</v>
      </c>
      <c r="T19">
        <v>200</v>
      </c>
      <c r="U19">
        <v>179.138801099994</v>
      </c>
      <c r="V19" t="s">
        <v>34</v>
      </c>
      <c r="W19">
        <v>179.138801099994</v>
      </c>
      <c r="X19" t="s">
        <v>34</v>
      </c>
      <c r="Y19">
        <v>18</v>
      </c>
      <c r="Z19" t="s">
        <v>75</v>
      </c>
      <c r="AA19" t="s">
        <v>76</v>
      </c>
      <c r="AB19">
        <v>790506</v>
      </c>
      <c r="AC19">
        <v>1</v>
      </c>
      <c r="AD19" t="s">
        <v>38</v>
      </c>
      <c r="AE19" t="s">
        <v>39</v>
      </c>
      <c r="AF19" t="s">
        <v>40</v>
      </c>
      <c r="AG19">
        <v>59.889886454700601</v>
      </c>
    </row>
    <row r="20" spans="1:33" x14ac:dyDescent="0.25">
      <c r="A20">
        <v>0.4</v>
      </c>
      <c r="B20">
        <v>400</v>
      </c>
      <c r="C20" t="s">
        <v>41</v>
      </c>
      <c r="D20">
        <v>1</v>
      </c>
      <c r="E20">
        <v>6</v>
      </c>
      <c r="F20">
        <v>18</v>
      </c>
      <c r="G20">
        <v>1</v>
      </c>
      <c r="H20">
        <v>184.099547199992</v>
      </c>
      <c r="I20">
        <v>185.09887909999799</v>
      </c>
      <c r="J20">
        <v>185.08243850000099</v>
      </c>
      <c r="K20" t="s">
        <v>34</v>
      </c>
      <c r="L20" t="s">
        <v>35</v>
      </c>
      <c r="M20">
        <v>1.85595090000424</v>
      </c>
      <c r="N20">
        <v>185.08243850000099</v>
      </c>
      <c r="O20" t="s">
        <v>34</v>
      </c>
      <c r="P20">
        <v>187.34857519999699</v>
      </c>
      <c r="Q20" t="s">
        <v>34</v>
      </c>
      <c r="R20">
        <v>187.653151499995</v>
      </c>
      <c r="S20" t="s">
        <v>34</v>
      </c>
      <c r="T20">
        <v>400</v>
      </c>
      <c r="U20">
        <v>187.653151499995</v>
      </c>
      <c r="V20" t="s">
        <v>34</v>
      </c>
      <c r="W20">
        <v>187.653151499995</v>
      </c>
      <c r="X20" t="s">
        <v>34</v>
      </c>
      <c r="Y20">
        <v>19</v>
      </c>
      <c r="Z20" t="s">
        <v>77</v>
      </c>
      <c r="AA20" t="s">
        <v>78</v>
      </c>
      <c r="AB20">
        <v>790506</v>
      </c>
      <c r="AC20">
        <v>1</v>
      </c>
      <c r="AD20" t="s">
        <v>38</v>
      </c>
      <c r="AE20" t="s">
        <v>39</v>
      </c>
      <c r="AF20" t="s">
        <v>40</v>
      </c>
      <c r="AG20">
        <v>59.889886454700601</v>
      </c>
    </row>
    <row r="21" spans="1:33" x14ac:dyDescent="0.25">
      <c r="A21">
        <v>0.7</v>
      </c>
      <c r="B21">
        <v>1000</v>
      </c>
      <c r="C21" t="s">
        <v>33</v>
      </c>
      <c r="D21">
        <v>1</v>
      </c>
      <c r="E21">
        <v>7</v>
      </c>
      <c r="F21">
        <v>19</v>
      </c>
      <c r="G21">
        <v>8</v>
      </c>
      <c r="H21">
        <v>192.265164199998</v>
      </c>
      <c r="I21">
        <v>193.26567509998799</v>
      </c>
      <c r="J21">
        <v>193.24859959998801</v>
      </c>
      <c r="K21" t="s">
        <v>34</v>
      </c>
      <c r="L21" t="s">
        <v>35</v>
      </c>
      <c r="M21">
        <v>1.48414509999565</v>
      </c>
      <c r="N21">
        <v>193.24859959998801</v>
      </c>
      <c r="O21" t="s">
        <v>34</v>
      </c>
      <c r="P21">
        <v>195.44834929999999</v>
      </c>
      <c r="Q21" t="s">
        <v>34</v>
      </c>
      <c r="R21">
        <v>195.75287189999599</v>
      </c>
      <c r="S21" t="s">
        <v>34</v>
      </c>
      <c r="T21">
        <v>200</v>
      </c>
      <c r="U21">
        <v>195.75287189999599</v>
      </c>
      <c r="V21" t="s">
        <v>34</v>
      </c>
      <c r="W21">
        <v>195.75287189999599</v>
      </c>
      <c r="X21" t="s">
        <v>34</v>
      </c>
      <c r="Y21">
        <v>20</v>
      </c>
      <c r="Z21" t="s">
        <v>79</v>
      </c>
      <c r="AA21" t="s">
        <v>80</v>
      </c>
      <c r="AB21">
        <v>790506</v>
      </c>
      <c r="AC21">
        <v>1</v>
      </c>
      <c r="AD21" t="s">
        <v>38</v>
      </c>
      <c r="AE21" t="s">
        <v>39</v>
      </c>
      <c r="AF21" t="s">
        <v>40</v>
      </c>
      <c r="AG21">
        <v>59.889886454700601</v>
      </c>
    </row>
    <row r="22" spans="1:33" x14ac:dyDescent="0.25">
      <c r="A22">
        <v>0.1</v>
      </c>
      <c r="B22">
        <v>1000</v>
      </c>
      <c r="C22" t="s">
        <v>33</v>
      </c>
      <c r="D22">
        <v>1</v>
      </c>
      <c r="E22">
        <v>8</v>
      </c>
      <c r="F22">
        <v>20</v>
      </c>
      <c r="G22">
        <v>9</v>
      </c>
      <c r="H22">
        <v>198.59850459999799</v>
      </c>
      <c r="I22">
        <v>199.59835789998701</v>
      </c>
      <c r="J22">
        <v>199.58164879999799</v>
      </c>
      <c r="K22" t="s">
        <v>34</v>
      </c>
      <c r="L22" t="s">
        <v>35</v>
      </c>
      <c r="M22">
        <v>2.4640179999987502</v>
      </c>
      <c r="N22">
        <v>199.58164879999799</v>
      </c>
      <c r="O22" t="s">
        <v>34</v>
      </c>
      <c r="P22">
        <v>202.14820369999501</v>
      </c>
      <c r="Q22" t="s">
        <v>34</v>
      </c>
      <c r="R22">
        <v>202.45328469999299</v>
      </c>
      <c r="S22" t="s">
        <v>34</v>
      </c>
      <c r="T22">
        <v>300</v>
      </c>
      <c r="U22">
        <v>202.45328469999299</v>
      </c>
      <c r="V22" t="s">
        <v>34</v>
      </c>
      <c r="W22">
        <v>202.45328469999299</v>
      </c>
      <c r="X22" t="s">
        <v>34</v>
      </c>
      <c r="Y22">
        <v>21</v>
      </c>
      <c r="Z22" t="s">
        <v>81</v>
      </c>
      <c r="AA22" t="s">
        <v>82</v>
      </c>
      <c r="AB22">
        <v>790506</v>
      </c>
      <c r="AC22">
        <v>1</v>
      </c>
      <c r="AD22" t="s">
        <v>38</v>
      </c>
      <c r="AE22" t="s">
        <v>39</v>
      </c>
      <c r="AF22" t="s">
        <v>40</v>
      </c>
      <c r="AG22">
        <v>59.889886454700601</v>
      </c>
    </row>
    <row r="23" spans="1:33" x14ac:dyDescent="0.25">
      <c r="A23">
        <v>0.4</v>
      </c>
      <c r="B23">
        <v>1000</v>
      </c>
      <c r="C23" t="s">
        <v>33</v>
      </c>
      <c r="D23">
        <v>1</v>
      </c>
      <c r="E23">
        <v>9</v>
      </c>
      <c r="F23">
        <v>21</v>
      </c>
      <c r="G23">
        <v>4</v>
      </c>
      <c r="H23">
        <v>207.13143699998901</v>
      </c>
      <c r="I23">
        <v>208.1314576</v>
      </c>
      <c r="J23">
        <v>208.11479159998899</v>
      </c>
      <c r="K23" t="s">
        <v>34</v>
      </c>
      <c r="L23" t="s">
        <v>35</v>
      </c>
      <c r="M23">
        <v>1.1839101000077701</v>
      </c>
      <c r="N23">
        <v>208.11479159998899</v>
      </c>
      <c r="O23" t="s">
        <v>34</v>
      </c>
      <c r="P23">
        <v>209.69772179999501</v>
      </c>
      <c r="Q23" t="s">
        <v>34</v>
      </c>
      <c r="R23">
        <v>210.00506859998799</v>
      </c>
      <c r="S23" t="s">
        <v>34</v>
      </c>
      <c r="T23">
        <v>400</v>
      </c>
      <c r="U23">
        <v>210.00506859998799</v>
      </c>
      <c r="V23" t="s">
        <v>34</v>
      </c>
      <c r="W23">
        <v>210.00506859998799</v>
      </c>
      <c r="X23" t="s">
        <v>34</v>
      </c>
      <c r="Y23">
        <v>22</v>
      </c>
      <c r="Z23" t="s">
        <v>83</v>
      </c>
      <c r="AA23" t="s">
        <v>84</v>
      </c>
      <c r="AB23">
        <v>790506</v>
      </c>
      <c r="AC23">
        <v>1</v>
      </c>
      <c r="AD23" t="s">
        <v>38</v>
      </c>
      <c r="AE23" t="s">
        <v>39</v>
      </c>
      <c r="AF23" t="s">
        <v>40</v>
      </c>
      <c r="AG23">
        <v>59.889886454700601</v>
      </c>
    </row>
    <row r="24" spans="1:33" x14ac:dyDescent="0.25">
      <c r="A24">
        <v>0.7</v>
      </c>
      <c r="B24">
        <v>1000</v>
      </c>
      <c r="C24" t="s">
        <v>33</v>
      </c>
      <c r="D24">
        <v>1</v>
      </c>
      <c r="E24">
        <v>10</v>
      </c>
      <c r="F24">
        <v>22</v>
      </c>
      <c r="G24">
        <v>5</v>
      </c>
      <c r="H24">
        <v>214.14784729998701</v>
      </c>
      <c r="I24">
        <v>215.14796639999199</v>
      </c>
      <c r="J24">
        <v>215.13123800000099</v>
      </c>
      <c r="K24" t="s">
        <v>34</v>
      </c>
      <c r="L24" t="s">
        <v>35</v>
      </c>
      <c r="M24">
        <v>2.1947225000039898</v>
      </c>
      <c r="N24">
        <v>215.13123800000099</v>
      </c>
      <c r="O24" t="s">
        <v>34</v>
      </c>
      <c r="P24">
        <v>218.03118269999601</v>
      </c>
      <c r="Q24" t="s">
        <v>34</v>
      </c>
      <c r="R24">
        <v>218.334911699988</v>
      </c>
      <c r="S24" t="s">
        <v>34</v>
      </c>
      <c r="T24">
        <v>400</v>
      </c>
      <c r="U24">
        <v>218.334911699988</v>
      </c>
      <c r="V24" t="s">
        <v>34</v>
      </c>
      <c r="W24">
        <v>218.334911699988</v>
      </c>
      <c r="X24" t="s">
        <v>34</v>
      </c>
      <c r="Y24">
        <v>23</v>
      </c>
      <c r="Z24" t="s">
        <v>85</v>
      </c>
      <c r="AA24" t="s">
        <v>86</v>
      </c>
      <c r="AB24">
        <v>790506</v>
      </c>
      <c r="AC24">
        <v>1</v>
      </c>
      <c r="AD24" t="s">
        <v>38</v>
      </c>
      <c r="AE24" t="s">
        <v>39</v>
      </c>
      <c r="AF24" t="s">
        <v>40</v>
      </c>
      <c r="AG24">
        <v>59.889886454700601</v>
      </c>
    </row>
    <row r="25" spans="1:33" x14ac:dyDescent="0.25">
      <c r="A25">
        <v>0.4</v>
      </c>
      <c r="B25">
        <v>1000</v>
      </c>
      <c r="C25" t="s">
        <v>33</v>
      </c>
      <c r="D25">
        <v>1</v>
      </c>
      <c r="E25">
        <v>11</v>
      </c>
      <c r="F25">
        <v>23</v>
      </c>
      <c r="G25">
        <v>10</v>
      </c>
      <c r="H25">
        <v>221.897598399998</v>
      </c>
      <c r="I25">
        <v>222.897700299989</v>
      </c>
      <c r="J25">
        <v>222.881022000001</v>
      </c>
      <c r="K25" t="s">
        <v>34</v>
      </c>
      <c r="L25" t="s">
        <v>35</v>
      </c>
      <c r="M25">
        <v>2.7207081999949798</v>
      </c>
      <c r="N25">
        <v>222.881022000001</v>
      </c>
      <c r="O25" t="s">
        <v>34</v>
      </c>
      <c r="P25">
        <v>226.0142032</v>
      </c>
      <c r="Q25" t="s">
        <v>34</v>
      </c>
      <c r="R25">
        <v>226.31421939999501</v>
      </c>
      <c r="S25" t="s">
        <v>34</v>
      </c>
      <c r="T25">
        <v>100</v>
      </c>
      <c r="U25">
        <v>226.31421939999501</v>
      </c>
      <c r="V25" t="s">
        <v>34</v>
      </c>
      <c r="W25">
        <v>226.31421939999501</v>
      </c>
      <c r="X25" t="s">
        <v>34</v>
      </c>
      <c r="Y25">
        <v>24</v>
      </c>
      <c r="Z25" t="s">
        <v>87</v>
      </c>
      <c r="AA25" t="s">
        <v>88</v>
      </c>
      <c r="AB25">
        <v>790506</v>
      </c>
      <c r="AC25">
        <v>1</v>
      </c>
      <c r="AD25" t="s">
        <v>38</v>
      </c>
      <c r="AE25" t="s">
        <v>39</v>
      </c>
      <c r="AF25" t="s">
        <v>40</v>
      </c>
      <c r="AG25">
        <v>59.889886454700601</v>
      </c>
    </row>
    <row r="26" spans="1:33" x14ac:dyDescent="0.25">
      <c r="A26">
        <v>0.4</v>
      </c>
      <c r="B26">
        <v>1000</v>
      </c>
      <c r="C26" t="s">
        <v>33</v>
      </c>
      <c r="D26">
        <v>2</v>
      </c>
      <c r="E26">
        <v>0</v>
      </c>
      <c r="F26">
        <v>24</v>
      </c>
      <c r="G26">
        <v>4</v>
      </c>
      <c r="H26">
        <v>231.68066729999501</v>
      </c>
      <c r="I26">
        <v>232.68078229999799</v>
      </c>
      <c r="J26">
        <v>232.664300799995</v>
      </c>
      <c r="K26" t="s">
        <v>34</v>
      </c>
      <c r="L26" t="s">
        <v>35</v>
      </c>
      <c r="M26">
        <v>1.1389620000118099</v>
      </c>
      <c r="N26">
        <v>232.664300799995</v>
      </c>
      <c r="O26" t="s">
        <v>34</v>
      </c>
      <c r="P26">
        <v>234.21412879999801</v>
      </c>
      <c r="Q26" t="s">
        <v>34</v>
      </c>
      <c r="R26">
        <v>234.51413039999801</v>
      </c>
      <c r="S26" t="s">
        <v>34</v>
      </c>
      <c r="T26">
        <v>100</v>
      </c>
      <c r="U26">
        <v>234.51413039999801</v>
      </c>
      <c r="V26" t="s">
        <v>34</v>
      </c>
      <c r="W26">
        <v>234.51413039999801</v>
      </c>
      <c r="X26" t="s">
        <v>34</v>
      </c>
      <c r="Y26">
        <v>25</v>
      </c>
      <c r="Z26" t="s">
        <v>89</v>
      </c>
      <c r="AA26" t="s">
        <v>90</v>
      </c>
      <c r="AB26">
        <v>790506</v>
      </c>
      <c r="AC26">
        <v>1</v>
      </c>
      <c r="AD26" t="s">
        <v>38</v>
      </c>
      <c r="AE26" t="s">
        <v>39</v>
      </c>
      <c r="AF26" t="s">
        <v>40</v>
      </c>
      <c r="AG26">
        <v>59.889886454700601</v>
      </c>
    </row>
    <row r="27" spans="1:33" x14ac:dyDescent="0.25">
      <c r="A27">
        <v>0.7</v>
      </c>
      <c r="B27">
        <v>400</v>
      </c>
      <c r="C27" t="s">
        <v>41</v>
      </c>
      <c r="D27">
        <v>2</v>
      </c>
      <c r="E27">
        <v>1</v>
      </c>
      <c r="F27">
        <v>25</v>
      </c>
      <c r="G27">
        <v>2</v>
      </c>
      <c r="H27">
        <v>239.113933199987</v>
      </c>
      <c r="I27">
        <v>240.11379219999</v>
      </c>
      <c r="J27">
        <v>240.09727800000101</v>
      </c>
      <c r="K27" t="s">
        <v>34</v>
      </c>
      <c r="L27" t="s">
        <v>35</v>
      </c>
      <c r="M27">
        <v>1.2111489999952001</v>
      </c>
      <c r="N27">
        <v>240.09727800000101</v>
      </c>
      <c r="O27" t="s">
        <v>34</v>
      </c>
      <c r="P27">
        <v>242.01382999999601</v>
      </c>
      <c r="Q27" t="s">
        <v>34</v>
      </c>
      <c r="R27">
        <v>242.31403369999299</v>
      </c>
      <c r="S27" t="s">
        <v>34</v>
      </c>
      <c r="T27">
        <v>200</v>
      </c>
      <c r="U27">
        <v>242.31403369999299</v>
      </c>
      <c r="V27" t="s">
        <v>34</v>
      </c>
      <c r="W27">
        <v>242.31403369999299</v>
      </c>
      <c r="X27" t="s">
        <v>34</v>
      </c>
      <c r="Y27">
        <v>26</v>
      </c>
      <c r="Z27" t="s">
        <v>91</v>
      </c>
      <c r="AA27" t="s">
        <v>92</v>
      </c>
      <c r="AB27">
        <v>790506</v>
      </c>
      <c r="AC27">
        <v>1</v>
      </c>
      <c r="AD27" t="s">
        <v>38</v>
      </c>
      <c r="AE27" t="s">
        <v>39</v>
      </c>
      <c r="AF27" t="s">
        <v>40</v>
      </c>
      <c r="AG27">
        <v>59.889886454700601</v>
      </c>
    </row>
    <row r="28" spans="1:33" x14ac:dyDescent="0.25">
      <c r="A28">
        <v>0.4</v>
      </c>
      <c r="B28">
        <v>1000</v>
      </c>
      <c r="C28" t="s">
        <v>33</v>
      </c>
      <c r="D28">
        <v>2</v>
      </c>
      <c r="E28">
        <v>2</v>
      </c>
      <c r="F28">
        <v>26</v>
      </c>
      <c r="G28">
        <v>7</v>
      </c>
      <c r="H28">
        <v>246.33031409999199</v>
      </c>
      <c r="I28">
        <v>247.33018139999999</v>
      </c>
      <c r="J28">
        <v>247.313718199991</v>
      </c>
      <c r="K28" t="s">
        <v>34</v>
      </c>
      <c r="L28" t="s">
        <v>35</v>
      </c>
      <c r="M28">
        <v>2.47012959999847</v>
      </c>
      <c r="N28">
        <v>247.313718199991</v>
      </c>
      <c r="O28" t="s">
        <v>34</v>
      </c>
      <c r="P28">
        <v>250.196655599997</v>
      </c>
      <c r="Q28" t="s">
        <v>34</v>
      </c>
      <c r="R28">
        <v>250.50471100000101</v>
      </c>
      <c r="S28" t="s">
        <v>34</v>
      </c>
      <c r="T28">
        <v>300</v>
      </c>
      <c r="U28">
        <v>250.50471100000101</v>
      </c>
      <c r="V28" t="s">
        <v>34</v>
      </c>
      <c r="W28">
        <v>250.50471100000101</v>
      </c>
      <c r="X28" t="s">
        <v>34</v>
      </c>
      <c r="Y28">
        <v>27</v>
      </c>
      <c r="Z28" t="s">
        <v>93</v>
      </c>
      <c r="AA28" t="s">
        <v>94</v>
      </c>
      <c r="AB28">
        <v>790506</v>
      </c>
      <c r="AC28">
        <v>1</v>
      </c>
      <c r="AD28" t="s">
        <v>38</v>
      </c>
      <c r="AE28" t="s">
        <v>39</v>
      </c>
      <c r="AF28" t="s">
        <v>40</v>
      </c>
      <c r="AG28">
        <v>59.889886454700601</v>
      </c>
    </row>
    <row r="29" spans="1:33" x14ac:dyDescent="0.25">
      <c r="A29">
        <v>0.1</v>
      </c>
      <c r="B29">
        <v>400</v>
      </c>
      <c r="C29" t="s">
        <v>41</v>
      </c>
      <c r="D29">
        <v>2</v>
      </c>
      <c r="E29">
        <v>3</v>
      </c>
      <c r="F29">
        <v>27</v>
      </c>
      <c r="G29">
        <v>0</v>
      </c>
      <c r="H29">
        <v>254.79698389999899</v>
      </c>
      <c r="I29">
        <v>255.79729629999201</v>
      </c>
      <c r="J29">
        <v>255.78060009999899</v>
      </c>
      <c r="K29" t="s">
        <v>34</v>
      </c>
      <c r="L29" t="s">
        <v>35</v>
      </c>
      <c r="M29">
        <v>3.2975622000085401</v>
      </c>
      <c r="N29">
        <v>255.78060009999899</v>
      </c>
      <c r="O29" t="s">
        <v>34</v>
      </c>
      <c r="P29">
        <v>259.17989980000101</v>
      </c>
      <c r="Q29" t="s">
        <v>34</v>
      </c>
      <c r="R29">
        <v>259.482814799994</v>
      </c>
      <c r="S29" t="s">
        <v>34</v>
      </c>
      <c r="T29">
        <v>300</v>
      </c>
      <c r="U29">
        <v>259.482814799994</v>
      </c>
      <c r="V29" t="s">
        <v>34</v>
      </c>
      <c r="W29">
        <v>259.482814799994</v>
      </c>
      <c r="X29" t="s">
        <v>34</v>
      </c>
      <c r="Y29">
        <v>28</v>
      </c>
      <c r="Z29" t="s">
        <v>95</v>
      </c>
      <c r="AA29" t="s">
        <v>96</v>
      </c>
      <c r="AB29">
        <v>790506</v>
      </c>
      <c r="AC29">
        <v>1</v>
      </c>
      <c r="AD29" t="s">
        <v>38</v>
      </c>
      <c r="AE29" t="s">
        <v>39</v>
      </c>
      <c r="AF29" t="s">
        <v>40</v>
      </c>
      <c r="AG29">
        <v>59.889886454700601</v>
      </c>
    </row>
    <row r="30" spans="1:33" x14ac:dyDescent="0.25">
      <c r="A30">
        <v>0.7</v>
      </c>
      <c r="B30">
        <v>1000</v>
      </c>
      <c r="C30" t="s">
        <v>33</v>
      </c>
      <c r="D30">
        <v>2</v>
      </c>
      <c r="E30">
        <v>4</v>
      </c>
      <c r="F30">
        <v>28</v>
      </c>
      <c r="G30">
        <v>11</v>
      </c>
      <c r="H30">
        <v>263.66324949999398</v>
      </c>
      <c r="I30">
        <v>264.66319969999302</v>
      </c>
      <c r="J30">
        <v>264.64661549999403</v>
      </c>
      <c r="K30" t="s">
        <v>34</v>
      </c>
      <c r="L30" t="s">
        <v>35</v>
      </c>
      <c r="M30">
        <v>1.94591819999914</v>
      </c>
      <c r="N30">
        <v>264.64661549999403</v>
      </c>
      <c r="O30" t="s">
        <v>34</v>
      </c>
      <c r="P30">
        <v>267.29623849999899</v>
      </c>
      <c r="Q30" t="s">
        <v>34</v>
      </c>
      <c r="R30">
        <v>267.60305389999098</v>
      </c>
      <c r="S30" t="s">
        <v>34</v>
      </c>
      <c r="T30">
        <v>400</v>
      </c>
      <c r="U30">
        <v>267.60305389999098</v>
      </c>
      <c r="V30" t="s">
        <v>34</v>
      </c>
      <c r="W30">
        <v>267.60305389999098</v>
      </c>
      <c r="X30" t="s">
        <v>34</v>
      </c>
      <c r="Y30">
        <v>29</v>
      </c>
      <c r="Z30" t="s">
        <v>97</v>
      </c>
      <c r="AA30" t="s">
        <v>98</v>
      </c>
      <c r="AB30">
        <v>790506</v>
      </c>
      <c r="AC30">
        <v>1</v>
      </c>
      <c r="AD30" t="s">
        <v>38</v>
      </c>
      <c r="AE30" t="s">
        <v>39</v>
      </c>
      <c r="AF30" t="s">
        <v>40</v>
      </c>
      <c r="AG30">
        <v>59.889886454700601</v>
      </c>
    </row>
    <row r="31" spans="1:33" x14ac:dyDescent="0.25">
      <c r="A31">
        <v>0.1</v>
      </c>
      <c r="B31">
        <v>1000</v>
      </c>
      <c r="C31" t="s">
        <v>33</v>
      </c>
      <c r="D31">
        <v>2</v>
      </c>
      <c r="E31">
        <v>5</v>
      </c>
      <c r="F31">
        <v>29</v>
      </c>
      <c r="G31">
        <v>6</v>
      </c>
      <c r="H31">
        <v>273.57938629999899</v>
      </c>
      <c r="I31">
        <v>274.57944259999198</v>
      </c>
      <c r="J31">
        <v>274.56285139999801</v>
      </c>
      <c r="K31" t="s">
        <v>34</v>
      </c>
      <c r="L31" t="s">
        <v>35</v>
      </c>
      <c r="M31">
        <v>3.4972799999959499</v>
      </c>
      <c r="N31">
        <v>274.56285139999801</v>
      </c>
      <c r="O31" t="s">
        <v>34</v>
      </c>
      <c r="P31">
        <v>278.16277029999702</v>
      </c>
      <c r="Q31" t="s">
        <v>34</v>
      </c>
      <c r="R31">
        <v>278.46325960000098</v>
      </c>
      <c r="S31" t="s">
        <v>34</v>
      </c>
      <c r="T31">
        <v>100</v>
      </c>
      <c r="U31">
        <v>278.46325960000098</v>
      </c>
      <c r="V31" t="s">
        <v>34</v>
      </c>
      <c r="W31">
        <v>278.46325960000098</v>
      </c>
      <c r="X31" t="s">
        <v>34</v>
      </c>
      <c r="Y31">
        <v>30</v>
      </c>
      <c r="Z31" t="s">
        <v>99</v>
      </c>
      <c r="AA31" t="s">
        <v>100</v>
      </c>
      <c r="AB31">
        <v>790506</v>
      </c>
      <c r="AC31">
        <v>1</v>
      </c>
      <c r="AD31" t="s">
        <v>38</v>
      </c>
      <c r="AE31" t="s">
        <v>39</v>
      </c>
      <c r="AF31" t="s">
        <v>40</v>
      </c>
      <c r="AG31">
        <v>59.889886454700601</v>
      </c>
    </row>
    <row r="32" spans="1:33" x14ac:dyDescent="0.25">
      <c r="A32">
        <v>0.7</v>
      </c>
      <c r="B32">
        <v>1000</v>
      </c>
      <c r="C32" t="s">
        <v>33</v>
      </c>
      <c r="D32">
        <v>2</v>
      </c>
      <c r="E32">
        <v>6</v>
      </c>
      <c r="F32">
        <v>30</v>
      </c>
      <c r="G32">
        <v>8</v>
      </c>
      <c r="H32">
        <v>283.162540899997</v>
      </c>
      <c r="I32">
        <v>284.16271829999403</v>
      </c>
      <c r="J32">
        <v>284.14592879998901</v>
      </c>
      <c r="K32" t="s">
        <v>34</v>
      </c>
      <c r="L32" t="s">
        <v>35</v>
      </c>
      <c r="M32">
        <v>4.6040803999930997</v>
      </c>
      <c r="N32">
        <v>284.14592879998901</v>
      </c>
      <c r="O32" t="s">
        <v>34</v>
      </c>
      <c r="P32">
        <v>289.462297299993</v>
      </c>
      <c r="Q32" t="s">
        <v>34</v>
      </c>
      <c r="R32">
        <v>289.76388769999897</v>
      </c>
      <c r="S32" t="s">
        <v>34</v>
      </c>
      <c r="T32">
        <v>200</v>
      </c>
      <c r="U32">
        <v>289.76388769999897</v>
      </c>
      <c r="V32" t="s">
        <v>34</v>
      </c>
      <c r="W32">
        <v>289.76388769999897</v>
      </c>
      <c r="X32" t="s">
        <v>34</v>
      </c>
      <c r="Y32">
        <v>31</v>
      </c>
      <c r="Z32" t="s">
        <v>101</v>
      </c>
      <c r="AA32" t="s">
        <v>102</v>
      </c>
      <c r="AB32">
        <v>790506</v>
      </c>
      <c r="AC32">
        <v>1</v>
      </c>
      <c r="AD32" t="s">
        <v>38</v>
      </c>
      <c r="AE32" t="s">
        <v>39</v>
      </c>
      <c r="AF32" t="s">
        <v>40</v>
      </c>
      <c r="AG32">
        <v>59.889886454700601</v>
      </c>
    </row>
    <row r="33" spans="1:33" x14ac:dyDescent="0.25">
      <c r="A33">
        <v>0.4</v>
      </c>
      <c r="B33">
        <v>1000</v>
      </c>
      <c r="C33" t="s">
        <v>33</v>
      </c>
      <c r="D33">
        <v>2</v>
      </c>
      <c r="E33">
        <v>7</v>
      </c>
      <c r="F33">
        <v>31</v>
      </c>
      <c r="G33">
        <v>10</v>
      </c>
      <c r="H33">
        <v>295.578787599995</v>
      </c>
      <c r="I33">
        <v>296.57871409998899</v>
      </c>
      <c r="J33">
        <v>296.56222549999001</v>
      </c>
      <c r="K33" t="s">
        <v>34</v>
      </c>
      <c r="L33" t="s">
        <v>35</v>
      </c>
      <c r="M33">
        <v>3.50138669999432</v>
      </c>
      <c r="N33">
        <v>296.56222549999001</v>
      </c>
      <c r="O33" t="s">
        <v>34</v>
      </c>
      <c r="P33">
        <v>300.47875850000099</v>
      </c>
      <c r="Q33" t="s">
        <v>34</v>
      </c>
      <c r="R33">
        <v>300.78372659999798</v>
      </c>
      <c r="S33" t="s">
        <v>34</v>
      </c>
      <c r="T33">
        <v>200</v>
      </c>
      <c r="U33">
        <v>300.78372659999798</v>
      </c>
      <c r="V33" t="s">
        <v>34</v>
      </c>
      <c r="W33">
        <v>300.78372659999798</v>
      </c>
      <c r="X33" t="s">
        <v>34</v>
      </c>
      <c r="Y33">
        <v>32</v>
      </c>
      <c r="Z33" t="s">
        <v>103</v>
      </c>
      <c r="AA33" t="s">
        <v>104</v>
      </c>
      <c r="AB33">
        <v>790506</v>
      </c>
      <c r="AC33">
        <v>1</v>
      </c>
      <c r="AD33" t="s">
        <v>38</v>
      </c>
      <c r="AE33" t="s">
        <v>39</v>
      </c>
      <c r="AF33" t="s">
        <v>40</v>
      </c>
      <c r="AG33">
        <v>59.889886454700601</v>
      </c>
    </row>
    <row r="34" spans="1:33" x14ac:dyDescent="0.25">
      <c r="A34">
        <v>0.7</v>
      </c>
      <c r="B34">
        <v>1000</v>
      </c>
      <c r="C34" t="s">
        <v>33</v>
      </c>
      <c r="D34">
        <v>2</v>
      </c>
      <c r="E34">
        <v>8</v>
      </c>
      <c r="F34">
        <v>32</v>
      </c>
      <c r="G34">
        <v>5</v>
      </c>
      <c r="H34">
        <v>308.978526099992</v>
      </c>
      <c r="I34">
        <v>309.97842159999698</v>
      </c>
      <c r="J34">
        <v>309.96181680000097</v>
      </c>
      <c r="K34" t="s">
        <v>34</v>
      </c>
      <c r="L34" t="s">
        <v>35</v>
      </c>
      <c r="M34">
        <v>0.96587700000964105</v>
      </c>
      <c r="N34">
        <v>309.96181680000097</v>
      </c>
      <c r="O34" t="s">
        <v>34</v>
      </c>
      <c r="P34">
        <v>311.62836379998703</v>
      </c>
      <c r="Q34" t="s">
        <v>34</v>
      </c>
      <c r="R34">
        <v>311.932826999996</v>
      </c>
      <c r="S34" t="s">
        <v>34</v>
      </c>
      <c r="T34">
        <v>300</v>
      </c>
      <c r="U34">
        <v>311.932826999996</v>
      </c>
      <c r="V34" t="s">
        <v>34</v>
      </c>
      <c r="W34">
        <v>311.932826999996</v>
      </c>
      <c r="X34" t="s">
        <v>34</v>
      </c>
      <c r="Y34">
        <v>33</v>
      </c>
      <c r="Z34" t="s">
        <v>105</v>
      </c>
      <c r="AA34" t="s">
        <v>106</v>
      </c>
      <c r="AB34">
        <v>790506</v>
      </c>
      <c r="AC34">
        <v>1</v>
      </c>
      <c r="AD34" t="s">
        <v>38</v>
      </c>
      <c r="AE34" t="s">
        <v>39</v>
      </c>
      <c r="AF34" t="s">
        <v>40</v>
      </c>
      <c r="AG34">
        <v>59.889886454700601</v>
      </c>
    </row>
    <row r="35" spans="1:33" x14ac:dyDescent="0.25">
      <c r="A35">
        <v>0.1</v>
      </c>
      <c r="B35">
        <v>1000</v>
      </c>
      <c r="C35" t="s">
        <v>33</v>
      </c>
      <c r="D35">
        <v>2</v>
      </c>
      <c r="E35">
        <v>9</v>
      </c>
      <c r="F35">
        <v>33</v>
      </c>
      <c r="G35">
        <v>3</v>
      </c>
      <c r="H35">
        <v>315.94504130000098</v>
      </c>
      <c r="I35">
        <v>316.94498409998698</v>
      </c>
      <c r="J35">
        <v>316.92828709998798</v>
      </c>
      <c r="K35" t="s">
        <v>34</v>
      </c>
      <c r="L35" t="s">
        <v>35</v>
      </c>
      <c r="M35">
        <v>1.50595019999309</v>
      </c>
      <c r="N35">
        <v>316.92828709998798</v>
      </c>
      <c r="O35" t="s">
        <v>34</v>
      </c>
      <c r="P35">
        <v>318.54473139998998</v>
      </c>
      <c r="Q35" t="s">
        <v>34</v>
      </c>
      <c r="R35">
        <v>318.84842969999499</v>
      </c>
      <c r="S35" t="s">
        <v>34</v>
      </c>
      <c r="T35">
        <v>100</v>
      </c>
      <c r="U35">
        <v>318.84842969999499</v>
      </c>
      <c r="V35" t="s">
        <v>34</v>
      </c>
      <c r="W35">
        <v>318.84842969999499</v>
      </c>
      <c r="X35" t="s">
        <v>34</v>
      </c>
      <c r="Y35">
        <v>34</v>
      </c>
      <c r="Z35" t="s">
        <v>107</v>
      </c>
      <c r="AA35" t="s">
        <v>108</v>
      </c>
      <c r="AB35">
        <v>790506</v>
      </c>
      <c r="AC35">
        <v>1</v>
      </c>
      <c r="AD35" t="s">
        <v>38</v>
      </c>
      <c r="AE35" t="s">
        <v>39</v>
      </c>
      <c r="AF35" t="s">
        <v>40</v>
      </c>
      <c r="AG35">
        <v>59.889886454700601</v>
      </c>
    </row>
    <row r="36" spans="1:33" x14ac:dyDescent="0.25">
      <c r="A36">
        <v>0.4</v>
      </c>
      <c r="B36">
        <v>400</v>
      </c>
      <c r="C36" t="s">
        <v>41</v>
      </c>
      <c r="D36">
        <v>2</v>
      </c>
      <c r="E36">
        <v>10</v>
      </c>
      <c r="F36">
        <v>34</v>
      </c>
      <c r="G36">
        <v>1</v>
      </c>
      <c r="H36">
        <v>322.22806809999702</v>
      </c>
      <c r="I36">
        <v>323.22806779999502</v>
      </c>
      <c r="J36">
        <v>323.21141089999497</v>
      </c>
      <c r="K36" t="s">
        <v>34</v>
      </c>
      <c r="L36" t="s">
        <v>35</v>
      </c>
      <c r="M36">
        <v>3.3352797999977999</v>
      </c>
      <c r="N36">
        <v>323.21141089999497</v>
      </c>
      <c r="O36" t="s">
        <v>34</v>
      </c>
      <c r="P36">
        <v>326.96113799999802</v>
      </c>
      <c r="Q36" t="s">
        <v>34</v>
      </c>
      <c r="R36">
        <v>327.26509459999198</v>
      </c>
      <c r="S36" t="s">
        <v>34</v>
      </c>
      <c r="T36">
        <v>300</v>
      </c>
      <c r="U36">
        <v>327.26509459999198</v>
      </c>
      <c r="V36" t="s">
        <v>34</v>
      </c>
      <c r="W36">
        <v>327.26509459999198</v>
      </c>
      <c r="X36" t="s">
        <v>34</v>
      </c>
      <c r="Y36">
        <v>35</v>
      </c>
      <c r="Z36" t="s">
        <v>109</v>
      </c>
      <c r="AA36" t="s">
        <v>110</v>
      </c>
      <c r="AB36">
        <v>790506</v>
      </c>
      <c r="AC36">
        <v>1</v>
      </c>
      <c r="AD36" t="s">
        <v>38</v>
      </c>
      <c r="AE36" t="s">
        <v>39</v>
      </c>
      <c r="AF36" t="s">
        <v>40</v>
      </c>
      <c r="AG36">
        <v>59.889886454700601</v>
      </c>
    </row>
    <row r="37" spans="1:33" x14ac:dyDescent="0.25">
      <c r="A37">
        <v>0.1</v>
      </c>
      <c r="B37">
        <v>1000</v>
      </c>
      <c r="C37" t="s">
        <v>33</v>
      </c>
      <c r="D37">
        <v>2</v>
      </c>
      <c r="E37">
        <v>11</v>
      </c>
      <c r="F37">
        <v>35</v>
      </c>
      <c r="G37">
        <v>9</v>
      </c>
      <c r="H37">
        <v>337.26111329998798</v>
      </c>
      <c r="I37">
        <v>338.26085199999198</v>
      </c>
      <c r="J37">
        <v>338.24435189999298</v>
      </c>
      <c r="K37" t="s">
        <v>34</v>
      </c>
      <c r="L37" t="s">
        <v>35</v>
      </c>
      <c r="M37">
        <v>1.3551993000000899</v>
      </c>
      <c r="N37">
        <v>338.24435189999298</v>
      </c>
      <c r="O37" t="s">
        <v>34</v>
      </c>
      <c r="P37">
        <v>339.71075889999298</v>
      </c>
      <c r="Q37" t="s">
        <v>34</v>
      </c>
      <c r="R37">
        <v>340.01406899999699</v>
      </c>
      <c r="S37" t="s">
        <v>34</v>
      </c>
      <c r="T37">
        <v>200</v>
      </c>
      <c r="U37">
        <v>340.01406899999699</v>
      </c>
      <c r="V37" t="s">
        <v>34</v>
      </c>
      <c r="W37">
        <v>340.01406899999699</v>
      </c>
      <c r="X37" t="s">
        <v>34</v>
      </c>
      <c r="Y37">
        <v>36</v>
      </c>
      <c r="Z37" t="s">
        <v>111</v>
      </c>
      <c r="AA37" t="s">
        <v>112</v>
      </c>
      <c r="AB37">
        <v>790506</v>
      </c>
      <c r="AC37">
        <v>1</v>
      </c>
      <c r="AD37" t="s">
        <v>38</v>
      </c>
      <c r="AE37" t="s">
        <v>39</v>
      </c>
      <c r="AF37" t="s">
        <v>40</v>
      </c>
      <c r="AG37">
        <v>59.889886454700601</v>
      </c>
    </row>
    <row r="38" spans="1:33" x14ac:dyDescent="0.25">
      <c r="A38">
        <v>0.1</v>
      </c>
      <c r="B38">
        <v>1000</v>
      </c>
      <c r="C38" t="s">
        <v>33</v>
      </c>
      <c r="D38">
        <v>3</v>
      </c>
      <c r="E38">
        <v>0</v>
      </c>
      <c r="F38">
        <v>36</v>
      </c>
      <c r="G38">
        <v>6</v>
      </c>
      <c r="H38">
        <v>348.17711589998999</v>
      </c>
      <c r="I38">
        <v>349.17745869999601</v>
      </c>
      <c r="J38">
        <v>349.16068189999999</v>
      </c>
      <c r="K38" t="s">
        <v>34</v>
      </c>
      <c r="L38" t="s">
        <v>35</v>
      </c>
      <c r="M38">
        <v>1.16742939999676</v>
      </c>
      <c r="N38">
        <v>349.16068189999999</v>
      </c>
      <c r="O38" t="s">
        <v>34</v>
      </c>
      <c r="P38">
        <v>350.443781599999</v>
      </c>
      <c r="Q38" t="s">
        <v>34</v>
      </c>
      <c r="R38">
        <v>350.74391179998901</v>
      </c>
      <c r="S38" t="s">
        <v>34</v>
      </c>
      <c r="T38">
        <v>100</v>
      </c>
      <c r="U38">
        <v>350.74391179998901</v>
      </c>
      <c r="V38" t="s">
        <v>34</v>
      </c>
      <c r="W38">
        <v>350.74391179998901</v>
      </c>
      <c r="X38" t="s">
        <v>34</v>
      </c>
      <c r="Y38">
        <v>37</v>
      </c>
      <c r="Z38" t="s">
        <v>113</v>
      </c>
      <c r="AA38" t="s">
        <v>114</v>
      </c>
      <c r="AB38">
        <v>790506</v>
      </c>
      <c r="AC38">
        <v>1</v>
      </c>
      <c r="AD38" t="s">
        <v>38</v>
      </c>
      <c r="AE38" t="s">
        <v>39</v>
      </c>
      <c r="AF38" t="s">
        <v>40</v>
      </c>
      <c r="AG38">
        <v>59.889886454700601</v>
      </c>
    </row>
    <row r="39" spans="1:33" x14ac:dyDescent="0.25">
      <c r="A39">
        <v>0.7</v>
      </c>
      <c r="B39">
        <v>1000</v>
      </c>
      <c r="C39" t="s">
        <v>33</v>
      </c>
      <c r="D39">
        <v>3</v>
      </c>
      <c r="E39">
        <v>1</v>
      </c>
      <c r="F39">
        <v>37</v>
      </c>
      <c r="G39">
        <v>5</v>
      </c>
      <c r="H39">
        <v>359.41052140000102</v>
      </c>
      <c r="I39">
        <v>360.41042219998701</v>
      </c>
      <c r="J39">
        <v>360.39355049999699</v>
      </c>
      <c r="K39" t="s">
        <v>34</v>
      </c>
      <c r="L39" t="s">
        <v>35</v>
      </c>
      <c r="M39">
        <v>1.34191620000638</v>
      </c>
      <c r="N39">
        <v>360.39355049999699</v>
      </c>
      <c r="O39" t="s">
        <v>34</v>
      </c>
      <c r="P39">
        <v>362.44336169998797</v>
      </c>
      <c r="Q39" t="s">
        <v>34</v>
      </c>
      <c r="R39">
        <v>362.743859499998</v>
      </c>
      <c r="S39" t="s">
        <v>34</v>
      </c>
      <c r="T39">
        <v>200</v>
      </c>
      <c r="U39">
        <v>362.743859499998</v>
      </c>
      <c r="V39" t="s">
        <v>34</v>
      </c>
      <c r="W39">
        <v>362.743859499998</v>
      </c>
      <c r="X39" t="s">
        <v>34</v>
      </c>
      <c r="Y39">
        <v>38</v>
      </c>
      <c r="Z39" t="s">
        <v>115</v>
      </c>
      <c r="AA39" t="s">
        <v>116</v>
      </c>
      <c r="AB39">
        <v>790506</v>
      </c>
      <c r="AC39">
        <v>1</v>
      </c>
      <c r="AD39" t="s">
        <v>38</v>
      </c>
      <c r="AE39" t="s">
        <v>39</v>
      </c>
      <c r="AF39" t="s">
        <v>40</v>
      </c>
      <c r="AG39">
        <v>59.889886454700601</v>
      </c>
    </row>
    <row r="40" spans="1:33" x14ac:dyDescent="0.25">
      <c r="A40">
        <v>0.4</v>
      </c>
      <c r="B40">
        <v>400</v>
      </c>
      <c r="C40" t="s">
        <v>41</v>
      </c>
      <c r="D40">
        <v>3</v>
      </c>
      <c r="E40">
        <v>2</v>
      </c>
      <c r="F40">
        <v>38</v>
      </c>
      <c r="G40">
        <v>1</v>
      </c>
      <c r="H40">
        <v>368.47686989999698</v>
      </c>
      <c r="I40">
        <v>369.47665849998799</v>
      </c>
      <c r="J40">
        <v>369.46008019999101</v>
      </c>
      <c r="K40" t="s">
        <v>34</v>
      </c>
      <c r="L40" t="s">
        <v>35</v>
      </c>
      <c r="M40">
        <v>2.80842810000467</v>
      </c>
      <c r="N40">
        <v>369.46008019999101</v>
      </c>
      <c r="O40" t="s">
        <v>34</v>
      </c>
      <c r="P40">
        <v>372.67647259999598</v>
      </c>
      <c r="Q40" t="s">
        <v>34</v>
      </c>
      <c r="R40">
        <v>372.98460999999901</v>
      </c>
      <c r="S40" t="s">
        <v>34</v>
      </c>
      <c r="T40">
        <v>200</v>
      </c>
      <c r="U40">
        <v>372.98460999999901</v>
      </c>
      <c r="V40" t="s">
        <v>34</v>
      </c>
      <c r="W40">
        <v>372.98460999999901</v>
      </c>
      <c r="X40" t="s">
        <v>34</v>
      </c>
      <c r="Y40">
        <v>39</v>
      </c>
      <c r="Z40" t="s">
        <v>117</v>
      </c>
      <c r="AA40" t="s">
        <v>118</v>
      </c>
      <c r="AB40">
        <v>790506</v>
      </c>
      <c r="AC40">
        <v>1</v>
      </c>
      <c r="AD40" t="s">
        <v>38</v>
      </c>
      <c r="AE40" t="s">
        <v>39</v>
      </c>
      <c r="AF40" t="s">
        <v>40</v>
      </c>
      <c r="AG40">
        <v>59.889886454700601</v>
      </c>
    </row>
    <row r="41" spans="1:33" x14ac:dyDescent="0.25">
      <c r="A41">
        <v>0.7</v>
      </c>
      <c r="B41">
        <v>1000</v>
      </c>
      <c r="C41" t="s">
        <v>33</v>
      </c>
      <c r="D41">
        <v>3</v>
      </c>
      <c r="E41">
        <v>3</v>
      </c>
      <c r="F41">
        <v>39</v>
      </c>
      <c r="G41">
        <v>11</v>
      </c>
      <c r="H41">
        <v>375.67640509999097</v>
      </c>
      <c r="I41">
        <v>376.676317899997</v>
      </c>
      <c r="J41">
        <v>376.659883299988</v>
      </c>
      <c r="K41" t="s">
        <v>34</v>
      </c>
      <c r="L41" t="s">
        <v>35</v>
      </c>
      <c r="M41">
        <v>2.7547805999929502</v>
      </c>
      <c r="N41">
        <v>376.659883299988</v>
      </c>
      <c r="O41" t="s">
        <v>34</v>
      </c>
      <c r="P41">
        <v>380.12625359999902</v>
      </c>
      <c r="Q41" t="s">
        <v>34</v>
      </c>
      <c r="R41">
        <v>380.43317569998902</v>
      </c>
      <c r="S41" t="s">
        <v>34</v>
      </c>
      <c r="T41">
        <v>200</v>
      </c>
      <c r="U41">
        <v>380.43317569998902</v>
      </c>
      <c r="V41" t="s">
        <v>34</v>
      </c>
      <c r="W41">
        <v>380.43317569998902</v>
      </c>
      <c r="X41" t="s">
        <v>34</v>
      </c>
      <c r="Y41">
        <v>40</v>
      </c>
      <c r="Z41" t="s">
        <v>119</v>
      </c>
      <c r="AA41" t="s">
        <v>120</v>
      </c>
      <c r="AB41">
        <v>790506</v>
      </c>
      <c r="AC41">
        <v>1</v>
      </c>
      <c r="AD41" t="s">
        <v>38</v>
      </c>
      <c r="AE41" t="s">
        <v>39</v>
      </c>
      <c r="AF41" t="s">
        <v>40</v>
      </c>
      <c r="AG41">
        <v>59.889886454700601</v>
      </c>
    </row>
    <row r="42" spans="1:33" x14ac:dyDescent="0.25">
      <c r="A42">
        <v>0.1</v>
      </c>
      <c r="B42">
        <v>1000</v>
      </c>
      <c r="C42" t="s">
        <v>33</v>
      </c>
      <c r="D42">
        <v>3</v>
      </c>
      <c r="E42">
        <v>4</v>
      </c>
      <c r="F42">
        <v>40</v>
      </c>
      <c r="G42">
        <v>9</v>
      </c>
      <c r="H42">
        <v>384.49286169999601</v>
      </c>
      <c r="I42">
        <v>385.493083499997</v>
      </c>
      <c r="J42">
        <v>385.47682699999098</v>
      </c>
      <c r="K42" t="s">
        <v>34</v>
      </c>
      <c r="L42" t="s">
        <v>35</v>
      </c>
      <c r="M42">
        <v>1.5243676999962099</v>
      </c>
      <c r="N42">
        <v>385.47682699999098</v>
      </c>
      <c r="O42" t="s">
        <v>34</v>
      </c>
      <c r="P42">
        <v>387.10989120000102</v>
      </c>
      <c r="Q42" t="s">
        <v>34</v>
      </c>
      <c r="R42">
        <v>387.41387739998697</v>
      </c>
      <c r="S42" t="s">
        <v>34</v>
      </c>
      <c r="T42">
        <v>100</v>
      </c>
      <c r="U42">
        <v>387.41387739998697</v>
      </c>
      <c r="V42" t="s">
        <v>34</v>
      </c>
      <c r="W42">
        <v>387.41387739998697</v>
      </c>
      <c r="X42" t="s">
        <v>34</v>
      </c>
      <c r="Y42">
        <v>41</v>
      </c>
      <c r="Z42" t="s">
        <v>121</v>
      </c>
      <c r="AA42" t="s">
        <v>122</v>
      </c>
      <c r="AB42">
        <v>790506</v>
      </c>
      <c r="AC42">
        <v>1</v>
      </c>
      <c r="AD42" t="s">
        <v>38</v>
      </c>
      <c r="AE42" t="s">
        <v>39</v>
      </c>
      <c r="AF42" t="s">
        <v>40</v>
      </c>
      <c r="AG42">
        <v>59.889886454700601</v>
      </c>
    </row>
    <row r="43" spans="1:33" x14ac:dyDescent="0.25">
      <c r="A43">
        <v>0.4</v>
      </c>
      <c r="B43">
        <v>1000</v>
      </c>
      <c r="C43" t="s">
        <v>33</v>
      </c>
      <c r="D43">
        <v>3</v>
      </c>
      <c r="E43">
        <v>5</v>
      </c>
      <c r="F43">
        <v>41</v>
      </c>
      <c r="G43">
        <v>10</v>
      </c>
      <c r="H43">
        <v>391.542587299991</v>
      </c>
      <c r="I43">
        <v>392.54311199999898</v>
      </c>
      <c r="J43">
        <v>392.52581519998699</v>
      </c>
      <c r="K43" t="s">
        <v>34</v>
      </c>
      <c r="L43" t="s">
        <v>35</v>
      </c>
      <c r="M43">
        <v>3.10657560000254</v>
      </c>
      <c r="N43">
        <v>392.52581519998699</v>
      </c>
      <c r="O43" t="s">
        <v>34</v>
      </c>
      <c r="P43">
        <v>396.04249929999003</v>
      </c>
      <c r="Q43" t="s">
        <v>34</v>
      </c>
      <c r="R43">
        <v>396.34398179998902</v>
      </c>
      <c r="S43" t="s">
        <v>34</v>
      </c>
      <c r="T43">
        <v>200</v>
      </c>
      <c r="U43">
        <v>396.34398179998902</v>
      </c>
      <c r="V43" t="s">
        <v>34</v>
      </c>
      <c r="W43">
        <v>396.34398179998902</v>
      </c>
      <c r="X43" t="s">
        <v>34</v>
      </c>
      <c r="Y43">
        <v>42</v>
      </c>
      <c r="Z43" t="s">
        <v>123</v>
      </c>
      <c r="AA43" t="s">
        <v>124</v>
      </c>
      <c r="AB43">
        <v>790506</v>
      </c>
      <c r="AC43">
        <v>1</v>
      </c>
      <c r="AD43" t="s">
        <v>38</v>
      </c>
      <c r="AE43" t="s">
        <v>39</v>
      </c>
      <c r="AF43" t="s">
        <v>40</v>
      </c>
      <c r="AG43">
        <v>59.889886454700601</v>
      </c>
    </row>
    <row r="44" spans="1:33" x14ac:dyDescent="0.25">
      <c r="A44">
        <v>0.4</v>
      </c>
      <c r="B44">
        <v>1000</v>
      </c>
      <c r="C44" t="s">
        <v>33</v>
      </c>
      <c r="D44">
        <v>3</v>
      </c>
      <c r="E44">
        <v>6</v>
      </c>
      <c r="F44">
        <v>42</v>
      </c>
      <c r="G44">
        <v>4</v>
      </c>
      <c r="H44">
        <v>399.05932569999999</v>
      </c>
      <c r="I44">
        <v>400.05914269998902</v>
      </c>
      <c r="J44">
        <v>400.04252029998997</v>
      </c>
      <c r="K44" t="s">
        <v>34</v>
      </c>
      <c r="L44" t="s">
        <v>35</v>
      </c>
      <c r="M44">
        <v>2.2630048999999399</v>
      </c>
      <c r="N44">
        <v>400.04252029998997</v>
      </c>
      <c r="O44" t="s">
        <v>34</v>
      </c>
      <c r="P44">
        <v>402.70898039999798</v>
      </c>
      <c r="Q44" t="s">
        <v>34</v>
      </c>
      <c r="R44">
        <v>403.01258789999702</v>
      </c>
      <c r="S44" t="s">
        <v>34</v>
      </c>
      <c r="T44">
        <v>300</v>
      </c>
      <c r="U44">
        <v>403.01258789999702</v>
      </c>
      <c r="V44" t="s">
        <v>34</v>
      </c>
      <c r="W44">
        <v>403.01258789999702</v>
      </c>
      <c r="X44" t="s">
        <v>34</v>
      </c>
      <c r="Y44">
        <v>43</v>
      </c>
      <c r="Z44" t="s">
        <v>125</v>
      </c>
      <c r="AA44" t="s">
        <v>126</v>
      </c>
      <c r="AB44">
        <v>790506</v>
      </c>
      <c r="AC44">
        <v>1</v>
      </c>
      <c r="AD44" t="s">
        <v>38</v>
      </c>
      <c r="AE44" t="s">
        <v>39</v>
      </c>
      <c r="AF44" t="s">
        <v>40</v>
      </c>
      <c r="AG44">
        <v>59.889886454700601</v>
      </c>
    </row>
    <row r="45" spans="1:33" x14ac:dyDescent="0.25">
      <c r="A45">
        <v>0.7</v>
      </c>
      <c r="B45">
        <v>1000</v>
      </c>
      <c r="C45" t="s">
        <v>33</v>
      </c>
      <c r="D45">
        <v>3</v>
      </c>
      <c r="E45">
        <v>7</v>
      </c>
      <c r="F45">
        <v>43</v>
      </c>
      <c r="G45">
        <v>8</v>
      </c>
      <c r="H45">
        <v>409.89291539999198</v>
      </c>
      <c r="I45">
        <v>410.892246699993</v>
      </c>
      <c r="J45">
        <v>410.87604529999902</v>
      </c>
      <c r="K45" t="s">
        <v>34</v>
      </c>
      <c r="L45" t="s">
        <v>35</v>
      </c>
      <c r="M45">
        <v>1.9537355000065799</v>
      </c>
      <c r="N45">
        <v>410.87604529999902</v>
      </c>
      <c r="O45" t="s">
        <v>34</v>
      </c>
      <c r="P45">
        <v>413.541925599987</v>
      </c>
      <c r="Q45" t="s">
        <v>34</v>
      </c>
      <c r="R45">
        <v>413.84271969999799</v>
      </c>
      <c r="S45" t="s">
        <v>34</v>
      </c>
      <c r="T45">
        <v>300</v>
      </c>
      <c r="U45">
        <v>413.84271969999799</v>
      </c>
      <c r="V45" t="s">
        <v>34</v>
      </c>
      <c r="W45">
        <v>413.84271969999799</v>
      </c>
      <c r="X45" t="s">
        <v>34</v>
      </c>
      <c r="Y45">
        <v>44</v>
      </c>
      <c r="Z45" t="s">
        <v>127</v>
      </c>
      <c r="AA45" t="s">
        <v>128</v>
      </c>
      <c r="AB45">
        <v>790506</v>
      </c>
      <c r="AC45">
        <v>1</v>
      </c>
      <c r="AD45" t="s">
        <v>38</v>
      </c>
      <c r="AE45" t="s">
        <v>39</v>
      </c>
      <c r="AF45" t="s">
        <v>40</v>
      </c>
      <c r="AG45">
        <v>59.889886454700601</v>
      </c>
    </row>
    <row r="46" spans="1:33" x14ac:dyDescent="0.25">
      <c r="A46">
        <v>0.4</v>
      </c>
      <c r="B46">
        <v>1000</v>
      </c>
      <c r="C46" t="s">
        <v>33</v>
      </c>
      <c r="D46">
        <v>3</v>
      </c>
      <c r="E46">
        <v>8</v>
      </c>
      <c r="F46">
        <v>44</v>
      </c>
      <c r="G46">
        <v>7</v>
      </c>
      <c r="H46">
        <v>418.60863639999297</v>
      </c>
      <c r="I46">
        <v>419.60853209999902</v>
      </c>
      <c r="J46">
        <v>419.59193589999597</v>
      </c>
      <c r="K46" t="s">
        <v>34</v>
      </c>
      <c r="L46" t="s">
        <v>35</v>
      </c>
      <c r="M46">
        <v>1.7244808000104901</v>
      </c>
      <c r="N46">
        <v>419.59193589999597</v>
      </c>
      <c r="O46" t="s">
        <v>34</v>
      </c>
      <c r="P46">
        <v>421.72514479998699</v>
      </c>
      <c r="Q46" t="s">
        <v>34</v>
      </c>
      <c r="R46">
        <v>422.03417179999798</v>
      </c>
      <c r="S46" t="s">
        <v>34</v>
      </c>
      <c r="T46">
        <v>100</v>
      </c>
      <c r="U46">
        <v>422.03417179999798</v>
      </c>
      <c r="V46" t="s">
        <v>34</v>
      </c>
      <c r="W46">
        <v>422.03417179999798</v>
      </c>
      <c r="X46" t="s">
        <v>34</v>
      </c>
      <c r="Y46">
        <v>45</v>
      </c>
      <c r="Z46" t="s">
        <v>129</v>
      </c>
      <c r="AA46" t="s">
        <v>130</v>
      </c>
      <c r="AB46">
        <v>790506</v>
      </c>
      <c r="AC46">
        <v>1</v>
      </c>
      <c r="AD46" t="s">
        <v>38</v>
      </c>
      <c r="AE46" t="s">
        <v>39</v>
      </c>
      <c r="AF46" t="s">
        <v>40</v>
      </c>
      <c r="AG46">
        <v>59.889886454700601</v>
      </c>
    </row>
    <row r="47" spans="1:33" x14ac:dyDescent="0.25">
      <c r="A47">
        <v>0.7</v>
      </c>
      <c r="B47">
        <v>400</v>
      </c>
      <c r="C47" t="s">
        <v>41</v>
      </c>
      <c r="D47">
        <v>3</v>
      </c>
      <c r="E47">
        <v>9</v>
      </c>
      <c r="F47">
        <v>45</v>
      </c>
      <c r="G47">
        <v>2</v>
      </c>
      <c r="H47">
        <v>426.12496819999001</v>
      </c>
      <c r="I47">
        <v>427.124889099999</v>
      </c>
      <c r="J47">
        <v>427.10812629999401</v>
      </c>
      <c r="K47" t="s">
        <v>34</v>
      </c>
      <c r="L47" t="s">
        <v>35</v>
      </c>
      <c r="M47">
        <v>2.0183203999913499</v>
      </c>
      <c r="N47">
        <v>427.10812629999401</v>
      </c>
      <c r="O47" t="s">
        <v>34</v>
      </c>
      <c r="P47">
        <v>429.84149139998698</v>
      </c>
      <c r="Q47" t="s">
        <v>34</v>
      </c>
      <c r="R47">
        <v>430.14277749999002</v>
      </c>
      <c r="S47" t="s">
        <v>34</v>
      </c>
      <c r="T47">
        <v>300</v>
      </c>
      <c r="U47">
        <v>430.14277749999002</v>
      </c>
      <c r="V47" t="s">
        <v>34</v>
      </c>
      <c r="W47">
        <v>430.14277749999002</v>
      </c>
      <c r="X47" t="s">
        <v>34</v>
      </c>
      <c r="Y47">
        <v>46</v>
      </c>
      <c r="Z47" t="s">
        <v>131</v>
      </c>
      <c r="AA47" t="s">
        <v>132</v>
      </c>
      <c r="AB47">
        <v>790506</v>
      </c>
      <c r="AC47">
        <v>1</v>
      </c>
      <c r="AD47" t="s">
        <v>38</v>
      </c>
      <c r="AE47" t="s">
        <v>39</v>
      </c>
      <c r="AF47" t="s">
        <v>40</v>
      </c>
      <c r="AG47">
        <v>59.889886454700601</v>
      </c>
    </row>
    <row r="48" spans="1:33" x14ac:dyDescent="0.25">
      <c r="A48">
        <v>0.1</v>
      </c>
      <c r="B48">
        <v>1000</v>
      </c>
      <c r="C48" t="s">
        <v>33</v>
      </c>
      <c r="D48">
        <v>3</v>
      </c>
      <c r="E48">
        <v>10</v>
      </c>
      <c r="F48">
        <v>46</v>
      </c>
      <c r="G48">
        <v>3</v>
      </c>
      <c r="H48">
        <v>433.37447469998699</v>
      </c>
      <c r="I48">
        <v>434.37460060000001</v>
      </c>
      <c r="J48">
        <v>434.35811580000097</v>
      </c>
      <c r="K48" t="s">
        <v>34</v>
      </c>
      <c r="L48" t="s">
        <v>35</v>
      </c>
      <c r="M48">
        <v>2.3229792999918502</v>
      </c>
      <c r="N48">
        <v>434.35811580000097</v>
      </c>
      <c r="O48" t="s">
        <v>34</v>
      </c>
      <c r="P48">
        <v>436.79123289999501</v>
      </c>
      <c r="Q48" t="s">
        <v>34</v>
      </c>
      <c r="R48">
        <v>437.093804699994</v>
      </c>
      <c r="S48" t="s">
        <v>34</v>
      </c>
      <c r="T48">
        <v>300</v>
      </c>
      <c r="U48">
        <v>437.093804699994</v>
      </c>
      <c r="V48" t="s">
        <v>34</v>
      </c>
      <c r="W48">
        <v>437.093804699994</v>
      </c>
      <c r="X48" t="s">
        <v>34</v>
      </c>
      <c r="Y48">
        <v>47</v>
      </c>
      <c r="Z48" t="s">
        <v>133</v>
      </c>
      <c r="AA48" t="s">
        <v>134</v>
      </c>
      <c r="AB48">
        <v>790506</v>
      </c>
      <c r="AC48">
        <v>1</v>
      </c>
      <c r="AD48" t="s">
        <v>38</v>
      </c>
      <c r="AE48" t="s">
        <v>39</v>
      </c>
      <c r="AF48" t="s">
        <v>40</v>
      </c>
      <c r="AG48">
        <v>59.889886454700601</v>
      </c>
    </row>
    <row r="49" spans="1:33" x14ac:dyDescent="0.25">
      <c r="A49">
        <v>0.1</v>
      </c>
      <c r="B49">
        <v>400</v>
      </c>
      <c r="C49" t="s">
        <v>41</v>
      </c>
      <c r="D49">
        <v>3</v>
      </c>
      <c r="E49">
        <v>11</v>
      </c>
      <c r="F49">
        <v>47</v>
      </c>
      <c r="G49">
        <v>0</v>
      </c>
      <c r="H49">
        <v>445.45780509999798</v>
      </c>
      <c r="I49">
        <v>446.45806309999898</v>
      </c>
      <c r="J49">
        <v>446.44130130000099</v>
      </c>
      <c r="K49" t="s">
        <v>34</v>
      </c>
      <c r="L49" t="s">
        <v>35</v>
      </c>
      <c r="M49">
        <v>2.0395311000029301</v>
      </c>
      <c r="N49">
        <v>446.44130130000099</v>
      </c>
      <c r="O49" t="s">
        <v>34</v>
      </c>
      <c r="P49">
        <v>448.59108909999401</v>
      </c>
      <c r="Q49" t="s">
        <v>34</v>
      </c>
      <c r="R49">
        <v>448.89324459999602</v>
      </c>
      <c r="S49" t="s">
        <v>34</v>
      </c>
      <c r="T49">
        <v>200</v>
      </c>
      <c r="U49">
        <v>448.89324459999602</v>
      </c>
      <c r="V49" t="s">
        <v>34</v>
      </c>
      <c r="W49">
        <v>448.89324459999602</v>
      </c>
      <c r="X49" t="s">
        <v>34</v>
      </c>
      <c r="Y49">
        <v>48</v>
      </c>
      <c r="Z49" t="s">
        <v>135</v>
      </c>
      <c r="AA49" t="s">
        <v>136</v>
      </c>
      <c r="AB49">
        <v>790506</v>
      </c>
      <c r="AC49">
        <v>1</v>
      </c>
      <c r="AD49" t="s">
        <v>38</v>
      </c>
      <c r="AE49" t="s">
        <v>39</v>
      </c>
      <c r="AF49" t="s">
        <v>40</v>
      </c>
      <c r="AG49">
        <v>59.889886454700601</v>
      </c>
    </row>
    <row r="50" spans="1:33" x14ac:dyDescent="0.25">
      <c r="A50">
        <v>0.7</v>
      </c>
      <c r="B50">
        <v>1000</v>
      </c>
      <c r="C50" t="s">
        <v>33</v>
      </c>
      <c r="D50">
        <v>4</v>
      </c>
      <c r="E50">
        <v>0</v>
      </c>
      <c r="F50">
        <v>48</v>
      </c>
      <c r="G50">
        <v>11</v>
      </c>
      <c r="H50">
        <v>451.47427719998802</v>
      </c>
      <c r="I50">
        <v>452.47415429999802</v>
      </c>
      <c r="J50">
        <v>452.457635699989</v>
      </c>
      <c r="K50" t="s">
        <v>34</v>
      </c>
      <c r="L50" t="s">
        <v>35</v>
      </c>
      <c r="M50">
        <v>4.3848452999954999</v>
      </c>
      <c r="N50">
        <v>452.457635699989</v>
      </c>
      <c r="O50" t="s">
        <v>34</v>
      </c>
      <c r="P50">
        <v>457.55719479999902</v>
      </c>
      <c r="Q50" t="s">
        <v>34</v>
      </c>
      <c r="R50">
        <v>457.86669650000101</v>
      </c>
      <c r="S50" t="s">
        <v>34</v>
      </c>
      <c r="T50">
        <v>100</v>
      </c>
      <c r="U50">
        <v>457.86669650000101</v>
      </c>
      <c r="V50" t="s">
        <v>34</v>
      </c>
      <c r="W50">
        <v>457.86669650000101</v>
      </c>
      <c r="X50" t="s">
        <v>34</v>
      </c>
      <c r="Y50">
        <v>49</v>
      </c>
      <c r="Z50" t="s">
        <v>137</v>
      </c>
      <c r="AA50" t="s">
        <v>138</v>
      </c>
      <c r="AB50">
        <v>790506</v>
      </c>
      <c r="AC50">
        <v>1</v>
      </c>
      <c r="AD50" t="s">
        <v>38</v>
      </c>
      <c r="AE50" t="s">
        <v>39</v>
      </c>
      <c r="AF50" t="s">
        <v>40</v>
      </c>
      <c r="AG50">
        <v>59.889886454700601</v>
      </c>
    </row>
    <row r="51" spans="1:33" x14ac:dyDescent="0.25">
      <c r="A51">
        <v>0.1</v>
      </c>
      <c r="B51">
        <v>1000</v>
      </c>
      <c r="C51" t="s">
        <v>33</v>
      </c>
      <c r="D51">
        <v>4</v>
      </c>
      <c r="E51">
        <v>1</v>
      </c>
      <c r="F51">
        <v>49</v>
      </c>
      <c r="G51">
        <v>6</v>
      </c>
      <c r="H51">
        <v>460.85729699999501</v>
      </c>
      <c r="I51">
        <v>461.8572901</v>
      </c>
      <c r="J51">
        <v>461.840658599991</v>
      </c>
      <c r="K51" t="s">
        <v>34</v>
      </c>
      <c r="L51" t="s">
        <v>35</v>
      </c>
      <c r="M51">
        <v>2.2561011000070699</v>
      </c>
      <c r="N51">
        <v>461.840658599991</v>
      </c>
      <c r="O51" t="s">
        <v>34</v>
      </c>
      <c r="P51">
        <v>464.207109299997</v>
      </c>
      <c r="Q51" t="s">
        <v>34</v>
      </c>
      <c r="R51">
        <v>464.513870299997</v>
      </c>
      <c r="S51" t="s">
        <v>34</v>
      </c>
      <c r="T51">
        <v>200</v>
      </c>
      <c r="U51">
        <v>464.513870299997</v>
      </c>
      <c r="V51" t="s">
        <v>34</v>
      </c>
      <c r="W51">
        <v>464.513870299997</v>
      </c>
      <c r="X51" t="s">
        <v>34</v>
      </c>
      <c r="Y51">
        <v>50</v>
      </c>
      <c r="Z51" t="s">
        <v>139</v>
      </c>
      <c r="AA51" t="s">
        <v>140</v>
      </c>
      <c r="AB51">
        <v>790506</v>
      </c>
      <c r="AC51">
        <v>1</v>
      </c>
      <c r="AD51" t="s">
        <v>38</v>
      </c>
      <c r="AE51" t="s">
        <v>39</v>
      </c>
      <c r="AF51" t="s">
        <v>40</v>
      </c>
      <c r="AG51">
        <v>59.889886454700601</v>
      </c>
    </row>
    <row r="52" spans="1:33" x14ac:dyDescent="0.25">
      <c r="A52">
        <v>0.1</v>
      </c>
      <c r="B52">
        <v>1000</v>
      </c>
      <c r="C52" t="s">
        <v>33</v>
      </c>
      <c r="D52">
        <v>4</v>
      </c>
      <c r="E52">
        <v>2</v>
      </c>
      <c r="F52">
        <v>50</v>
      </c>
      <c r="G52">
        <v>3</v>
      </c>
      <c r="H52">
        <v>467.04044319999201</v>
      </c>
      <c r="I52">
        <v>468.04058279999299</v>
      </c>
      <c r="J52">
        <v>468.02359969999799</v>
      </c>
      <c r="K52" t="s">
        <v>34</v>
      </c>
      <c r="L52" t="s">
        <v>35</v>
      </c>
      <c r="M52">
        <v>1.76274089999787</v>
      </c>
      <c r="N52">
        <v>468.02359969999799</v>
      </c>
      <c r="O52" t="s">
        <v>34</v>
      </c>
      <c r="P52">
        <v>469.89004549999601</v>
      </c>
      <c r="Q52" t="s">
        <v>34</v>
      </c>
      <c r="R52">
        <v>470.19384259999703</v>
      </c>
      <c r="S52" t="s">
        <v>34</v>
      </c>
      <c r="T52">
        <v>300</v>
      </c>
      <c r="U52">
        <v>470.19384259999703</v>
      </c>
      <c r="V52" t="s">
        <v>34</v>
      </c>
      <c r="W52">
        <v>470.19384259999703</v>
      </c>
      <c r="X52" t="s">
        <v>34</v>
      </c>
      <c r="Y52">
        <v>51</v>
      </c>
      <c r="Z52" t="s">
        <v>141</v>
      </c>
      <c r="AA52" t="s">
        <v>142</v>
      </c>
      <c r="AB52">
        <v>790506</v>
      </c>
      <c r="AC52">
        <v>1</v>
      </c>
      <c r="AD52" t="s">
        <v>38</v>
      </c>
      <c r="AE52" t="s">
        <v>39</v>
      </c>
      <c r="AF52" t="s">
        <v>40</v>
      </c>
      <c r="AG52">
        <v>59.889886454700601</v>
      </c>
    </row>
    <row r="53" spans="1:33" x14ac:dyDescent="0.25">
      <c r="A53">
        <v>0.1</v>
      </c>
      <c r="B53">
        <v>400</v>
      </c>
      <c r="C53" t="s">
        <v>41</v>
      </c>
      <c r="D53">
        <v>4</v>
      </c>
      <c r="E53">
        <v>3</v>
      </c>
      <c r="F53">
        <v>51</v>
      </c>
      <c r="G53">
        <v>0</v>
      </c>
      <c r="H53">
        <v>474.22354999999499</v>
      </c>
      <c r="I53">
        <v>475.223532399992</v>
      </c>
      <c r="J53">
        <v>475.20703520000097</v>
      </c>
      <c r="K53" t="s">
        <v>34</v>
      </c>
      <c r="L53" t="s">
        <v>35</v>
      </c>
      <c r="M53">
        <v>3.0011413000029199</v>
      </c>
      <c r="N53">
        <v>475.20703520000097</v>
      </c>
      <c r="O53" t="s">
        <v>34</v>
      </c>
      <c r="P53">
        <v>478.32347349999998</v>
      </c>
      <c r="Q53" t="s">
        <v>34</v>
      </c>
      <c r="R53">
        <v>478.62524100000098</v>
      </c>
      <c r="S53" t="s">
        <v>34</v>
      </c>
      <c r="T53">
        <v>300</v>
      </c>
      <c r="U53">
        <v>478.62524100000098</v>
      </c>
      <c r="V53" t="s">
        <v>34</v>
      </c>
      <c r="W53">
        <v>478.62524100000098</v>
      </c>
      <c r="X53" t="s">
        <v>34</v>
      </c>
      <c r="Y53">
        <v>52</v>
      </c>
      <c r="Z53" t="s">
        <v>143</v>
      </c>
      <c r="AA53" t="s">
        <v>144</v>
      </c>
      <c r="AB53">
        <v>790506</v>
      </c>
      <c r="AC53">
        <v>1</v>
      </c>
      <c r="AD53" t="s">
        <v>38</v>
      </c>
      <c r="AE53" t="s">
        <v>39</v>
      </c>
      <c r="AF53" t="s">
        <v>40</v>
      </c>
      <c r="AG53">
        <v>59.889886454700601</v>
      </c>
    </row>
    <row r="54" spans="1:33" x14ac:dyDescent="0.25">
      <c r="A54">
        <v>0.4</v>
      </c>
      <c r="B54">
        <v>1000</v>
      </c>
      <c r="C54" t="s">
        <v>33</v>
      </c>
      <c r="D54">
        <v>4</v>
      </c>
      <c r="E54">
        <v>4</v>
      </c>
      <c r="F54">
        <v>52</v>
      </c>
      <c r="G54">
        <v>4</v>
      </c>
      <c r="H54">
        <v>481.90666039999599</v>
      </c>
      <c r="I54">
        <v>482.90656679999603</v>
      </c>
      <c r="J54">
        <v>482.89001969998901</v>
      </c>
      <c r="K54" t="s">
        <v>34</v>
      </c>
      <c r="L54" t="s">
        <v>35</v>
      </c>
      <c r="M54">
        <v>3.8010038999927902</v>
      </c>
      <c r="N54">
        <v>482.89001969998901</v>
      </c>
      <c r="O54" t="s">
        <v>34</v>
      </c>
      <c r="P54">
        <v>487.10645049999499</v>
      </c>
      <c r="Q54" t="s">
        <v>34</v>
      </c>
      <c r="R54">
        <v>487.41453909999098</v>
      </c>
      <c r="S54" t="s">
        <v>34</v>
      </c>
      <c r="T54">
        <v>100</v>
      </c>
      <c r="U54">
        <v>487.41453909999098</v>
      </c>
      <c r="V54" t="s">
        <v>34</v>
      </c>
      <c r="W54">
        <v>487.41453909999098</v>
      </c>
      <c r="X54" t="s">
        <v>34</v>
      </c>
      <c r="Y54">
        <v>53</v>
      </c>
      <c r="Z54" t="s">
        <v>145</v>
      </c>
      <c r="AA54" t="s">
        <v>146</v>
      </c>
      <c r="AB54">
        <v>790506</v>
      </c>
      <c r="AC54">
        <v>1</v>
      </c>
      <c r="AD54" t="s">
        <v>38</v>
      </c>
      <c r="AE54" t="s">
        <v>39</v>
      </c>
      <c r="AF54" t="s">
        <v>40</v>
      </c>
      <c r="AG54">
        <v>59.889886454700601</v>
      </c>
    </row>
    <row r="55" spans="1:33" x14ac:dyDescent="0.25">
      <c r="A55">
        <v>0.4</v>
      </c>
      <c r="B55">
        <v>400</v>
      </c>
      <c r="C55" t="s">
        <v>41</v>
      </c>
      <c r="D55">
        <v>4</v>
      </c>
      <c r="E55">
        <v>5</v>
      </c>
      <c r="F55">
        <v>53</v>
      </c>
      <c r="G55">
        <v>1</v>
      </c>
      <c r="H55">
        <v>491.073058900001</v>
      </c>
      <c r="I55">
        <v>492.07298899999199</v>
      </c>
      <c r="J55">
        <v>492.05648389999902</v>
      </c>
      <c r="K55" t="s">
        <v>34</v>
      </c>
      <c r="L55" t="s">
        <v>35</v>
      </c>
      <c r="M55">
        <v>4.2220012000034304</v>
      </c>
      <c r="N55">
        <v>492.05648389999902</v>
      </c>
      <c r="O55" t="s">
        <v>34</v>
      </c>
      <c r="P55">
        <v>496.68943139999402</v>
      </c>
      <c r="Q55" t="s">
        <v>34</v>
      </c>
      <c r="R55">
        <v>496.993430899994</v>
      </c>
      <c r="S55" t="s">
        <v>34</v>
      </c>
      <c r="T55">
        <v>200</v>
      </c>
      <c r="U55">
        <v>496.993430899994</v>
      </c>
      <c r="V55" t="s">
        <v>34</v>
      </c>
      <c r="W55">
        <v>496.993430899994</v>
      </c>
      <c r="X55" t="s">
        <v>34</v>
      </c>
      <c r="Y55">
        <v>54</v>
      </c>
      <c r="Z55" t="s">
        <v>147</v>
      </c>
      <c r="AA55" t="s">
        <v>148</v>
      </c>
      <c r="AB55">
        <v>790506</v>
      </c>
      <c r="AC55">
        <v>1</v>
      </c>
      <c r="AD55" t="s">
        <v>38</v>
      </c>
      <c r="AE55" t="s">
        <v>39</v>
      </c>
      <c r="AF55" t="s">
        <v>40</v>
      </c>
      <c r="AG55">
        <v>59.889886454700601</v>
      </c>
    </row>
    <row r="56" spans="1:33" ht="30" x14ac:dyDescent="0.25">
      <c r="A56">
        <v>0.7</v>
      </c>
      <c r="B56">
        <v>1000</v>
      </c>
      <c r="C56" t="s">
        <v>33</v>
      </c>
      <c r="D56">
        <v>4</v>
      </c>
      <c r="E56">
        <v>6</v>
      </c>
      <c r="F56">
        <v>54</v>
      </c>
      <c r="G56">
        <v>8</v>
      </c>
      <c r="H56">
        <v>500.57262959999201</v>
      </c>
      <c r="I56">
        <v>501.57256129999502</v>
      </c>
      <c r="J56">
        <v>501.55602449999401</v>
      </c>
      <c r="K56" t="s">
        <v>34</v>
      </c>
      <c r="L56" t="s">
        <v>35</v>
      </c>
      <c r="M56">
        <v>1.01236989999597</v>
      </c>
      <c r="N56">
        <v>501.55602449999401</v>
      </c>
      <c r="O56" t="s">
        <v>34</v>
      </c>
      <c r="P56">
        <v>503.27265899999401</v>
      </c>
      <c r="Q56" t="s">
        <v>34</v>
      </c>
      <c r="R56">
        <v>503.57455489999802</v>
      </c>
      <c r="S56" t="s">
        <v>34</v>
      </c>
      <c r="T56" s="1" t="s">
        <v>149</v>
      </c>
      <c r="U56">
        <v>503.57455489999802</v>
      </c>
      <c r="V56" t="s">
        <v>34</v>
      </c>
      <c r="W56">
        <v>503.57455489999802</v>
      </c>
      <c r="X56" t="s">
        <v>34</v>
      </c>
      <c r="Y56">
        <v>55</v>
      </c>
      <c r="Z56" t="s">
        <v>150</v>
      </c>
      <c r="AA56" t="s">
        <v>151</v>
      </c>
      <c r="AB56">
        <v>790506</v>
      </c>
      <c r="AC56">
        <v>1</v>
      </c>
      <c r="AD56" t="s">
        <v>38</v>
      </c>
      <c r="AE56" t="s">
        <v>39</v>
      </c>
      <c r="AF56" t="s">
        <v>40</v>
      </c>
      <c r="AG56">
        <v>59.889886454700601</v>
      </c>
    </row>
    <row r="57" spans="1:33" x14ac:dyDescent="0.25">
      <c r="A57">
        <v>0.4</v>
      </c>
      <c r="B57">
        <v>1000</v>
      </c>
      <c r="C57" t="s">
        <v>33</v>
      </c>
      <c r="D57">
        <v>4</v>
      </c>
      <c r="E57">
        <v>7</v>
      </c>
      <c r="F57">
        <v>55</v>
      </c>
      <c r="G57">
        <v>7</v>
      </c>
      <c r="H57">
        <v>508.38925219999498</v>
      </c>
      <c r="I57">
        <v>509.38919349999901</v>
      </c>
      <c r="J57">
        <v>509.37268970000099</v>
      </c>
      <c r="K57" t="s">
        <v>34</v>
      </c>
      <c r="L57" t="s">
        <v>35</v>
      </c>
      <c r="M57">
        <v>2.7057586000009901</v>
      </c>
      <c r="N57">
        <v>509.37268970000099</v>
      </c>
      <c r="O57" t="s">
        <v>34</v>
      </c>
      <c r="P57">
        <v>512.48916699999199</v>
      </c>
      <c r="Q57" t="s">
        <v>34</v>
      </c>
      <c r="R57">
        <v>512.79311210000003</v>
      </c>
      <c r="S57" t="s">
        <v>34</v>
      </c>
      <c r="T57">
        <v>300</v>
      </c>
      <c r="U57">
        <v>512.79311210000003</v>
      </c>
      <c r="V57" t="s">
        <v>34</v>
      </c>
      <c r="W57">
        <v>512.79311210000003</v>
      </c>
      <c r="X57" t="s">
        <v>34</v>
      </c>
      <c r="Y57">
        <v>56</v>
      </c>
      <c r="Z57" t="s">
        <v>152</v>
      </c>
      <c r="AA57" t="s">
        <v>153</v>
      </c>
      <c r="AB57">
        <v>790506</v>
      </c>
      <c r="AC57">
        <v>1</v>
      </c>
      <c r="AD57" t="s">
        <v>38</v>
      </c>
      <c r="AE57" t="s">
        <v>39</v>
      </c>
      <c r="AF57" t="s">
        <v>40</v>
      </c>
      <c r="AG57">
        <v>59.889886454700601</v>
      </c>
    </row>
    <row r="58" spans="1:33" x14ac:dyDescent="0.25">
      <c r="A58">
        <v>0.7</v>
      </c>
      <c r="B58">
        <v>1000</v>
      </c>
      <c r="C58" t="s">
        <v>33</v>
      </c>
      <c r="D58">
        <v>4</v>
      </c>
      <c r="E58">
        <v>8</v>
      </c>
      <c r="F58">
        <v>56</v>
      </c>
      <c r="G58">
        <v>5</v>
      </c>
      <c r="H58">
        <v>516.63903549998895</v>
      </c>
      <c r="I58">
        <v>517.63905620000105</v>
      </c>
      <c r="J58">
        <v>517.62281129999599</v>
      </c>
      <c r="K58" t="s">
        <v>34</v>
      </c>
      <c r="L58" t="s">
        <v>35</v>
      </c>
      <c r="M58">
        <v>1.8354370000015401</v>
      </c>
      <c r="N58">
        <v>517.62281129999599</v>
      </c>
      <c r="O58" t="s">
        <v>34</v>
      </c>
      <c r="P58">
        <v>520.17207499999495</v>
      </c>
      <c r="Q58" t="s">
        <v>34</v>
      </c>
      <c r="R58">
        <v>520.47789519999003</v>
      </c>
      <c r="S58" t="s">
        <v>34</v>
      </c>
      <c r="T58">
        <v>200</v>
      </c>
      <c r="U58">
        <v>520.47789519999003</v>
      </c>
      <c r="V58" t="s">
        <v>34</v>
      </c>
      <c r="W58">
        <v>520.47789519999003</v>
      </c>
      <c r="X58" t="s">
        <v>34</v>
      </c>
      <c r="Y58">
        <v>57</v>
      </c>
      <c r="Z58" t="s">
        <v>154</v>
      </c>
      <c r="AA58" t="s">
        <v>155</v>
      </c>
      <c r="AB58">
        <v>790506</v>
      </c>
      <c r="AC58">
        <v>1</v>
      </c>
      <c r="AD58" t="s">
        <v>38</v>
      </c>
      <c r="AE58" t="s">
        <v>39</v>
      </c>
      <c r="AF58" t="s">
        <v>40</v>
      </c>
      <c r="AG58">
        <v>59.889886454700601</v>
      </c>
    </row>
    <row r="59" spans="1:33" x14ac:dyDescent="0.25">
      <c r="A59">
        <v>0.7</v>
      </c>
      <c r="B59">
        <v>400</v>
      </c>
      <c r="C59" t="s">
        <v>41</v>
      </c>
      <c r="D59">
        <v>4</v>
      </c>
      <c r="E59">
        <v>9</v>
      </c>
      <c r="F59">
        <v>57</v>
      </c>
      <c r="G59">
        <v>2</v>
      </c>
      <c r="H59">
        <v>523.30554539999798</v>
      </c>
      <c r="I59">
        <v>524.30525849999594</v>
      </c>
      <c r="J59">
        <v>524.28875189999201</v>
      </c>
      <c r="K59" t="s">
        <v>34</v>
      </c>
      <c r="L59" t="s">
        <v>35</v>
      </c>
      <c r="M59">
        <v>1.94263400000636</v>
      </c>
      <c r="N59">
        <v>524.28875189999201</v>
      </c>
      <c r="O59" t="s">
        <v>34</v>
      </c>
      <c r="P59">
        <v>526.93857559999697</v>
      </c>
      <c r="Q59" t="s">
        <v>34</v>
      </c>
      <c r="R59">
        <v>527.24456859999896</v>
      </c>
      <c r="S59" t="s">
        <v>34</v>
      </c>
      <c r="T59">
        <v>100</v>
      </c>
      <c r="U59">
        <v>527.24456859999896</v>
      </c>
      <c r="V59" t="s">
        <v>34</v>
      </c>
      <c r="W59">
        <v>527.24456859999896</v>
      </c>
      <c r="X59" t="s">
        <v>34</v>
      </c>
      <c r="Y59">
        <v>58</v>
      </c>
      <c r="Z59" t="s">
        <v>156</v>
      </c>
      <c r="AA59" t="s">
        <v>157</v>
      </c>
      <c r="AB59">
        <v>790506</v>
      </c>
      <c r="AC59">
        <v>1</v>
      </c>
      <c r="AD59" t="s">
        <v>38</v>
      </c>
      <c r="AE59" t="s">
        <v>39</v>
      </c>
      <c r="AF59" t="s">
        <v>40</v>
      </c>
      <c r="AG59">
        <v>59.889886454700601</v>
      </c>
    </row>
    <row r="60" spans="1:33" x14ac:dyDescent="0.25">
      <c r="A60">
        <v>0.1</v>
      </c>
      <c r="B60">
        <v>1000</v>
      </c>
      <c r="C60" t="s">
        <v>33</v>
      </c>
      <c r="D60">
        <v>4</v>
      </c>
      <c r="E60">
        <v>10</v>
      </c>
      <c r="F60">
        <v>58</v>
      </c>
      <c r="G60">
        <v>9</v>
      </c>
      <c r="H60">
        <v>531.48851260000004</v>
      </c>
      <c r="I60">
        <v>532.48856799999999</v>
      </c>
      <c r="J60">
        <v>532.47185560000003</v>
      </c>
      <c r="K60" t="s">
        <v>34</v>
      </c>
      <c r="L60" t="s">
        <v>35</v>
      </c>
      <c r="M60">
        <v>1.57169739999517</v>
      </c>
      <c r="N60">
        <v>532.47185560000003</v>
      </c>
      <c r="O60" t="s">
        <v>34</v>
      </c>
      <c r="P60">
        <v>534.15502479999805</v>
      </c>
      <c r="Q60" t="s">
        <v>34</v>
      </c>
      <c r="R60">
        <v>534.46401779999701</v>
      </c>
      <c r="S60" t="s">
        <v>34</v>
      </c>
      <c r="T60">
        <v>300</v>
      </c>
      <c r="U60">
        <v>534.46401779999701</v>
      </c>
      <c r="V60" t="s">
        <v>34</v>
      </c>
      <c r="W60">
        <v>534.46401779999701</v>
      </c>
      <c r="X60" t="s">
        <v>34</v>
      </c>
      <c r="Y60">
        <v>59</v>
      </c>
      <c r="Z60" t="s">
        <v>158</v>
      </c>
      <c r="AA60" t="s">
        <v>159</v>
      </c>
      <c r="AB60">
        <v>790506</v>
      </c>
      <c r="AC60">
        <v>1</v>
      </c>
      <c r="AD60" t="s">
        <v>38</v>
      </c>
      <c r="AE60" t="s">
        <v>39</v>
      </c>
      <c r="AF60" t="s">
        <v>40</v>
      </c>
      <c r="AG60">
        <v>59.889886454700601</v>
      </c>
    </row>
    <row r="61" spans="1:33" x14ac:dyDescent="0.25">
      <c r="A61">
        <v>0.4</v>
      </c>
      <c r="B61">
        <v>1000</v>
      </c>
      <c r="C61" t="s">
        <v>33</v>
      </c>
      <c r="D61">
        <v>4</v>
      </c>
      <c r="E61">
        <v>11</v>
      </c>
      <c r="F61">
        <v>59</v>
      </c>
      <c r="G61">
        <v>10</v>
      </c>
      <c r="H61">
        <v>537.82173189999503</v>
      </c>
      <c r="I61">
        <v>538.82169820000104</v>
      </c>
      <c r="J61">
        <v>538.80507109999598</v>
      </c>
      <c r="K61" t="s">
        <v>34</v>
      </c>
      <c r="L61" t="s">
        <v>35</v>
      </c>
      <c r="M61">
        <v>2.49656280000635</v>
      </c>
      <c r="N61">
        <v>538.80507109999598</v>
      </c>
      <c r="O61" t="s">
        <v>34</v>
      </c>
      <c r="P61">
        <v>541.70508489999304</v>
      </c>
      <c r="Q61" t="s">
        <v>34</v>
      </c>
      <c r="R61">
        <v>542.00501459999896</v>
      </c>
      <c r="S61" t="s">
        <v>34</v>
      </c>
      <c r="T61">
        <v>200</v>
      </c>
      <c r="U61">
        <v>542.00501459999896</v>
      </c>
      <c r="V61" t="s">
        <v>34</v>
      </c>
      <c r="W61">
        <v>542.00501459999896</v>
      </c>
      <c r="X61" t="s">
        <v>34</v>
      </c>
      <c r="Y61">
        <v>60</v>
      </c>
      <c r="Z61" t="s">
        <v>160</v>
      </c>
      <c r="AA61" t="s">
        <v>161</v>
      </c>
      <c r="AB61">
        <v>790506</v>
      </c>
      <c r="AC61">
        <v>1</v>
      </c>
      <c r="AD61" t="s">
        <v>38</v>
      </c>
      <c r="AE61" t="s">
        <v>39</v>
      </c>
      <c r="AF61" t="s">
        <v>40</v>
      </c>
      <c r="AG61">
        <v>59.889886454700601</v>
      </c>
    </row>
    <row r="62" spans="1:33" x14ac:dyDescent="0.25">
      <c r="A62">
        <v>0.4</v>
      </c>
      <c r="B62">
        <v>1000</v>
      </c>
      <c r="C62" t="s">
        <v>33</v>
      </c>
      <c r="D62">
        <v>5</v>
      </c>
      <c r="E62">
        <v>0</v>
      </c>
      <c r="F62">
        <v>60</v>
      </c>
      <c r="G62">
        <v>7</v>
      </c>
      <c r="H62">
        <v>545.75480209999603</v>
      </c>
      <c r="I62">
        <v>546.75477099999205</v>
      </c>
      <c r="J62">
        <v>546.73819209998999</v>
      </c>
      <c r="K62" t="s">
        <v>34</v>
      </c>
      <c r="L62" t="s">
        <v>35</v>
      </c>
      <c r="M62">
        <v>2.0845082000014301</v>
      </c>
      <c r="N62">
        <v>546.73819209998999</v>
      </c>
      <c r="O62" t="s">
        <v>34</v>
      </c>
      <c r="P62">
        <v>549.23787379999703</v>
      </c>
      <c r="Q62" t="s">
        <v>34</v>
      </c>
      <c r="R62">
        <v>549.54445029998897</v>
      </c>
      <c r="S62" t="s">
        <v>34</v>
      </c>
      <c r="T62">
        <v>200</v>
      </c>
      <c r="U62">
        <v>549.54445029998897</v>
      </c>
      <c r="V62" t="s">
        <v>34</v>
      </c>
      <c r="W62">
        <v>549.54445029998897</v>
      </c>
      <c r="X62" t="s">
        <v>34</v>
      </c>
      <c r="Y62">
        <v>61</v>
      </c>
      <c r="Z62" t="s">
        <v>162</v>
      </c>
      <c r="AA62" t="s">
        <v>163</v>
      </c>
      <c r="AB62">
        <v>790506</v>
      </c>
      <c r="AC62">
        <v>1</v>
      </c>
      <c r="AD62" t="s">
        <v>38</v>
      </c>
      <c r="AE62" t="s">
        <v>39</v>
      </c>
      <c r="AF62" t="s">
        <v>40</v>
      </c>
      <c r="AG62">
        <v>59.889886454700601</v>
      </c>
    </row>
    <row r="63" spans="1:33" x14ac:dyDescent="0.25">
      <c r="A63">
        <v>0.7</v>
      </c>
      <c r="B63">
        <v>1000</v>
      </c>
      <c r="C63" t="s">
        <v>33</v>
      </c>
      <c r="D63">
        <v>5</v>
      </c>
      <c r="E63">
        <v>1</v>
      </c>
      <c r="F63">
        <v>61</v>
      </c>
      <c r="G63">
        <v>5</v>
      </c>
      <c r="H63">
        <v>553.80458499998997</v>
      </c>
      <c r="I63">
        <v>554.80458619999899</v>
      </c>
      <c r="J63">
        <v>554.78809519999697</v>
      </c>
      <c r="K63" t="s">
        <v>34</v>
      </c>
      <c r="L63" t="s">
        <v>35</v>
      </c>
      <c r="M63">
        <v>1.2340720000065599</v>
      </c>
      <c r="N63">
        <v>554.78809519999697</v>
      </c>
      <c r="O63" t="s">
        <v>34</v>
      </c>
      <c r="P63">
        <v>556.73767869999494</v>
      </c>
      <c r="Q63" t="s">
        <v>34</v>
      </c>
      <c r="R63">
        <v>557.04277949999903</v>
      </c>
      <c r="S63" t="s">
        <v>34</v>
      </c>
      <c r="T63">
        <v>100</v>
      </c>
      <c r="U63">
        <v>557.04277949999903</v>
      </c>
      <c r="V63" t="s">
        <v>34</v>
      </c>
      <c r="W63">
        <v>557.04277949999903</v>
      </c>
      <c r="X63" t="s">
        <v>34</v>
      </c>
      <c r="Y63">
        <v>62</v>
      </c>
      <c r="Z63" t="s">
        <v>164</v>
      </c>
      <c r="AA63" t="s">
        <v>165</v>
      </c>
      <c r="AB63">
        <v>790506</v>
      </c>
      <c r="AC63">
        <v>1</v>
      </c>
      <c r="AD63" t="s">
        <v>38</v>
      </c>
      <c r="AE63" t="s">
        <v>39</v>
      </c>
      <c r="AF63" t="s">
        <v>40</v>
      </c>
      <c r="AG63">
        <v>59.889886454700601</v>
      </c>
    </row>
    <row r="64" spans="1:33" x14ac:dyDescent="0.25">
      <c r="A64">
        <v>0.1</v>
      </c>
      <c r="B64">
        <v>1000</v>
      </c>
      <c r="C64" t="s">
        <v>33</v>
      </c>
      <c r="D64">
        <v>5</v>
      </c>
      <c r="E64">
        <v>2</v>
      </c>
      <c r="F64">
        <v>62</v>
      </c>
      <c r="G64">
        <v>3</v>
      </c>
      <c r="H64">
        <v>561.45433789999504</v>
      </c>
      <c r="I64">
        <v>562.45426969999903</v>
      </c>
      <c r="J64">
        <v>562.437585299994</v>
      </c>
      <c r="K64" t="s">
        <v>34</v>
      </c>
      <c r="L64" t="s">
        <v>35</v>
      </c>
      <c r="M64">
        <v>3.7951968999986998</v>
      </c>
      <c r="N64">
        <v>562.437585299994</v>
      </c>
      <c r="O64" t="s">
        <v>34</v>
      </c>
      <c r="P64">
        <v>566.33720709999</v>
      </c>
      <c r="Q64" t="s">
        <v>34</v>
      </c>
      <c r="R64">
        <v>566.64330809999899</v>
      </c>
      <c r="S64" t="s">
        <v>34</v>
      </c>
      <c r="T64">
        <v>100</v>
      </c>
      <c r="U64">
        <v>566.64330809999899</v>
      </c>
      <c r="V64" t="s">
        <v>34</v>
      </c>
      <c r="W64">
        <v>566.64330809999899</v>
      </c>
      <c r="X64" t="s">
        <v>34</v>
      </c>
      <c r="Y64">
        <v>63</v>
      </c>
      <c r="Z64" t="s">
        <v>166</v>
      </c>
      <c r="AA64" t="s">
        <v>167</v>
      </c>
      <c r="AB64">
        <v>790506</v>
      </c>
      <c r="AC64">
        <v>1</v>
      </c>
      <c r="AD64" t="s">
        <v>38</v>
      </c>
      <c r="AE64" t="s">
        <v>39</v>
      </c>
      <c r="AF64" t="s">
        <v>40</v>
      </c>
      <c r="AG64">
        <v>59.889886454700601</v>
      </c>
    </row>
    <row r="65" spans="1:33" x14ac:dyDescent="0.25">
      <c r="A65">
        <v>0.4</v>
      </c>
      <c r="B65">
        <v>400</v>
      </c>
      <c r="C65" t="s">
        <v>41</v>
      </c>
      <c r="D65">
        <v>5</v>
      </c>
      <c r="E65">
        <v>3</v>
      </c>
      <c r="F65">
        <v>63</v>
      </c>
      <c r="G65">
        <v>1</v>
      </c>
      <c r="H65">
        <v>572.48735739999302</v>
      </c>
      <c r="I65">
        <v>573.48742359998801</v>
      </c>
      <c r="J65">
        <v>573.47063229999901</v>
      </c>
      <c r="K65" t="s">
        <v>34</v>
      </c>
      <c r="L65" t="s">
        <v>35</v>
      </c>
      <c r="M65">
        <v>0.99698619999980997</v>
      </c>
      <c r="N65">
        <v>573.47063229999901</v>
      </c>
      <c r="O65" t="s">
        <v>34</v>
      </c>
      <c r="P65">
        <v>574.87055999999495</v>
      </c>
      <c r="Q65" t="s">
        <v>34</v>
      </c>
      <c r="R65">
        <v>575.17493619999698</v>
      </c>
      <c r="S65" t="s">
        <v>34</v>
      </c>
      <c r="T65">
        <v>200</v>
      </c>
      <c r="U65">
        <v>575.17493619999698</v>
      </c>
      <c r="V65" t="s">
        <v>34</v>
      </c>
      <c r="W65">
        <v>575.17493619999698</v>
      </c>
      <c r="X65" t="s">
        <v>34</v>
      </c>
      <c r="Y65">
        <v>64</v>
      </c>
      <c r="Z65" t="s">
        <v>168</v>
      </c>
      <c r="AA65" t="s">
        <v>169</v>
      </c>
      <c r="AB65">
        <v>790506</v>
      </c>
      <c r="AC65">
        <v>1</v>
      </c>
      <c r="AD65" t="s">
        <v>38</v>
      </c>
      <c r="AE65" t="s">
        <v>39</v>
      </c>
      <c r="AF65" t="s">
        <v>40</v>
      </c>
      <c r="AG65">
        <v>59.889886454700601</v>
      </c>
    </row>
    <row r="66" spans="1:33" x14ac:dyDescent="0.25">
      <c r="A66">
        <v>0.4</v>
      </c>
      <c r="B66">
        <v>1000</v>
      </c>
      <c r="C66" t="s">
        <v>33</v>
      </c>
      <c r="D66">
        <v>5</v>
      </c>
      <c r="E66">
        <v>4</v>
      </c>
      <c r="F66">
        <v>64</v>
      </c>
      <c r="G66">
        <v>4</v>
      </c>
      <c r="H66">
        <v>578.85372799998697</v>
      </c>
      <c r="I66">
        <v>579.85367739999401</v>
      </c>
      <c r="J66">
        <v>579.83746159999203</v>
      </c>
      <c r="K66" t="s">
        <v>34</v>
      </c>
      <c r="L66" t="s">
        <v>35</v>
      </c>
      <c r="M66">
        <v>2.36818969999148</v>
      </c>
      <c r="N66">
        <v>579.83746159999203</v>
      </c>
      <c r="O66" t="s">
        <v>34</v>
      </c>
      <c r="P66">
        <v>582.62028889999704</v>
      </c>
      <c r="Q66" t="s">
        <v>34</v>
      </c>
      <c r="R66">
        <v>582.92513599998995</v>
      </c>
      <c r="S66" t="s">
        <v>34</v>
      </c>
      <c r="T66">
        <v>100</v>
      </c>
      <c r="U66">
        <v>582.92513599998995</v>
      </c>
      <c r="V66" t="s">
        <v>34</v>
      </c>
      <c r="W66">
        <v>582.92513599998995</v>
      </c>
      <c r="X66" t="s">
        <v>34</v>
      </c>
      <c r="Y66">
        <v>65</v>
      </c>
      <c r="Z66" t="s">
        <v>170</v>
      </c>
      <c r="AA66" t="s">
        <v>171</v>
      </c>
      <c r="AB66">
        <v>790506</v>
      </c>
      <c r="AC66">
        <v>1</v>
      </c>
      <c r="AD66" t="s">
        <v>38</v>
      </c>
      <c r="AE66" t="s">
        <v>39</v>
      </c>
      <c r="AF66" t="s">
        <v>40</v>
      </c>
      <c r="AG66">
        <v>59.889886454700601</v>
      </c>
    </row>
    <row r="67" spans="1:33" x14ac:dyDescent="0.25">
      <c r="A67">
        <v>0.1</v>
      </c>
      <c r="B67">
        <v>1000</v>
      </c>
      <c r="C67" t="s">
        <v>33</v>
      </c>
      <c r="D67">
        <v>5</v>
      </c>
      <c r="E67">
        <v>5</v>
      </c>
      <c r="F67">
        <v>65</v>
      </c>
      <c r="G67">
        <v>6</v>
      </c>
      <c r="H67">
        <v>585.80350349999196</v>
      </c>
      <c r="I67">
        <v>586.80368599999895</v>
      </c>
      <c r="J67">
        <v>586.78688400000101</v>
      </c>
      <c r="K67" t="s">
        <v>34</v>
      </c>
      <c r="L67" t="s">
        <v>35</v>
      </c>
      <c r="M67">
        <v>1.40245609999692</v>
      </c>
      <c r="N67">
        <v>586.78688400000101</v>
      </c>
      <c r="O67" t="s">
        <v>34</v>
      </c>
      <c r="P67">
        <v>588.30340829999398</v>
      </c>
      <c r="Q67" t="s">
        <v>34</v>
      </c>
      <c r="R67">
        <v>588.60352629999397</v>
      </c>
      <c r="S67" t="s">
        <v>34</v>
      </c>
      <c r="T67">
        <v>200</v>
      </c>
      <c r="U67">
        <v>588.60352629999397</v>
      </c>
      <c r="V67" t="s">
        <v>34</v>
      </c>
      <c r="W67">
        <v>588.60352629999397</v>
      </c>
      <c r="X67" t="s">
        <v>34</v>
      </c>
      <c r="Y67">
        <v>66</v>
      </c>
      <c r="Z67" t="s">
        <v>172</v>
      </c>
      <c r="AA67" t="s">
        <v>173</v>
      </c>
      <c r="AB67">
        <v>790506</v>
      </c>
      <c r="AC67">
        <v>1</v>
      </c>
      <c r="AD67" t="s">
        <v>38</v>
      </c>
      <c r="AE67" t="s">
        <v>39</v>
      </c>
      <c r="AF67" t="s">
        <v>40</v>
      </c>
      <c r="AG67">
        <v>59.889886454700601</v>
      </c>
    </row>
    <row r="68" spans="1:33" x14ac:dyDescent="0.25">
      <c r="A68">
        <v>0.1</v>
      </c>
      <c r="B68">
        <v>400</v>
      </c>
      <c r="C68" t="s">
        <v>41</v>
      </c>
      <c r="D68">
        <v>5</v>
      </c>
      <c r="E68">
        <v>6</v>
      </c>
      <c r="F68">
        <v>66</v>
      </c>
      <c r="G68">
        <v>0</v>
      </c>
      <c r="H68">
        <v>593.06987989999402</v>
      </c>
      <c r="I68">
        <v>594.06973619999098</v>
      </c>
      <c r="J68">
        <v>594.05332099999896</v>
      </c>
      <c r="K68" t="s">
        <v>34</v>
      </c>
      <c r="L68" t="s">
        <v>35</v>
      </c>
      <c r="M68">
        <v>1.6562374000059199</v>
      </c>
      <c r="N68">
        <v>594.05332099999896</v>
      </c>
      <c r="O68" t="s">
        <v>34</v>
      </c>
      <c r="P68">
        <v>595.81979689998798</v>
      </c>
      <c r="Q68" t="s">
        <v>34</v>
      </c>
      <c r="R68">
        <v>596.12446799999395</v>
      </c>
      <c r="S68" t="s">
        <v>34</v>
      </c>
      <c r="T68">
        <v>200</v>
      </c>
      <c r="U68">
        <v>596.12446799999395</v>
      </c>
      <c r="V68" t="s">
        <v>34</v>
      </c>
      <c r="W68">
        <v>596.12446799999395</v>
      </c>
      <c r="X68" t="s">
        <v>34</v>
      </c>
      <c r="Y68">
        <v>67</v>
      </c>
      <c r="Z68" t="s">
        <v>174</v>
      </c>
      <c r="AA68" t="s">
        <v>175</v>
      </c>
      <c r="AB68">
        <v>790506</v>
      </c>
      <c r="AC68">
        <v>1</v>
      </c>
      <c r="AD68" t="s">
        <v>38</v>
      </c>
      <c r="AE68" t="s">
        <v>39</v>
      </c>
      <c r="AF68" t="s">
        <v>40</v>
      </c>
      <c r="AG68">
        <v>59.889886454700601</v>
      </c>
    </row>
    <row r="69" spans="1:33" x14ac:dyDescent="0.25">
      <c r="A69">
        <v>0.4</v>
      </c>
      <c r="B69">
        <v>1000</v>
      </c>
      <c r="C69" t="s">
        <v>33</v>
      </c>
      <c r="D69">
        <v>5</v>
      </c>
      <c r="E69">
        <v>7</v>
      </c>
      <c r="F69">
        <v>67</v>
      </c>
      <c r="G69">
        <v>10</v>
      </c>
      <c r="H69">
        <v>598.66965909999203</v>
      </c>
      <c r="I69">
        <v>599.66974009999797</v>
      </c>
      <c r="J69">
        <v>599.65326469999798</v>
      </c>
      <c r="K69" t="s">
        <v>34</v>
      </c>
      <c r="L69" t="s">
        <v>35</v>
      </c>
      <c r="M69">
        <v>3.3182030000025402</v>
      </c>
      <c r="N69">
        <v>599.65326469999798</v>
      </c>
      <c r="O69" t="s">
        <v>34</v>
      </c>
      <c r="P69">
        <v>603.38640199998895</v>
      </c>
      <c r="Q69" t="s">
        <v>34</v>
      </c>
      <c r="R69">
        <v>603.693131299995</v>
      </c>
      <c r="S69" t="s">
        <v>34</v>
      </c>
      <c r="T69">
        <v>100</v>
      </c>
      <c r="U69">
        <v>603.693131299995</v>
      </c>
      <c r="V69" t="s">
        <v>34</v>
      </c>
      <c r="W69">
        <v>603.693131299995</v>
      </c>
      <c r="X69" t="s">
        <v>34</v>
      </c>
      <c r="Y69">
        <v>68</v>
      </c>
      <c r="Z69" t="s">
        <v>176</v>
      </c>
      <c r="AA69" t="s">
        <v>177</v>
      </c>
      <c r="AB69">
        <v>790506</v>
      </c>
      <c r="AC69">
        <v>1</v>
      </c>
      <c r="AD69" t="s">
        <v>38</v>
      </c>
      <c r="AE69" t="s">
        <v>39</v>
      </c>
      <c r="AF69" t="s">
        <v>40</v>
      </c>
      <c r="AG69">
        <v>59.889886454700601</v>
      </c>
    </row>
    <row r="70" spans="1:33" x14ac:dyDescent="0.25">
      <c r="A70">
        <v>0.7</v>
      </c>
      <c r="B70">
        <v>1000</v>
      </c>
      <c r="C70" t="s">
        <v>33</v>
      </c>
      <c r="D70">
        <v>5</v>
      </c>
      <c r="E70">
        <v>8</v>
      </c>
      <c r="F70">
        <v>68</v>
      </c>
      <c r="G70">
        <v>11</v>
      </c>
      <c r="H70">
        <v>607.086256999988</v>
      </c>
      <c r="I70">
        <v>608.08636649999198</v>
      </c>
      <c r="J70">
        <v>608.06967969999801</v>
      </c>
      <c r="K70" t="s">
        <v>34</v>
      </c>
      <c r="L70" t="s">
        <v>35</v>
      </c>
      <c r="M70">
        <v>2.0422659000032501</v>
      </c>
      <c r="N70">
        <v>608.06967969999801</v>
      </c>
      <c r="O70" t="s">
        <v>34</v>
      </c>
      <c r="P70">
        <v>610.81941060000099</v>
      </c>
      <c r="Q70" t="s">
        <v>34</v>
      </c>
      <c r="R70">
        <v>611.12362249998796</v>
      </c>
      <c r="S70" t="s">
        <v>34</v>
      </c>
      <c r="T70">
        <v>200</v>
      </c>
      <c r="U70">
        <v>611.12362249998796</v>
      </c>
      <c r="V70" t="s">
        <v>34</v>
      </c>
      <c r="W70">
        <v>611.12362249998796</v>
      </c>
      <c r="X70" t="s">
        <v>34</v>
      </c>
      <c r="Y70">
        <v>69</v>
      </c>
      <c r="Z70" t="s">
        <v>178</v>
      </c>
      <c r="AA70" t="s">
        <v>179</v>
      </c>
      <c r="AB70">
        <v>790506</v>
      </c>
      <c r="AC70">
        <v>1</v>
      </c>
      <c r="AD70" t="s">
        <v>38</v>
      </c>
      <c r="AE70" t="s">
        <v>39</v>
      </c>
      <c r="AF70" t="s">
        <v>40</v>
      </c>
      <c r="AG70">
        <v>59.889886454700601</v>
      </c>
    </row>
    <row r="71" spans="1:33" x14ac:dyDescent="0.25">
      <c r="A71">
        <v>0.7</v>
      </c>
      <c r="B71">
        <v>400</v>
      </c>
      <c r="C71" t="s">
        <v>41</v>
      </c>
      <c r="D71">
        <v>5</v>
      </c>
      <c r="E71">
        <v>9</v>
      </c>
      <c r="F71">
        <v>69</v>
      </c>
      <c r="G71">
        <v>2</v>
      </c>
      <c r="H71">
        <v>613.61935059999803</v>
      </c>
      <c r="I71">
        <v>614.61905469999999</v>
      </c>
      <c r="J71">
        <v>614.60257479999495</v>
      </c>
      <c r="K71" t="s">
        <v>34</v>
      </c>
      <c r="L71" t="s">
        <v>35</v>
      </c>
      <c r="M71">
        <v>3.0507260000012999</v>
      </c>
      <c r="N71">
        <v>614.60257479999495</v>
      </c>
      <c r="O71" t="s">
        <v>34</v>
      </c>
      <c r="P71">
        <v>618.36966709999194</v>
      </c>
      <c r="Q71" t="s">
        <v>34</v>
      </c>
      <c r="R71">
        <v>618.67430479999098</v>
      </c>
      <c r="S71" t="s">
        <v>34</v>
      </c>
      <c r="T71">
        <v>100</v>
      </c>
      <c r="U71">
        <v>618.67430479999098</v>
      </c>
      <c r="V71" t="s">
        <v>34</v>
      </c>
      <c r="W71">
        <v>618.67430479999098</v>
      </c>
      <c r="X71" t="s">
        <v>34</v>
      </c>
      <c r="Y71">
        <v>70</v>
      </c>
      <c r="Z71" t="s">
        <v>180</v>
      </c>
      <c r="AA71" t="s">
        <v>181</v>
      </c>
      <c r="AB71">
        <v>790506</v>
      </c>
      <c r="AC71">
        <v>1</v>
      </c>
      <c r="AD71" t="s">
        <v>38</v>
      </c>
      <c r="AE71" t="s">
        <v>39</v>
      </c>
      <c r="AF71" t="s">
        <v>40</v>
      </c>
      <c r="AG71">
        <v>59.889886454700601</v>
      </c>
    </row>
    <row r="72" spans="1:33" x14ac:dyDescent="0.25">
      <c r="A72">
        <v>0.7</v>
      </c>
      <c r="B72">
        <v>1000</v>
      </c>
      <c r="C72" t="s">
        <v>33</v>
      </c>
      <c r="D72">
        <v>5</v>
      </c>
      <c r="E72">
        <v>10</v>
      </c>
      <c r="F72">
        <v>70</v>
      </c>
      <c r="G72">
        <v>8</v>
      </c>
      <c r="H72">
        <v>620.90237349999302</v>
      </c>
      <c r="I72">
        <v>621.90243599998905</v>
      </c>
      <c r="J72">
        <v>621.88586309998902</v>
      </c>
      <c r="K72" t="s">
        <v>34</v>
      </c>
      <c r="L72" t="s">
        <v>35</v>
      </c>
      <c r="M72">
        <v>3.1128007999941398</v>
      </c>
      <c r="N72">
        <v>621.88586309998902</v>
      </c>
      <c r="O72" t="s">
        <v>34</v>
      </c>
      <c r="P72">
        <v>625.70222209999304</v>
      </c>
      <c r="Q72" t="s">
        <v>34</v>
      </c>
      <c r="R72">
        <v>626.00352410000005</v>
      </c>
      <c r="S72" t="s">
        <v>34</v>
      </c>
      <c r="T72">
        <v>200</v>
      </c>
      <c r="U72">
        <v>626.00352410000005</v>
      </c>
      <c r="V72" t="s">
        <v>34</v>
      </c>
      <c r="W72">
        <v>626.00352410000005</v>
      </c>
      <c r="X72" t="s">
        <v>34</v>
      </c>
      <c r="Y72">
        <v>71</v>
      </c>
      <c r="Z72" t="s">
        <v>182</v>
      </c>
      <c r="AA72" t="s">
        <v>183</v>
      </c>
      <c r="AB72">
        <v>790506</v>
      </c>
      <c r="AC72">
        <v>1</v>
      </c>
      <c r="AD72" t="s">
        <v>38</v>
      </c>
      <c r="AE72" t="s">
        <v>39</v>
      </c>
      <c r="AF72" t="s">
        <v>40</v>
      </c>
      <c r="AG72">
        <v>59.889886454700601</v>
      </c>
    </row>
    <row r="73" spans="1:33" x14ac:dyDescent="0.25">
      <c r="A73">
        <v>0.1</v>
      </c>
      <c r="B73">
        <v>1000</v>
      </c>
      <c r="C73" t="s">
        <v>33</v>
      </c>
      <c r="D73">
        <v>5</v>
      </c>
      <c r="E73">
        <v>11</v>
      </c>
      <c r="F73">
        <v>71</v>
      </c>
      <c r="G73">
        <v>9</v>
      </c>
      <c r="H73">
        <v>629.08555589999003</v>
      </c>
      <c r="I73">
        <v>630.08553709999205</v>
      </c>
      <c r="J73">
        <v>630.06887999999105</v>
      </c>
      <c r="K73" t="s">
        <v>34</v>
      </c>
      <c r="L73" t="s">
        <v>35</v>
      </c>
      <c r="M73">
        <v>3.9169500000134501</v>
      </c>
      <c r="N73">
        <v>630.06887999999105</v>
      </c>
      <c r="O73" t="s">
        <v>34</v>
      </c>
      <c r="P73">
        <v>634.08542069999305</v>
      </c>
      <c r="Q73" t="s">
        <v>34</v>
      </c>
      <c r="R73">
        <v>634.39314869999305</v>
      </c>
      <c r="S73" t="s">
        <v>34</v>
      </c>
      <c r="T73">
        <v>100</v>
      </c>
      <c r="U73">
        <v>634.39314869999305</v>
      </c>
      <c r="V73" t="s">
        <v>34</v>
      </c>
      <c r="W73">
        <v>634.39314869999305</v>
      </c>
      <c r="X73" t="s">
        <v>34</v>
      </c>
      <c r="Y73">
        <v>72</v>
      </c>
      <c r="Z73" t="s">
        <v>184</v>
      </c>
      <c r="AA73" t="s">
        <v>185</v>
      </c>
      <c r="AB73">
        <v>790506</v>
      </c>
      <c r="AC73">
        <v>1</v>
      </c>
      <c r="AD73" t="s">
        <v>38</v>
      </c>
      <c r="AE73" t="s">
        <v>39</v>
      </c>
      <c r="AF73" t="s">
        <v>40</v>
      </c>
      <c r="AG73">
        <v>59.889886454700601</v>
      </c>
    </row>
    <row r="74" spans="1:33" x14ac:dyDescent="0.25">
      <c r="A74">
        <v>0.7</v>
      </c>
      <c r="B74">
        <v>400</v>
      </c>
      <c r="C74" t="s">
        <v>41</v>
      </c>
      <c r="D74">
        <v>6</v>
      </c>
      <c r="E74">
        <v>0</v>
      </c>
      <c r="F74">
        <v>72</v>
      </c>
      <c r="G74">
        <v>2</v>
      </c>
      <c r="H74">
        <v>636.63554229999102</v>
      </c>
      <c r="I74">
        <v>637.63602809999395</v>
      </c>
      <c r="J74">
        <v>637.61858059999895</v>
      </c>
      <c r="K74" t="s">
        <v>34</v>
      </c>
      <c r="L74" t="s">
        <v>35</v>
      </c>
      <c r="M74">
        <v>2.3845691000024001</v>
      </c>
      <c r="N74">
        <v>637.61858059999895</v>
      </c>
      <c r="O74" t="s">
        <v>34</v>
      </c>
      <c r="P74">
        <v>640.71882939999296</v>
      </c>
      <c r="Q74" t="s">
        <v>34</v>
      </c>
      <c r="R74">
        <v>641.02382259999195</v>
      </c>
      <c r="S74" t="s">
        <v>34</v>
      </c>
      <c r="T74">
        <v>200</v>
      </c>
      <c r="U74">
        <v>641.02382259999195</v>
      </c>
      <c r="V74" t="s">
        <v>34</v>
      </c>
      <c r="W74">
        <v>641.02382259999195</v>
      </c>
      <c r="X74" t="s">
        <v>34</v>
      </c>
      <c r="Y74">
        <v>73</v>
      </c>
      <c r="Z74" t="s">
        <v>186</v>
      </c>
      <c r="AA74" t="s">
        <v>187</v>
      </c>
      <c r="AB74">
        <v>790506</v>
      </c>
      <c r="AC74">
        <v>1</v>
      </c>
      <c r="AD74" t="s">
        <v>38</v>
      </c>
      <c r="AE74" t="s">
        <v>39</v>
      </c>
      <c r="AF74" t="s">
        <v>40</v>
      </c>
      <c r="AG74">
        <v>59.889886454700601</v>
      </c>
    </row>
    <row r="75" spans="1:33" x14ac:dyDescent="0.25">
      <c r="A75">
        <v>0.1</v>
      </c>
      <c r="B75">
        <v>1000</v>
      </c>
      <c r="C75" t="s">
        <v>33</v>
      </c>
      <c r="D75">
        <v>6</v>
      </c>
      <c r="E75">
        <v>1</v>
      </c>
      <c r="F75">
        <v>73</v>
      </c>
      <c r="G75">
        <v>3</v>
      </c>
      <c r="H75">
        <v>648.88486339998701</v>
      </c>
      <c r="I75">
        <v>649.884951</v>
      </c>
      <c r="J75">
        <v>649.86810559999105</v>
      </c>
      <c r="K75" t="s">
        <v>34</v>
      </c>
      <c r="L75" t="s">
        <v>35</v>
      </c>
      <c r="M75">
        <v>0.88875260000349898</v>
      </c>
      <c r="N75">
        <v>649.86810559999105</v>
      </c>
      <c r="O75" t="s">
        <v>34</v>
      </c>
      <c r="P75">
        <v>650.86815719999095</v>
      </c>
      <c r="Q75" t="s">
        <v>34</v>
      </c>
      <c r="R75">
        <v>651.17310649999104</v>
      </c>
      <c r="S75" t="s">
        <v>34</v>
      </c>
      <c r="T75">
        <v>200</v>
      </c>
      <c r="U75">
        <v>651.17310649999104</v>
      </c>
      <c r="V75" t="s">
        <v>34</v>
      </c>
      <c r="W75">
        <v>651.17310649999104</v>
      </c>
      <c r="X75" t="s">
        <v>34</v>
      </c>
      <c r="Y75">
        <v>74</v>
      </c>
      <c r="Z75" t="s">
        <v>188</v>
      </c>
      <c r="AA75" t="s">
        <v>189</v>
      </c>
      <c r="AB75">
        <v>790506</v>
      </c>
      <c r="AC75">
        <v>1</v>
      </c>
      <c r="AD75" t="s">
        <v>38</v>
      </c>
      <c r="AE75" t="s">
        <v>39</v>
      </c>
      <c r="AF75" t="s">
        <v>40</v>
      </c>
      <c r="AG75">
        <v>59.889886454700601</v>
      </c>
    </row>
    <row r="76" spans="1:33" x14ac:dyDescent="0.25">
      <c r="A76">
        <v>0.1</v>
      </c>
      <c r="B76">
        <v>1000</v>
      </c>
      <c r="C76" t="s">
        <v>33</v>
      </c>
      <c r="D76">
        <v>6</v>
      </c>
      <c r="E76">
        <v>2</v>
      </c>
      <c r="F76">
        <v>74</v>
      </c>
      <c r="G76">
        <v>6</v>
      </c>
      <c r="H76">
        <v>653.76816189999204</v>
      </c>
      <c r="I76">
        <v>654.76805119999301</v>
      </c>
      <c r="J76">
        <v>654.75154620000103</v>
      </c>
      <c r="K76" t="s">
        <v>34</v>
      </c>
      <c r="L76" t="s">
        <v>35</v>
      </c>
      <c r="M76">
        <v>4.1258666000066997</v>
      </c>
      <c r="N76">
        <v>654.75154620000103</v>
      </c>
      <c r="O76" t="s">
        <v>34</v>
      </c>
      <c r="P76">
        <v>658.98460319999106</v>
      </c>
      <c r="Q76" t="s">
        <v>34</v>
      </c>
      <c r="R76">
        <v>659.28460549999704</v>
      </c>
      <c r="S76" t="s">
        <v>34</v>
      </c>
      <c r="T76">
        <v>100</v>
      </c>
      <c r="U76">
        <v>659.28460549999704</v>
      </c>
      <c r="V76" t="s">
        <v>34</v>
      </c>
      <c r="W76">
        <v>659.28460549999704</v>
      </c>
      <c r="X76" t="s">
        <v>34</v>
      </c>
      <c r="Y76">
        <v>75</v>
      </c>
      <c r="Z76" t="s">
        <v>190</v>
      </c>
      <c r="AA76" t="s">
        <v>191</v>
      </c>
      <c r="AB76">
        <v>790506</v>
      </c>
      <c r="AC76">
        <v>1</v>
      </c>
      <c r="AD76" t="s">
        <v>38</v>
      </c>
      <c r="AE76" t="s">
        <v>39</v>
      </c>
      <c r="AF76" t="s">
        <v>40</v>
      </c>
      <c r="AG76">
        <v>59.889886454700601</v>
      </c>
    </row>
    <row r="77" spans="1:33" x14ac:dyDescent="0.25">
      <c r="A77">
        <v>0.1</v>
      </c>
      <c r="B77">
        <v>1000</v>
      </c>
      <c r="C77" t="s">
        <v>33</v>
      </c>
      <c r="D77">
        <v>6</v>
      </c>
      <c r="E77">
        <v>3</v>
      </c>
      <c r="F77">
        <v>75</v>
      </c>
      <c r="G77">
        <v>9</v>
      </c>
      <c r="H77">
        <v>663.13473959999101</v>
      </c>
      <c r="I77">
        <v>664.13478629999702</v>
      </c>
      <c r="J77">
        <v>664.11784409999302</v>
      </c>
      <c r="K77" t="s">
        <v>34</v>
      </c>
      <c r="L77" t="s">
        <v>35</v>
      </c>
      <c r="M77">
        <v>2.7566960999974901</v>
      </c>
      <c r="N77">
        <v>664.11784409999302</v>
      </c>
      <c r="O77" t="s">
        <v>34</v>
      </c>
      <c r="P77">
        <v>666.98462540000003</v>
      </c>
      <c r="Q77" t="s">
        <v>34</v>
      </c>
      <c r="R77">
        <v>667.28495559999999</v>
      </c>
      <c r="S77" t="s">
        <v>34</v>
      </c>
      <c r="T77">
        <v>200</v>
      </c>
      <c r="U77">
        <v>667.28495559999999</v>
      </c>
      <c r="V77" t="s">
        <v>34</v>
      </c>
      <c r="W77">
        <v>667.28495559999999</v>
      </c>
      <c r="X77" t="s">
        <v>34</v>
      </c>
      <c r="Y77">
        <v>76</v>
      </c>
      <c r="Z77" t="s">
        <v>192</v>
      </c>
      <c r="AA77" t="s">
        <v>193</v>
      </c>
      <c r="AB77">
        <v>790506</v>
      </c>
      <c r="AC77">
        <v>1</v>
      </c>
      <c r="AD77" t="s">
        <v>38</v>
      </c>
      <c r="AE77" t="s">
        <v>39</v>
      </c>
      <c r="AF77" t="s">
        <v>40</v>
      </c>
      <c r="AG77">
        <v>59.889886454700601</v>
      </c>
    </row>
    <row r="78" spans="1:33" x14ac:dyDescent="0.25">
      <c r="A78">
        <v>0.7</v>
      </c>
      <c r="B78">
        <v>1000</v>
      </c>
      <c r="C78" t="s">
        <v>33</v>
      </c>
      <c r="D78">
        <v>6</v>
      </c>
      <c r="E78">
        <v>4</v>
      </c>
      <c r="F78">
        <v>76</v>
      </c>
      <c r="G78">
        <v>5</v>
      </c>
      <c r="H78">
        <v>670.91788609999605</v>
      </c>
      <c r="I78">
        <v>671.917781700001</v>
      </c>
      <c r="J78">
        <v>671.90137870000001</v>
      </c>
      <c r="K78" t="s">
        <v>34</v>
      </c>
      <c r="L78" t="s">
        <v>35</v>
      </c>
      <c r="M78">
        <v>3.1714017000049299</v>
      </c>
      <c r="N78">
        <v>671.90137870000001</v>
      </c>
      <c r="O78" t="s">
        <v>34</v>
      </c>
      <c r="P78">
        <v>675.78424179999195</v>
      </c>
      <c r="Q78" t="s">
        <v>34</v>
      </c>
      <c r="R78">
        <v>676.08576129999699</v>
      </c>
      <c r="S78" t="s">
        <v>34</v>
      </c>
      <c r="T78">
        <v>300</v>
      </c>
      <c r="U78">
        <v>676.08576129999699</v>
      </c>
      <c r="V78" t="s">
        <v>34</v>
      </c>
      <c r="W78">
        <v>676.08576129999699</v>
      </c>
      <c r="X78" t="s">
        <v>34</v>
      </c>
      <c r="Y78">
        <v>77</v>
      </c>
      <c r="Z78" t="s">
        <v>194</v>
      </c>
      <c r="AA78" t="s">
        <v>195</v>
      </c>
      <c r="AB78">
        <v>790506</v>
      </c>
      <c r="AC78">
        <v>1</v>
      </c>
      <c r="AD78" t="s">
        <v>38</v>
      </c>
      <c r="AE78" t="s">
        <v>39</v>
      </c>
      <c r="AF78" t="s">
        <v>40</v>
      </c>
      <c r="AG78">
        <v>59.889886454700601</v>
      </c>
    </row>
    <row r="79" spans="1:33" x14ac:dyDescent="0.25">
      <c r="A79">
        <v>0.4</v>
      </c>
      <c r="B79">
        <v>400</v>
      </c>
      <c r="C79" t="s">
        <v>41</v>
      </c>
      <c r="D79">
        <v>6</v>
      </c>
      <c r="E79">
        <v>5</v>
      </c>
      <c r="F79">
        <v>77</v>
      </c>
      <c r="G79">
        <v>1</v>
      </c>
      <c r="H79">
        <v>681.08401429999503</v>
      </c>
      <c r="I79">
        <v>682.08431239999402</v>
      </c>
      <c r="J79">
        <v>682.06768399999396</v>
      </c>
      <c r="K79" t="s">
        <v>34</v>
      </c>
      <c r="L79" t="s">
        <v>35</v>
      </c>
      <c r="M79">
        <v>1.7640227000083499</v>
      </c>
      <c r="N79">
        <v>682.06768399999396</v>
      </c>
      <c r="O79" t="s">
        <v>34</v>
      </c>
      <c r="P79">
        <v>684.23392929999602</v>
      </c>
      <c r="Q79" t="s">
        <v>34</v>
      </c>
      <c r="R79">
        <v>684.53478439999105</v>
      </c>
      <c r="S79" t="s">
        <v>34</v>
      </c>
      <c r="T79">
        <v>100</v>
      </c>
      <c r="U79">
        <v>684.53478439999105</v>
      </c>
      <c r="V79" t="s">
        <v>34</v>
      </c>
      <c r="W79">
        <v>684.53478439999105</v>
      </c>
      <c r="X79" t="s">
        <v>34</v>
      </c>
      <c r="Y79">
        <v>78</v>
      </c>
      <c r="Z79" t="s">
        <v>196</v>
      </c>
      <c r="AA79" t="s">
        <v>197</v>
      </c>
      <c r="AB79">
        <v>790506</v>
      </c>
      <c r="AC79">
        <v>1</v>
      </c>
      <c r="AD79" t="s">
        <v>38</v>
      </c>
      <c r="AE79" t="s">
        <v>39</v>
      </c>
      <c r="AF79" t="s">
        <v>40</v>
      </c>
      <c r="AG79">
        <v>59.889886454700601</v>
      </c>
    </row>
    <row r="80" spans="1:33" x14ac:dyDescent="0.25">
      <c r="A80">
        <v>0.7</v>
      </c>
      <c r="B80">
        <v>1000</v>
      </c>
      <c r="C80" t="s">
        <v>33</v>
      </c>
      <c r="D80">
        <v>6</v>
      </c>
      <c r="E80">
        <v>6</v>
      </c>
      <c r="F80">
        <v>78</v>
      </c>
      <c r="G80">
        <v>8</v>
      </c>
      <c r="H80">
        <v>688.68380559999696</v>
      </c>
      <c r="I80">
        <v>689.684021599998</v>
      </c>
      <c r="J80">
        <v>689.66734309999401</v>
      </c>
      <c r="K80" t="s">
        <v>34</v>
      </c>
      <c r="L80" t="s">
        <v>35</v>
      </c>
      <c r="M80">
        <v>1.28947950000292</v>
      </c>
      <c r="N80">
        <v>689.66734309999401</v>
      </c>
      <c r="O80" t="s">
        <v>34</v>
      </c>
      <c r="P80">
        <v>691.66701159998695</v>
      </c>
      <c r="Q80" t="s">
        <v>34</v>
      </c>
      <c r="R80">
        <v>691.97338229999798</v>
      </c>
      <c r="S80" t="s">
        <v>34</v>
      </c>
      <c r="T80">
        <v>100</v>
      </c>
      <c r="U80">
        <v>691.97338229999798</v>
      </c>
      <c r="V80" t="s">
        <v>34</v>
      </c>
      <c r="W80">
        <v>691.97338229999798</v>
      </c>
      <c r="X80" t="s">
        <v>34</v>
      </c>
      <c r="Y80">
        <v>79</v>
      </c>
      <c r="Z80" t="s">
        <v>198</v>
      </c>
      <c r="AA80" t="s">
        <v>199</v>
      </c>
      <c r="AB80">
        <v>790506</v>
      </c>
      <c r="AC80">
        <v>1</v>
      </c>
      <c r="AD80" t="s">
        <v>38</v>
      </c>
      <c r="AE80" t="s">
        <v>39</v>
      </c>
      <c r="AF80" t="s">
        <v>40</v>
      </c>
      <c r="AG80">
        <v>59.889886454700601</v>
      </c>
    </row>
    <row r="81" spans="1:33" x14ac:dyDescent="0.25">
      <c r="A81">
        <v>0.4</v>
      </c>
      <c r="B81">
        <v>1000</v>
      </c>
      <c r="C81" t="s">
        <v>33</v>
      </c>
      <c r="D81">
        <v>6</v>
      </c>
      <c r="E81">
        <v>7</v>
      </c>
      <c r="F81">
        <v>79</v>
      </c>
      <c r="G81">
        <v>4</v>
      </c>
      <c r="H81">
        <v>694.66702569999302</v>
      </c>
      <c r="I81">
        <v>695.66699359999598</v>
      </c>
      <c r="J81">
        <v>695.65049249998901</v>
      </c>
      <c r="K81" t="s">
        <v>34</v>
      </c>
      <c r="L81" t="s">
        <v>35</v>
      </c>
      <c r="M81">
        <v>1.2712689000036299</v>
      </c>
      <c r="N81">
        <v>695.65049249998901</v>
      </c>
      <c r="O81" t="s">
        <v>34</v>
      </c>
      <c r="P81">
        <v>697.33337769999298</v>
      </c>
      <c r="Q81" t="s">
        <v>34</v>
      </c>
      <c r="R81">
        <v>697.63383059999603</v>
      </c>
      <c r="S81" t="s">
        <v>34</v>
      </c>
      <c r="T81">
        <v>300</v>
      </c>
      <c r="U81">
        <v>697.63383059999603</v>
      </c>
      <c r="V81" t="s">
        <v>34</v>
      </c>
      <c r="W81">
        <v>697.63383059999603</v>
      </c>
      <c r="X81" t="s">
        <v>34</v>
      </c>
      <c r="Y81">
        <v>80</v>
      </c>
      <c r="Z81" t="s">
        <v>200</v>
      </c>
      <c r="AA81" t="s">
        <v>201</v>
      </c>
      <c r="AB81">
        <v>790506</v>
      </c>
      <c r="AC81">
        <v>1</v>
      </c>
      <c r="AD81" t="s">
        <v>38</v>
      </c>
      <c r="AE81" t="s">
        <v>39</v>
      </c>
      <c r="AF81" t="s">
        <v>40</v>
      </c>
      <c r="AG81">
        <v>59.889886454700601</v>
      </c>
    </row>
    <row r="82" spans="1:33" x14ac:dyDescent="0.25">
      <c r="A82">
        <v>0.4</v>
      </c>
      <c r="B82">
        <v>1000</v>
      </c>
      <c r="C82" t="s">
        <v>33</v>
      </c>
      <c r="D82">
        <v>6</v>
      </c>
      <c r="E82">
        <v>8</v>
      </c>
      <c r="F82">
        <v>80</v>
      </c>
      <c r="G82">
        <v>10</v>
      </c>
      <c r="H82">
        <v>700.95007399999304</v>
      </c>
      <c r="I82">
        <v>701.95018179999897</v>
      </c>
      <c r="J82">
        <v>701.93362299998898</v>
      </c>
      <c r="K82" t="s">
        <v>34</v>
      </c>
      <c r="L82" t="s">
        <v>35</v>
      </c>
      <c r="M82">
        <v>1.79229810000106</v>
      </c>
      <c r="N82">
        <v>701.93362299998898</v>
      </c>
      <c r="O82" t="s">
        <v>34</v>
      </c>
      <c r="P82">
        <v>704.13322340000002</v>
      </c>
      <c r="Q82" t="s">
        <v>34</v>
      </c>
      <c r="R82">
        <v>704.43368319999695</v>
      </c>
      <c r="S82" t="s">
        <v>34</v>
      </c>
      <c r="T82">
        <v>200</v>
      </c>
      <c r="U82">
        <v>704.43368319999695</v>
      </c>
      <c r="V82" t="s">
        <v>34</v>
      </c>
      <c r="W82">
        <v>704.43368319999695</v>
      </c>
      <c r="X82" t="s">
        <v>34</v>
      </c>
      <c r="Y82">
        <v>81</v>
      </c>
      <c r="Z82" t="s">
        <v>202</v>
      </c>
      <c r="AA82" t="s">
        <v>203</v>
      </c>
      <c r="AB82">
        <v>790506</v>
      </c>
      <c r="AC82">
        <v>1</v>
      </c>
      <c r="AD82" t="s">
        <v>38</v>
      </c>
      <c r="AE82" t="s">
        <v>39</v>
      </c>
      <c r="AF82" t="s">
        <v>40</v>
      </c>
      <c r="AG82">
        <v>59.889886454700601</v>
      </c>
    </row>
    <row r="83" spans="1:33" x14ac:dyDescent="0.25">
      <c r="A83">
        <v>0.7</v>
      </c>
      <c r="B83">
        <v>1000</v>
      </c>
      <c r="C83" t="s">
        <v>33</v>
      </c>
      <c r="D83">
        <v>6</v>
      </c>
      <c r="E83">
        <v>9</v>
      </c>
      <c r="F83">
        <v>81</v>
      </c>
      <c r="G83">
        <v>11</v>
      </c>
      <c r="H83">
        <v>707.69992489999197</v>
      </c>
      <c r="I83">
        <v>708.69985999999301</v>
      </c>
      <c r="J83">
        <v>708.68324619998702</v>
      </c>
      <c r="K83" t="s">
        <v>34</v>
      </c>
      <c r="L83" t="s">
        <v>35</v>
      </c>
      <c r="M83">
        <v>2.4401365000085198</v>
      </c>
      <c r="N83">
        <v>708.68324619998702</v>
      </c>
      <c r="O83" t="s">
        <v>34</v>
      </c>
      <c r="P83">
        <v>711.833007799999</v>
      </c>
      <c r="Q83" t="s">
        <v>34</v>
      </c>
      <c r="R83">
        <v>712.13419089998899</v>
      </c>
      <c r="S83" t="s">
        <v>34</v>
      </c>
      <c r="T83">
        <v>100</v>
      </c>
      <c r="U83">
        <v>712.13419089998899</v>
      </c>
      <c r="V83" t="s">
        <v>34</v>
      </c>
      <c r="W83">
        <v>712.13419089998899</v>
      </c>
      <c r="X83" t="s">
        <v>34</v>
      </c>
      <c r="Y83">
        <v>82</v>
      </c>
      <c r="Z83" t="s">
        <v>204</v>
      </c>
      <c r="AA83" t="s">
        <v>205</v>
      </c>
      <c r="AB83">
        <v>790506</v>
      </c>
      <c r="AC83">
        <v>1</v>
      </c>
      <c r="AD83" t="s">
        <v>38</v>
      </c>
      <c r="AE83" t="s">
        <v>39</v>
      </c>
      <c r="AF83" t="s">
        <v>40</v>
      </c>
      <c r="AG83">
        <v>59.889886454700601</v>
      </c>
    </row>
    <row r="84" spans="1:33" x14ac:dyDescent="0.25">
      <c r="A84">
        <v>0.1</v>
      </c>
      <c r="B84">
        <v>400</v>
      </c>
      <c r="C84" t="s">
        <v>41</v>
      </c>
      <c r="D84">
        <v>6</v>
      </c>
      <c r="E84">
        <v>10</v>
      </c>
      <c r="F84">
        <v>82</v>
      </c>
      <c r="G84">
        <v>0</v>
      </c>
      <c r="H84">
        <v>714.799587699992</v>
      </c>
      <c r="I84">
        <v>715.79965000000004</v>
      </c>
      <c r="J84">
        <v>715.78327489999299</v>
      </c>
      <c r="K84" t="s">
        <v>34</v>
      </c>
      <c r="L84" t="s">
        <v>35</v>
      </c>
      <c r="M84">
        <v>2.5324151999957301</v>
      </c>
      <c r="N84">
        <v>715.78327489999299</v>
      </c>
      <c r="O84" t="s">
        <v>34</v>
      </c>
      <c r="P84">
        <v>718.416368899997</v>
      </c>
      <c r="Q84" t="s">
        <v>34</v>
      </c>
      <c r="R84">
        <v>718.72264519998805</v>
      </c>
      <c r="S84" t="s">
        <v>34</v>
      </c>
      <c r="T84">
        <v>200</v>
      </c>
      <c r="U84">
        <v>718.72264519998805</v>
      </c>
      <c r="V84" t="s">
        <v>34</v>
      </c>
      <c r="W84">
        <v>718.72264519998805</v>
      </c>
      <c r="X84" t="s">
        <v>34</v>
      </c>
      <c r="Y84">
        <v>83</v>
      </c>
      <c r="Z84" t="s">
        <v>206</v>
      </c>
      <c r="AA84" t="s">
        <v>207</v>
      </c>
      <c r="AB84">
        <v>790506</v>
      </c>
      <c r="AC84">
        <v>1</v>
      </c>
      <c r="AD84" t="s">
        <v>38</v>
      </c>
      <c r="AE84" t="s">
        <v>39</v>
      </c>
      <c r="AF84" t="s">
        <v>40</v>
      </c>
      <c r="AG84">
        <v>59.889886454700601</v>
      </c>
    </row>
    <row r="85" spans="1:33" x14ac:dyDescent="0.25">
      <c r="A85">
        <v>0.4</v>
      </c>
      <c r="B85">
        <v>1000</v>
      </c>
      <c r="C85" t="s">
        <v>33</v>
      </c>
      <c r="D85">
        <v>6</v>
      </c>
      <c r="E85">
        <v>11</v>
      </c>
      <c r="F85">
        <v>83</v>
      </c>
      <c r="G85">
        <v>7</v>
      </c>
      <c r="H85">
        <v>722.23312759998896</v>
      </c>
      <c r="I85">
        <v>723.23286069999403</v>
      </c>
      <c r="J85">
        <v>723.21625759999699</v>
      </c>
      <c r="K85" t="s">
        <v>34</v>
      </c>
      <c r="L85" t="s">
        <v>35</v>
      </c>
      <c r="M85">
        <v>2.64082160001271</v>
      </c>
      <c r="N85">
        <v>723.21625759999699</v>
      </c>
      <c r="O85" t="s">
        <v>34</v>
      </c>
      <c r="P85">
        <v>726.265979499992</v>
      </c>
      <c r="Q85" t="s">
        <v>34</v>
      </c>
      <c r="R85">
        <v>726.57435840000096</v>
      </c>
      <c r="S85" t="s">
        <v>34</v>
      </c>
      <c r="T85">
        <v>200</v>
      </c>
      <c r="U85">
        <v>726.57435840000096</v>
      </c>
      <c r="V85" t="s">
        <v>34</v>
      </c>
      <c r="W85">
        <v>726.57435840000096</v>
      </c>
      <c r="X85" t="s">
        <v>34</v>
      </c>
      <c r="Y85">
        <v>84</v>
      </c>
      <c r="Z85" t="s">
        <v>208</v>
      </c>
      <c r="AA85" t="s">
        <v>209</v>
      </c>
      <c r="AB85">
        <v>790506</v>
      </c>
      <c r="AC85">
        <v>1</v>
      </c>
      <c r="AD85" t="s">
        <v>38</v>
      </c>
      <c r="AE85" t="s">
        <v>39</v>
      </c>
      <c r="AF85" t="s">
        <v>40</v>
      </c>
      <c r="AG85">
        <v>59.889886454700601</v>
      </c>
    </row>
    <row r="86" spans="1:33" x14ac:dyDescent="0.25">
      <c r="A86">
        <v>0.7</v>
      </c>
      <c r="B86">
        <v>400</v>
      </c>
      <c r="C86" t="s">
        <v>41</v>
      </c>
      <c r="D86">
        <v>7</v>
      </c>
      <c r="E86">
        <v>0</v>
      </c>
      <c r="F86">
        <v>84</v>
      </c>
      <c r="G86">
        <v>2</v>
      </c>
      <c r="H86">
        <v>729.04920549999201</v>
      </c>
      <c r="I86">
        <v>730.04920499998798</v>
      </c>
      <c r="J86">
        <v>730.03273929998898</v>
      </c>
      <c r="K86" t="s">
        <v>34</v>
      </c>
      <c r="L86" t="s">
        <v>35</v>
      </c>
      <c r="M86">
        <v>4.49562990000413</v>
      </c>
      <c r="N86">
        <v>730.03273929998898</v>
      </c>
      <c r="O86" t="s">
        <v>34</v>
      </c>
      <c r="P86">
        <v>735.23250179999695</v>
      </c>
      <c r="Q86" t="s">
        <v>34</v>
      </c>
      <c r="R86">
        <v>735.53595889999997</v>
      </c>
      <c r="S86" t="s">
        <v>34</v>
      </c>
      <c r="T86">
        <v>100</v>
      </c>
      <c r="U86">
        <v>735.53595889999997</v>
      </c>
      <c r="V86" t="s">
        <v>34</v>
      </c>
      <c r="W86">
        <v>735.53595889999997</v>
      </c>
      <c r="X86" t="s">
        <v>34</v>
      </c>
      <c r="Y86">
        <v>85</v>
      </c>
      <c r="Z86" t="s">
        <v>210</v>
      </c>
      <c r="AA86" t="s">
        <v>211</v>
      </c>
      <c r="AB86">
        <v>790506</v>
      </c>
      <c r="AC86">
        <v>1</v>
      </c>
      <c r="AD86" t="s">
        <v>38</v>
      </c>
      <c r="AE86" t="s">
        <v>39</v>
      </c>
      <c r="AF86" t="s">
        <v>40</v>
      </c>
      <c r="AG86">
        <v>59.889886454700601</v>
      </c>
    </row>
    <row r="87" spans="1:33" x14ac:dyDescent="0.25">
      <c r="A87">
        <v>0.1</v>
      </c>
      <c r="B87">
        <v>1000</v>
      </c>
      <c r="C87" t="s">
        <v>33</v>
      </c>
      <c r="D87">
        <v>7</v>
      </c>
      <c r="E87">
        <v>1</v>
      </c>
      <c r="F87">
        <v>85</v>
      </c>
      <c r="G87">
        <v>6</v>
      </c>
      <c r="H87">
        <v>739.56560639999202</v>
      </c>
      <c r="I87">
        <v>740.56544269999699</v>
      </c>
      <c r="J87">
        <v>740.54932209999197</v>
      </c>
      <c r="K87" t="s">
        <v>34</v>
      </c>
      <c r="L87" t="s">
        <v>35</v>
      </c>
      <c r="M87">
        <v>2.7148677000077401</v>
      </c>
      <c r="N87">
        <v>740.54932209999197</v>
      </c>
      <c r="O87" t="s">
        <v>34</v>
      </c>
      <c r="P87">
        <v>743.36544259999903</v>
      </c>
      <c r="Q87" t="s">
        <v>34</v>
      </c>
      <c r="R87">
        <v>743.67502329999104</v>
      </c>
      <c r="S87" t="s">
        <v>34</v>
      </c>
      <c r="T87">
        <v>200</v>
      </c>
      <c r="U87">
        <v>743.67502329999104</v>
      </c>
      <c r="V87" t="s">
        <v>34</v>
      </c>
      <c r="W87">
        <v>743.67502329999104</v>
      </c>
      <c r="X87" t="s">
        <v>34</v>
      </c>
      <c r="Y87">
        <v>86</v>
      </c>
      <c r="Z87" t="s">
        <v>212</v>
      </c>
      <c r="AA87" t="s">
        <v>213</v>
      </c>
      <c r="AB87">
        <v>790506</v>
      </c>
      <c r="AC87">
        <v>1</v>
      </c>
      <c r="AD87" t="s">
        <v>38</v>
      </c>
      <c r="AE87" t="s">
        <v>39</v>
      </c>
      <c r="AF87" t="s">
        <v>40</v>
      </c>
      <c r="AG87">
        <v>59.889886454700601</v>
      </c>
    </row>
    <row r="88" spans="1:33" x14ac:dyDescent="0.25">
      <c r="A88">
        <v>0.4</v>
      </c>
      <c r="B88">
        <v>1000</v>
      </c>
      <c r="C88" t="s">
        <v>33</v>
      </c>
      <c r="D88">
        <v>7</v>
      </c>
      <c r="E88">
        <v>2</v>
      </c>
      <c r="F88">
        <v>86</v>
      </c>
      <c r="G88">
        <v>7</v>
      </c>
      <c r="H88">
        <v>745.98228149999295</v>
      </c>
      <c r="I88">
        <v>746.98201079999797</v>
      </c>
      <c r="J88">
        <v>746.965312299988</v>
      </c>
      <c r="K88" t="s">
        <v>34</v>
      </c>
      <c r="L88" t="s">
        <v>35</v>
      </c>
      <c r="M88">
        <v>6.8980972000135798</v>
      </c>
      <c r="N88">
        <v>746.965312299988</v>
      </c>
      <c r="O88" t="s">
        <v>34</v>
      </c>
      <c r="P88">
        <v>754.26521679999098</v>
      </c>
      <c r="Q88" t="s">
        <v>34</v>
      </c>
      <c r="R88">
        <v>754.57453289999103</v>
      </c>
      <c r="S88" t="s">
        <v>34</v>
      </c>
      <c r="T88">
        <v>200</v>
      </c>
      <c r="U88">
        <v>754.57453289999103</v>
      </c>
      <c r="V88" t="s">
        <v>34</v>
      </c>
      <c r="W88">
        <v>754.57453289999103</v>
      </c>
      <c r="X88" t="s">
        <v>34</v>
      </c>
      <c r="Y88">
        <v>87</v>
      </c>
      <c r="Z88" t="s">
        <v>214</v>
      </c>
      <c r="AA88" t="s">
        <v>215</v>
      </c>
      <c r="AB88">
        <v>790506</v>
      </c>
      <c r="AC88">
        <v>1</v>
      </c>
      <c r="AD88" t="s">
        <v>38</v>
      </c>
      <c r="AE88" t="s">
        <v>39</v>
      </c>
      <c r="AF88" t="s">
        <v>40</v>
      </c>
      <c r="AG88">
        <v>59.889886454700601</v>
      </c>
    </row>
    <row r="89" spans="1:33" x14ac:dyDescent="0.25">
      <c r="A89">
        <v>0.7</v>
      </c>
      <c r="B89">
        <v>1000</v>
      </c>
      <c r="C89" t="s">
        <v>33</v>
      </c>
      <c r="D89">
        <v>7</v>
      </c>
      <c r="E89">
        <v>3</v>
      </c>
      <c r="F89">
        <v>87</v>
      </c>
      <c r="G89">
        <v>5</v>
      </c>
      <c r="H89">
        <v>758.03177769998695</v>
      </c>
      <c r="I89">
        <v>759.03238759998897</v>
      </c>
      <c r="J89">
        <v>759.01509899999598</v>
      </c>
      <c r="K89" t="s">
        <v>34</v>
      </c>
      <c r="L89" t="s">
        <v>35</v>
      </c>
      <c r="M89">
        <v>3.0271031000011099</v>
      </c>
      <c r="N89">
        <v>759.01509899999598</v>
      </c>
      <c r="O89" t="s">
        <v>34</v>
      </c>
      <c r="P89">
        <v>762.74841269999104</v>
      </c>
      <c r="Q89" t="s">
        <v>34</v>
      </c>
      <c r="R89">
        <v>763.05681959999401</v>
      </c>
      <c r="S89" t="s">
        <v>34</v>
      </c>
      <c r="T89">
        <v>300</v>
      </c>
      <c r="U89">
        <v>763.05681959999401</v>
      </c>
      <c r="V89" t="s">
        <v>34</v>
      </c>
      <c r="W89">
        <v>763.05681959999401</v>
      </c>
      <c r="X89" t="s">
        <v>34</v>
      </c>
      <c r="Y89">
        <v>88</v>
      </c>
      <c r="Z89" t="s">
        <v>216</v>
      </c>
      <c r="AA89" t="s">
        <v>217</v>
      </c>
      <c r="AB89">
        <v>790506</v>
      </c>
      <c r="AC89">
        <v>1</v>
      </c>
      <c r="AD89" t="s">
        <v>38</v>
      </c>
      <c r="AE89" t="s">
        <v>39</v>
      </c>
      <c r="AF89" t="s">
        <v>40</v>
      </c>
      <c r="AG89">
        <v>59.889886454700601</v>
      </c>
    </row>
    <row r="90" spans="1:33" x14ac:dyDescent="0.25">
      <c r="A90">
        <v>0.1</v>
      </c>
      <c r="B90">
        <v>1000</v>
      </c>
      <c r="C90" t="s">
        <v>33</v>
      </c>
      <c r="D90">
        <v>7</v>
      </c>
      <c r="E90">
        <v>4</v>
      </c>
      <c r="F90">
        <v>88</v>
      </c>
      <c r="G90">
        <v>9</v>
      </c>
      <c r="H90">
        <v>765.71491460000095</v>
      </c>
      <c r="I90">
        <v>766.714855099999</v>
      </c>
      <c r="J90">
        <v>766.69825539999795</v>
      </c>
      <c r="K90" t="s">
        <v>34</v>
      </c>
      <c r="L90" t="s">
        <v>35</v>
      </c>
      <c r="M90">
        <v>3.3269693000038298</v>
      </c>
      <c r="N90">
        <v>766.69825539999795</v>
      </c>
      <c r="O90" t="s">
        <v>34</v>
      </c>
      <c r="P90">
        <v>770.13128859999404</v>
      </c>
      <c r="Q90" t="s">
        <v>34</v>
      </c>
      <c r="R90">
        <v>770.434613699995</v>
      </c>
      <c r="S90" t="s">
        <v>34</v>
      </c>
      <c r="T90">
        <v>300</v>
      </c>
      <c r="U90">
        <v>770.434613699995</v>
      </c>
      <c r="V90" t="s">
        <v>34</v>
      </c>
      <c r="W90">
        <v>770.434613699995</v>
      </c>
      <c r="X90" t="s">
        <v>34</v>
      </c>
      <c r="Y90">
        <v>89</v>
      </c>
      <c r="Z90" t="s">
        <v>218</v>
      </c>
      <c r="AA90" t="s">
        <v>219</v>
      </c>
      <c r="AB90">
        <v>790506</v>
      </c>
      <c r="AC90">
        <v>1</v>
      </c>
      <c r="AD90" t="s">
        <v>38</v>
      </c>
      <c r="AE90" t="s">
        <v>39</v>
      </c>
      <c r="AF90" t="s">
        <v>40</v>
      </c>
      <c r="AG90">
        <v>59.889886454700601</v>
      </c>
    </row>
    <row r="91" spans="1:33" x14ac:dyDescent="0.25">
      <c r="A91">
        <v>0.4</v>
      </c>
      <c r="B91">
        <v>400</v>
      </c>
      <c r="C91" t="s">
        <v>41</v>
      </c>
      <c r="D91">
        <v>7</v>
      </c>
      <c r="E91">
        <v>5</v>
      </c>
      <c r="F91">
        <v>89</v>
      </c>
      <c r="G91">
        <v>1</v>
      </c>
      <c r="H91">
        <v>775.43122449998896</v>
      </c>
      <c r="I91">
        <v>776.43120899998701</v>
      </c>
      <c r="J91">
        <v>776.41461639999704</v>
      </c>
      <c r="K91" t="s">
        <v>34</v>
      </c>
      <c r="L91" t="s">
        <v>35</v>
      </c>
      <c r="M91">
        <v>2.0901341000135201</v>
      </c>
      <c r="N91">
        <v>776.41461639999704</v>
      </c>
      <c r="O91" t="s">
        <v>34</v>
      </c>
      <c r="P91">
        <v>778.91432969999698</v>
      </c>
      <c r="Q91" t="s">
        <v>34</v>
      </c>
      <c r="R91">
        <v>779.21451669999794</v>
      </c>
      <c r="S91" t="s">
        <v>34</v>
      </c>
      <c r="T91">
        <v>100</v>
      </c>
      <c r="U91">
        <v>779.21451669999794</v>
      </c>
      <c r="V91" t="s">
        <v>34</v>
      </c>
      <c r="W91">
        <v>779.21451669999794</v>
      </c>
      <c r="X91" t="s">
        <v>34</v>
      </c>
      <c r="Y91">
        <v>90</v>
      </c>
      <c r="Z91" t="s">
        <v>220</v>
      </c>
      <c r="AA91" t="s">
        <v>221</v>
      </c>
      <c r="AB91">
        <v>790506</v>
      </c>
      <c r="AC91">
        <v>1</v>
      </c>
      <c r="AD91" t="s">
        <v>38</v>
      </c>
      <c r="AE91" t="s">
        <v>39</v>
      </c>
      <c r="AF91" t="s">
        <v>40</v>
      </c>
      <c r="AG91">
        <v>59.889886454700601</v>
      </c>
    </row>
    <row r="92" spans="1:33" x14ac:dyDescent="0.25">
      <c r="A92">
        <v>0.1</v>
      </c>
      <c r="B92">
        <v>1000</v>
      </c>
      <c r="C92" t="s">
        <v>33</v>
      </c>
      <c r="D92">
        <v>7</v>
      </c>
      <c r="E92">
        <v>6</v>
      </c>
      <c r="F92">
        <v>90</v>
      </c>
      <c r="G92">
        <v>3</v>
      </c>
      <c r="H92">
        <v>782.54787899998996</v>
      </c>
      <c r="I92">
        <v>783.54758189999802</v>
      </c>
      <c r="J92">
        <v>783.53106309998805</v>
      </c>
      <c r="K92" t="s">
        <v>34</v>
      </c>
      <c r="L92" t="s">
        <v>35</v>
      </c>
      <c r="M92">
        <v>2.3771583000052399</v>
      </c>
      <c r="N92">
        <v>783.53106309998805</v>
      </c>
      <c r="O92" t="s">
        <v>34</v>
      </c>
      <c r="P92">
        <v>786.01409909999302</v>
      </c>
      <c r="Q92" t="s">
        <v>34</v>
      </c>
      <c r="R92">
        <v>786.314345199993</v>
      </c>
      <c r="S92" t="s">
        <v>34</v>
      </c>
      <c r="T92">
        <v>400</v>
      </c>
      <c r="U92">
        <v>786.314345199993</v>
      </c>
      <c r="V92" t="s">
        <v>34</v>
      </c>
      <c r="W92">
        <v>786.314345199993</v>
      </c>
      <c r="X92" t="s">
        <v>34</v>
      </c>
      <c r="Y92">
        <v>91</v>
      </c>
      <c r="Z92" t="s">
        <v>222</v>
      </c>
      <c r="AA92" t="s">
        <v>223</v>
      </c>
      <c r="AB92">
        <v>790506</v>
      </c>
      <c r="AC92">
        <v>1</v>
      </c>
      <c r="AD92" t="s">
        <v>38</v>
      </c>
      <c r="AE92" t="s">
        <v>39</v>
      </c>
      <c r="AF92" t="s">
        <v>40</v>
      </c>
      <c r="AG92">
        <v>59.889886454700601</v>
      </c>
    </row>
    <row r="93" spans="1:33" x14ac:dyDescent="0.25">
      <c r="A93">
        <v>0.4</v>
      </c>
      <c r="B93">
        <v>1000</v>
      </c>
      <c r="C93" t="s">
        <v>33</v>
      </c>
      <c r="D93">
        <v>7</v>
      </c>
      <c r="E93">
        <v>7</v>
      </c>
      <c r="F93">
        <v>91</v>
      </c>
      <c r="G93">
        <v>10</v>
      </c>
      <c r="H93">
        <v>789.91427059999796</v>
      </c>
      <c r="I93">
        <v>790.91404959998897</v>
      </c>
      <c r="J93">
        <v>790.89757209998697</v>
      </c>
      <c r="K93" t="s">
        <v>34</v>
      </c>
      <c r="L93" t="s">
        <v>35</v>
      </c>
      <c r="M93">
        <v>1.00098250000155</v>
      </c>
      <c r="N93">
        <v>790.89757209998697</v>
      </c>
      <c r="O93" t="s">
        <v>34</v>
      </c>
      <c r="P93">
        <v>792.31404599999905</v>
      </c>
      <c r="Q93" t="s">
        <v>34</v>
      </c>
      <c r="R93">
        <v>792.61412889999303</v>
      </c>
      <c r="S93" t="s">
        <v>34</v>
      </c>
      <c r="T93">
        <v>100</v>
      </c>
      <c r="U93">
        <v>792.61412889999303</v>
      </c>
      <c r="V93" t="s">
        <v>34</v>
      </c>
      <c r="W93">
        <v>792.61412889999303</v>
      </c>
      <c r="X93" t="s">
        <v>34</v>
      </c>
      <c r="Y93">
        <v>92</v>
      </c>
      <c r="Z93" t="s">
        <v>224</v>
      </c>
      <c r="AA93" t="s">
        <v>225</v>
      </c>
      <c r="AB93">
        <v>790506</v>
      </c>
      <c r="AC93">
        <v>1</v>
      </c>
      <c r="AD93" t="s">
        <v>38</v>
      </c>
      <c r="AE93" t="s">
        <v>39</v>
      </c>
      <c r="AF93" t="s">
        <v>40</v>
      </c>
      <c r="AG93">
        <v>59.889886454700601</v>
      </c>
    </row>
    <row r="94" spans="1:33" x14ac:dyDescent="0.25">
      <c r="A94">
        <v>0.1</v>
      </c>
      <c r="B94">
        <v>400</v>
      </c>
      <c r="C94" t="s">
        <v>41</v>
      </c>
      <c r="D94">
        <v>7</v>
      </c>
      <c r="E94">
        <v>8</v>
      </c>
      <c r="F94">
        <v>92</v>
      </c>
      <c r="G94">
        <v>0</v>
      </c>
      <c r="H94">
        <v>794.78103819998796</v>
      </c>
      <c r="I94">
        <v>795.78066199999</v>
      </c>
      <c r="J94">
        <v>795.76390109999898</v>
      </c>
      <c r="K94" t="s">
        <v>34</v>
      </c>
      <c r="L94" t="s">
        <v>35</v>
      </c>
      <c r="M94">
        <v>1.9076524999982201</v>
      </c>
      <c r="N94">
        <v>795.76390109999898</v>
      </c>
      <c r="O94" t="s">
        <v>34</v>
      </c>
      <c r="P94">
        <v>797.78068359999395</v>
      </c>
      <c r="Q94" t="s">
        <v>34</v>
      </c>
      <c r="R94">
        <v>798.08317489999104</v>
      </c>
      <c r="S94" t="s">
        <v>34</v>
      </c>
      <c r="T94">
        <v>200</v>
      </c>
      <c r="U94">
        <v>798.08317489999104</v>
      </c>
      <c r="V94" t="s">
        <v>34</v>
      </c>
      <c r="W94">
        <v>798.08317489999104</v>
      </c>
      <c r="X94" t="s">
        <v>34</v>
      </c>
      <c r="Y94">
        <v>93</v>
      </c>
      <c r="Z94" t="s">
        <v>226</v>
      </c>
      <c r="AA94" t="s">
        <v>227</v>
      </c>
      <c r="AB94">
        <v>790506</v>
      </c>
      <c r="AC94">
        <v>1</v>
      </c>
      <c r="AD94" t="s">
        <v>38</v>
      </c>
      <c r="AE94" t="s">
        <v>39</v>
      </c>
      <c r="AF94" t="s">
        <v>40</v>
      </c>
      <c r="AG94">
        <v>59.889886454700601</v>
      </c>
    </row>
    <row r="95" spans="1:33" x14ac:dyDescent="0.25">
      <c r="A95">
        <v>0.7</v>
      </c>
      <c r="B95">
        <v>1000</v>
      </c>
      <c r="C95" t="s">
        <v>33</v>
      </c>
      <c r="D95">
        <v>7</v>
      </c>
      <c r="E95">
        <v>9</v>
      </c>
      <c r="F95">
        <v>93</v>
      </c>
      <c r="G95">
        <v>8</v>
      </c>
      <c r="H95">
        <v>802.56379590000097</v>
      </c>
      <c r="I95">
        <v>803.56372659999704</v>
      </c>
      <c r="J95">
        <v>803.54711059998897</v>
      </c>
      <c r="K95" t="s">
        <v>34</v>
      </c>
      <c r="L95" t="s">
        <v>35</v>
      </c>
      <c r="M95">
        <v>1.54249770000751</v>
      </c>
      <c r="N95">
        <v>803.54711059998897</v>
      </c>
      <c r="O95" t="s">
        <v>34</v>
      </c>
      <c r="P95">
        <v>805.79717269999605</v>
      </c>
      <c r="Q95" t="s">
        <v>34</v>
      </c>
      <c r="R95">
        <v>806.10596289999296</v>
      </c>
      <c r="S95" t="s">
        <v>34</v>
      </c>
      <c r="T95">
        <v>200</v>
      </c>
      <c r="U95">
        <v>806.10596289999296</v>
      </c>
      <c r="V95" t="s">
        <v>34</v>
      </c>
      <c r="W95">
        <v>806.10596289999296</v>
      </c>
      <c r="X95" t="s">
        <v>34</v>
      </c>
      <c r="Y95">
        <v>94</v>
      </c>
      <c r="Z95" t="s">
        <v>228</v>
      </c>
      <c r="AA95" t="s">
        <v>229</v>
      </c>
      <c r="AB95">
        <v>790506</v>
      </c>
      <c r="AC95">
        <v>1</v>
      </c>
      <c r="AD95" t="s">
        <v>38</v>
      </c>
      <c r="AE95" t="s">
        <v>39</v>
      </c>
      <c r="AF95" t="s">
        <v>40</v>
      </c>
      <c r="AG95">
        <v>59.889886454700601</v>
      </c>
    </row>
    <row r="96" spans="1:33" x14ac:dyDescent="0.25">
      <c r="A96">
        <v>0.7</v>
      </c>
      <c r="B96">
        <v>1000</v>
      </c>
      <c r="C96" t="s">
        <v>33</v>
      </c>
      <c r="D96">
        <v>7</v>
      </c>
      <c r="E96">
        <v>10</v>
      </c>
      <c r="F96">
        <v>94</v>
      </c>
      <c r="G96">
        <v>11</v>
      </c>
      <c r="H96">
        <v>810.09683779999602</v>
      </c>
      <c r="I96">
        <v>811.09681459999399</v>
      </c>
      <c r="J96">
        <v>811.08042299999204</v>
      </c>
      <c r="K96" t="s">
        <v>34</v>
      </c>
      <c r="L96" t="s">
        <v>35</v>
      </c>
      <c r="M96">
        <v>1.28791670000646</v>
      </c>
      <c r="N96">
        <v>811.08042299999204</v>
      </c>
      <c r="O96" t="s">
        <v>34</v>
      </c>
      <c r="P96">
        <v>813.08012889999304</v>
      </c>
      <c r="Q96" t="s">
        <v>34</v>
      </c>
      <c r="R96">
        <v>813.38640189998796</v>
      </c>
      <c r="S96" t="s">
        <v>34</v>
      </c>
      <c r="T96">
        <v>100</v>
      </c>
      <c r="U96">
        <v>813.38640189998796</v>
      </c>
      <c r="V96" t="s">
        <v>34</v>
      </c>
      <c r="W96">
        <v>813.38640189998796</v>
      </c>
      <c r="X96" t="s">
        <v>34</v>
      </c>
      <c r="Y96">
        <v>95</v>
      </c>
      <c r="Z96" t="s">
        <v>230</v>
      </c>
      <c r="AA96" t="s">
        <v>231</v>
      </c>
      <c r="AB96">
        <v>790506</v>
      </c>
      <c r="AC96">
        <v>1</v>
      </c>
      <c r="AD96" t="s">
        <v>38</v>
      </c>
      <c r="AE96" t="s">
        <v>39</v>
      </c>
      <c r="AF96" t="s">
        <v>40</v>
      </c>
      <c r="AG96">
        <v>59.889886454700601</v>
      </c>
    </row>
    <row r="97" spans="1:33" x14ac:dyDescent="0.25">
      <c r="A97">
        <v>0.4</v>
      </c>
      <c r="B97">
        <v>1000</v>
      </c>
      <c r="C97" t="s">
        <v>33</v>
      </c>
      <c r="D97">
        <v>7</v>
      </c>
      <c r="E97">
        <v>11</v>
      </c>
      <c r="F97">
        <v>95</v>
      </c>
      <c r="G97">
        <v>4</v>
      </c>
      <c r="H97">
        <v>815.66329429999996</v>
      </c>
      <c r="I97">
        <v>816.66329969999697</v>
      </c>
      <c r="J97">
        <v>816.64696569999796</v>
      </c>
      <c r="K97" t="s">
        <v>34</v>
      </c>
      <c r="L97" t="s">
        <v>35</v>
      </c>
      <c r="M97">
        <v>1.1393741000065301</v>
      </c>
      <c r="N97">
        <v>816.64696569999796</v>
      </c>
      <c r="O97" t="s">
        <v>34</v>
      </c>
      <c r="P97">
        <v>818.19654929998796</v>
      </c>
      <c r="Q97" t="s">
        <v>34</v>
      </c>
      <c r="R97">
        <v>818.50529409998796</v>
      </c>
      <c r="S97" t="s">
        <v>34</v>
      </c>
      <c r="T97">
        <v>200</v>
      </c>
      <c r="U97">
        <v>818.50529409998796</v>
      </c>
      <c r="V97" t="s">
        <v>34</v>
      </c>
      <c r="W97">
        <v>818.50529409998796</v>
      </c>
      <c r="X97" t="s">
        <v>34</v>
      </c>
      <c r="Y97">
        <v>96</v>
      </c>
      <c r="Z97" t="s">
        <v>232</v>
      </c>
      <c r="AA97" t="s">
        <v>233</v>
      </c>
      <c r="AB97">
        <v>790506</v>
      </c>
      <c r="AC97">
        <v>1</v>
      </c>
      <c r="AD97" t="s">
        <v>38</v>
      </c>
      <c r="AE97" t="s">
        <v>39</v>
      </c>
      <c r="AF97" t="s">
        <v>40</v>
      </c>
      <c r="AG97">
        <v>59.889886454700601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Original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 Shukla</cp:lastModifiedBy>
  <dcterms:created xsi:type="dcterms:W3CDTF">2023-10-27T06:22:36Z</dcterms:created>
  <dcterms:modified xsi:type="dcterms:W3CDTF">2023-11-08T19:24:07Z</dcterms:modified>
</cp:coreProperties>
</file>