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f5dad413bb60d42/Desktop/"/>
    </mc:Choice>
  </mc:AlternateContent>
  <xr:revisionPtr revIDLastSave="41" documentId="8_{C3B55303-8861-470D-95DD-6DF965CF9676}" xr6:coauthVersionLast="47" xr6:coauthVersionMax="47" xr10:uidLastSave="{C9A30FF9-10C6-4730-B66A-E820BB897FBE}"/>
  <bookViews>
    <workbookView xWindow="-120" yWindow="-120" windowWidth="24240" windowHeight="13020" xr2:uid="{00000000-000D-0000-FFFF-FFFF00000000}"/>
  </bookViews>
  <sheets>
    <sheet name="531938_Tutorial 3 - 15-09_2023-" sheetId="1" r:id="rId1"/>
  </sheets>
  <definedNames>
    <definedName name="_xlnm._FilterDatabase" localSheetId="0" hidden="1">'531938_Tutorial 3 - 15-09_2023-'!$N$1:$N$202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191" i="1" l="1"/>
  <c r="N206" i="1"/>
  <c r="F1038" i="1"/>
  <c r="V189" i="1"/>
  <c r="U189" i="1"/>
  <c r="T189" i="1"/>
  <c r="N828" i="1"/>
  <c r="N1035" i="1"/>
  <c r="N1034" i="1"/>
  <c r="N1033" i="1"/>
  <c r="N829" i="1"/>
  <c r="N827" i="1"/>
  <c r="N624" i="1"/>
  <c r="N623" i="1"/>
  <c r="N622" i="1"/>
  <c r="P621" i="1"/>
  <c r="N418" i="1"/>
  <c r="N417" i="1"/>
  <c r="N416" i="1"/>
  <c r="P412" i="1"/>
  <c r="N207" i="1"/>
  <c r="N208" i="1"/>
  <c r="R15" i="1"/>
</calcChain>
</file>

<file path=xl/sharedStrings.xml><?xml version="1.0" encoding="utf-8"?>
<sst xmlns="http://schemas.openxmlformats.org/spreadsheetml/2006/main" count="2738" uniqueCount="1282">
  <si>
    <t>trials.thisRepN</t>
  </si>
  <si>
    <t>num_distr</t>
  </si>
  <si>
    <t>fixation.started</t>
  </si>
  <si>
    <t>target.started</t>
  </si>
  <si>
    <t>mouse.started</t>
  </si>
  <si>
    <t>mouse.x</t>
  </si>
  <si>
    <t>mouse.y</t>
  </si>
  <si>
    <t>mouse.time</t>
  </si>
  <si>
    <t>mouse.clicked_name</t>
  </si>
  <si>
    <t>[0.16111111111111112]</t>
  </si>
  <si>
    <t>[0.2388888888888889]</t>
  </si>
  <si>
    <t>['target']</t>
  </si>
  <si>
    <t>[-0.47]</t>
  </si>
  <si>
    <t>[-0.4022222222222222]</t>
  </si>
  <si>
    <t>[0.29]</t>
  </si>
  <si>
    <t>[0.32222222222222224]</t>
  </si>
  <si>
    <t>[1.6396672001574188]</t>
  </si>
  <si>
    <t>[]</t>
  </si>
  <si>
    <t>[-0.10555555555555556]</t>
  </si>
  <si>
    <t>[0.20555555555555555]</t>
  </si>
  <si>
    <t>[-0.27666666666666667]</t>
  </si>
  <si>
    <t>[-0.33666666666666667]</t>
  </si>
  <si>
    <t>[-0.04777777777777778]</t>
  </si>
  <si>
    <t>[-0.0811111111111111]</t>
  </si>
  <si>
    <t>[-0.01]</t>
  </si>
  <si>
    <t>[0.13666666666666666]</t>
  </si>
  <si>
    <t>[-0.16]</t>
  </si>
  <si>
    <t>[-0.2777777777777778]</t>
  </si>
  <si>
    <t>[0.38666666666666666]</t>
  </si>
  <si>
    <t>[-0.07888888888888888]</t>
  </si>
  <si>
    <t>[0.13555555555555557]</t>
  </si>
  <si>
    <t>[0.034444444444444444]</t>
  </si>
  <si>
    <t>[-0.49]</t>
  </si>
  <si>
    <t>[-0.12444444444444444]</t>
  </si>
  <si>
    <t>[0.47444444444444445]</t>
  </si>
  <si>
    <t>[0.3022222222222222]</t>
  </si>
  <si>
    <t>[-0.07777777777777778]</t>
  </si>
  <si>
    <t>[0.2722222222222222]</t>
  </si>
  <si>
    <t>[0.36666666666666664]</t>
  </si>
  <si>
    <t>[-0.17]</t>
  </si>
  <si>
    <t>[0.2311111111111111]</t>
  </si>
  <si>
    <t>[-0.4266666666666667]</t>
  </si>
  <si>
    <t>[-0.14555555555555555]</t>
  </si>
  <si>
    <t>[0.025555555555555557]</t>
  </si>
  <si>
    <t>[-0.11888888888888889]</t>
  </si>
  <si>
    <t>[0.24222222222222223]</t>
  </si>
  <si>
    <t>[-0.09444444444444444]</t>
  </si>
  <si>
    <t>[0.16666666666666666]</t>
  </si>
  <si>
    <t>[0.1988888888888889]</t>
  </si>
  <si>
    <t>[-0.1288888888888889]</t>
  </si>
  <si>
    <t>[-0.028888888888888888]</t>
  </si>
  <si>
    <t>[-0.3422222222222222]</t>
  </si>
  <si>
    <t>[0.1388888888888889]</t>
  </si>
  <si>
    <t>[-0.39]</t>
  </si>
  <si>
    <t>[-0.33555555555555555]</t>
  </si>
  <si>
    <t>[-0.14777777777777779]</t>
  </si>
  <si>
    <t>[0.24333333333333335]</t>
  </si>
  <si>
    <t>[-0.42333333333333334]</t>
  </si>
  <si>
    <t>[-0.14222222222222222]</t>
  </si>
  <si>
    <t>[0.26555555555555554]</t>
  </si>
  <si>
    <t>[-0.3322222222222222]</t>
  </si>
  <si>
    <t>[0.06333333333333334]</t>
  </si>
  <si>
    <t>[0.23666666666666666]</t>
  </si>
  <si>
    <t>[-0.11666666666666667]</t>
  </si>
  <si>
    <t>[-0.11222222222222222]</t>
  </si>
  <si>
    <t>[0.22111111111111112]</t>
  </si>
  <si>
    <t>[0.3522222222222222]</t>
  </si>
  <si>
    <t>[-0.44]</t>
  </si>
  <si>
    <t>[0.26]</t>
  </si>
  <si>
    <t>[0.5011111111111111]</t>
  </si>
  <si>
    <t>[0.022222222222222223]</t>
  </si>
  <si>
    <t>[-0.2388888888888889]</t>
  </si>
  <si>
    <t>[-0.18444444444444444]</t>
  </si>
  <si>
    <t>[0.41555555555555557]</t>
  </si>
  <si>
    <t>[0.06666666666666667]</t>
  </si>
  <si>
    <t>[-0.04111111111111111]</t>
  </si>
  <si>
    <t>[-0.3244444444444444]</t>
  </si>
  <si>
    <t>[-0.12555555555555556]</t>
  </si>
  <si>
    <t>[-0.17777777777777778]</t>
  </si>
  <si>
    <t>[0.06222222222222222]</t>
  </si>
  <si>
    <t>[-0.07555555555555556]</t>
  </si>
  <si>
    <t>[0.29333333333333333]</t>
  </si>
  <si>
    <t>[-0.0077777777777777776]</t>
  </si>
  <si>
    <t>[0.1622222222222222]</t>
  </si>
  <si>
    <t>[-0.4288888888888889]</t>
  </si>
  <si>
    <t>[0.13444444444444445]</t>
  </si>
  <si>
    <t>[0.37666666666666665]</t>
  </si>
  <si>
    <t>[-0.30444444444444446]</t>
  </si>
  <si>
    <t>[0.4066666666666667]</t>
  </si>
  <si>
    <t>[-0.052222222222222225]</t>
  </si>
  <si>
    <t>[-0.4211111111111111]</t>
  </si>
  <si>
    <t>[-0.08222222222222222]</t>
  </si>
  <si>
    <t>[0.03]</t>
  </si>
  <si>
    <t>[-0.05555555555555555]</t>
  </si>
  <si>
    <t>[0.14888888888888888]</t>
  </si>
  <si>
    <t>[-0.027777777777777776]</t>
  </si>
  <si>
    <t>[-0.4666666666666667]</t>
  </si>
  <si>
    <t>[0.44870910001918674]</t>
  </si>
  <si>
    <t>[-0.12333333333333334]</t>
  </si>
  <si>
    <t>[-0.0022222222222222222]</t>
  </si>
  <si>
    <t>[0.9401261999737471]</t>
  </si>
  <si>
    <t>[0.35888888888888887]</t>
  </si>
  <si>
    <t>[-0.20222222222222222]</t>
  </si>
  <si>
    <t>[-0.19111111111111112]</t>
  </si>
  <si>
    <t>[-0.025555555555555557]</t>
  </si>
  <si>
    <t>[0.39555555555555555]</t>
  </si>
  <si>
    <t>[0.42777777777777776]</t>
  </si>
  <si>
    <t>[0.35444444444444445]</t>
  </si>
  <si>
    <t>[0.4077777777777778]</t>
  </si>
  <si>
    <t>[0.43]</t>
  </si>
  <si>
    <t>[0.16]</t>
  </si>
  <si>
    <t>[0.3466666666666667]</t>
  </si>
  <si>
    <t>[0.11666666666666667]</t>
  </si>
  <si>
    <t>[0.39444444444444443]</t>
  </si>
  <si>
    <t>[-0.46555555555555556]</t>
  </si>
  <si>
    <t>[0.006666666666666667]</t>
  </si>
  <si>
    <t>[0.09111111111111111]</t>
  </si>
  <si>
    <t>[0.11444444444444445]</t>
  </si>
  <si>
    <t>[-0.4388888888888889]</t>
  </si>
  <si>
    <t>[1.3522103000432253]</t>
  </si>
  <si>
    <t>[0.13333333333333333]</t>
  </si>
  <si>
    <t>[-0.4311111111111111]</t>
  </si>
  <si>
    <t>[1.365353100001812]</t>
  </si>
  <si>
    <t>[0.38333333333333336]</t>
  </si>
  <si>
    <t>[0.09]</t>
  </si>
  <si>
    <t>[1.5153893998358399]</t>
  </si>
  <si>
    <t>[0.3655555555555556]</t>
  </si>
  <si>
    <t>[0.008888888888888889]</t>
  </si>
  <si>
    <t>[0.38555555555555554]</t>
  </si>
  <si>
    <t>[-0.07]</t>
  </si>
  <si>
    <t>[-0.08666666666666667]</t>
  </si>
  <si>
    <t>[0.013333333333333334]</t>
  </si>
  <si>
    <t>[-0.46]</t>
  </si>
  <si>
    <t>[-0.3488888888888889]</t>
  </si>
  <si>
    <t>[-0.13666666666666666]</t>
  </si>
  <si>
    <t>[-0.12]</t>
  </si>
  <si>
    <t>[0.48333333333333334]</t>
  </si>
  <si>
    <t>[0.07777777777777778]</t>
  </si>
  <si>
    <t>[1.1747836999129504]</t>
  </si>
  <si>
    <t>[-0.22555555555555556]</t>
  </si>
  <si>
    <t>[-0.34]</t>
  </si>
  <si>
    <t>[0.03111111111111111]</t>
  </si>
  <si>
    <t>[-0.45]</t>
  </si>
  <si>
    <t>[6.266544200014323]</t>
  </si>
  <si>
    <t>[0.15222222222222223]</t>
  </si>
  <si>
    <t>[3.0983496999833733]</t>
  </si>
  <si>
    <t>[0.4477777777777778]</t>
  </si>
  <si>
    <t>[0.042222222222222223]</t>
  </si>
  <si>
    <t>[-0.34444444444444444]</t>
  </si>
  <si>
    <t>[1.2244294998236]</t>
  </si>
  <si>
    <t>[0.29444444444444445]</t>
  </si>
  <si>
    <t>[0.09333333333333334]</t>
  </si>
  <si>
    <t>[-0.09]</t>
  </si>
  <si>
    <t>[-0.042222222222222223]</t>
  </si>
  <si>
    <t>[1.1997032000217587]</t>
  </si>
  <si>
    <t>[0.44]</t>
  </si>
  <si>
    <t>[-0.35444444444444445]</t>
  </si>
  <si>
    <t>[0.14666666666666667]</t>
  </si>
  <si>
    <t>[-0.07666666666666666]</t>
  </si>
  <si>
    <t>[-0.27444444444444444]</t>
  </si>
  <si>
    <t>[0.41333333333333333]</t>
  </si>
  <si>
    <t>[0.2411111111111111]</t>
  </si>
  <si>
    <t>[0.49444444444444446]</t>
  </si>
  <si>
    <t>[-0.40555555555555556]</t>
  </si>
  <si>
    <t>[0.23777777777777778]</t>
  </si>
  <si>
    <t>[0.10888888888888888]</t>
  </si>
  <si>
    <t>[-0.05333333333333334]</t>
  </si>
  <si>
    <t>[0.4122222222222222]</t>
  </si>
  <si>
    <t>[0.12]</t>
  </si>
  <si>
    <t>[-0.02666666666666667]</t>
  </si>
  <si>
    <t>[-0.23777777777777778]</t>
  </si>
  <si>
    <t>[-0.13555555555555557]</t>
  </si>
  <si>
    <t>[-0.0011111111111111111]</t>
  </si>
  <si>
    <t>[-0.16555555555555557]</t>
  </si>
  <si>
    <t>[0.10777777777777778]</t>
  </si>
  <si>
    <t>[0.4411111111111111]</t>
  </si>
  <si>
    <t>[0.10444444444444445]</t>
  </si>
  <si>
    <t>[0.27]</t>
  </si>
  <si>
    <t>[0.4911111111111111]</t>
  </si>
  <si>
    <t>[0.4022222222222222]</t>
  </si>
  <si>
    <t>[0.20333333333333334]</t>
  </si>
  <si>
    <t>[0.07333333333333333]</t>
  </si>
  <si>
    <t>[-0.008888888888888889]</t>
  </si>
  <si>
    <t>[0.044444444444444446]</t>
  </si>
  <si>
    <t>[0.1511111111111111]</t>
  </si>
  <si>
    <t>[-0.29444444444444445]</t>
  </si>
  <si>
    <t>[-0.014444444444444444]</t>
  </si>
  <si>
    <t>[-0.04666666666666667]</t>
  </si>
  <si>
    <t>[-0.06666666666666667]</t>
  </si>
  <si>
    <t>[-0.14333333333333334]</t>
  </si>
  <si>
    <t>[0.33111111111111113]</t>
  </si>
  <si>
    <t>[0.30333333333333334]</t>
  </si>
  <si>
    <t>[0.49666666666666665]</t>
  </si>
  <si>
    <t>[-0.3111111111111111]</t>
  </si>
  <si>
    <t>[0.24666666666666667]</t>
  </si>
  <si>
    <t>[-0.06777777777777778]</t>
  </si>
  <si>
    <t>[0.35]</t>
  </si>
  <si>
    <t>[-0.2922222222222222]</t>
  </si>
  <si>
    <t>[0.43555555555555553]</t>
  </si>
  <si>
    <t>[-0.2911111111111111]</t>
  </si>
  <si>
    <t>[0.22333333333333333]</t>
  </si>
  <si>
    <t>[-0.4222222222222222]</t>
  </si>
  <si>
    <t>[0.4722222222222222]</t>
  </si>
  <si>
    <t>[-0.044444444444444446]</t>
  </si>
  <si>
    <t>[-0.4533333333333333]</t>
  </si>
  <si>
    <t>[-0.5044444444444445]</t>
  </si>
  <si>
    <t>[-0.3233333333333333]</t>
  </si>
  <si>
    <t>[0.16555555555555557]</t>
  </si>
  <si>
    <t>[0.25]</t>
  </si>
  <si>
    <t>[0.46555555555555556]</t>
  </si>
  <si>
    <t>[-0.15888888888888889]</t>
  </si>
  <si>
    <t>[0.05333333333333334]</t>
  </si>
  <si>
    <t>[-0.04888888888888889]</t>
  </si>
  <si>
    <t>[0.03666666666666667]</t>
  </si>
  <si>
    <t>[0.08222222222222222]</t>
  </si>
  <si>
    <t>[-0.32555555555555554]</t>
  </si>
  <si>
    <t>[0.08777777777777777]</t>
  </si>
  <si>
    <t>[-0.24222222222222223]</t>
  </si>
  <si>
    <t>[-0.3888888888888889]</t>
  </si>
  <si>
    <t>[0.3288888888888889]</t>
  </si>
  <si>
    <t>[0.23]</t>
  </si>
  <si>
    <t>[0.21555555555555556]</t>
  </si>
  <si>
    <t>[-0.11333333333333333]</t>
  </si>
  <si>
    <t>[0.4822222222222222]</t>
  </si>
  <si>
    <t>[0.4222222222222222]</t>
  </si>
  <si>
    <t>[-0.20777777777777778]</t>
  </si>
  <si>
    <t>[-0.43222222222222223]</t>
  </si>
  <si>
    <t>[0.26666666666666666]</t>
  </si>
  <si>
    <t>[-0.20666666666666667]</t>
  </si>
  <si>
    <t>[0.15555555555555556]</t>
  </si>
  <si>
    <t>[0.06111111111111111]</t>
  </si>
  <si>
    <t>[-0.31555555555555553]</t>
  </si>
  <si>
    <t>[0.15444444444444444]</t>
  </si>
  <si>
    <t>[-0.03]</t>
  </si>
  <si>
    <t>[0.2611111111111111]</t>
  </si>
  <si>
    <t>[-0.23666666666666666]</t>
  </si>
  <si>
    <t>[0.0044444444444444444]</t>
  </si>
  <si>
    <t>[0.31555555555555553]</t>
  </si>
  <si>
    <t>[-0.30333333333333334]</t>
  </si>
  <si>
    <t>[0.34555555555555556]</t>
  </si>
  <si>
    <t>[-0.35888888888888887]</t>
  </si>
  <si>
    <t>[0.22666666666666666]</t>
  </si>
  <si>
    <t>[-0.40444444444444444]</t>
  </si>
  <si>
    <t>[0.04888888888888889]</t>
  </si>
  <si>
    <t>[0.2833333333333333]</t>
  </si>
  <si>
    <t>[0.2544444444444444]</t>
  </si>
  <si>
    <t>[0.10222222222222223]</t>
  </si>
  <si>
    <t>[0.4922222222222222]</t>
  </si>
  <si>
    <t>[0.34]</t>
  </si>
  <si>
    <t>[-0.15777777777777777]</t>
  </si>
  <si>
    <t>[-0.06888888888888889]</t>
  </si>
  <si>
    <t>[-0.11555555555555555]</t>
  </si>
  <si>
    <t>[0.0011111111111111111]</t>
  </si>
  <si>
    <t>[0.1922222222222222]</t>
  </si>
  <si>
    <t>[-0.35555555555555557]</t>
  </si>
  <si>
    <t>[-0.22777777777777777]</t>
  </si>
  <si>
    <t>[-0.4011111111111111]</t>
  </si>
  <si>
    <t>[0.3]</t>
  </si>
  <si>
    <t>[0.21777777777777776]</t>
  </si>
  <si>
    <t>[0.07222222222222222]</t>
  </si>
  <si>
    <t>[0.2677777777777778]</t>
  </si>
  <si>
    <t>[0.3388888888888889]</t>
  </si>
  <si>
    <t>[0.34444444444444444]</t>
  </si>
  <si>
    <t>[-0.36777777777777776]</t>
  </si>
  <si>
    <t>[0.3511111111111111]</t>
  </si>
  <si>
    <t>[0.08333333333333333]</t>
  </si>
  <si>
    <t>[0.09222222222222222]</t>
  </si>
  <si>
    <t>[0.016666666666666666]</t>
  </si>
  <si>
    <t>[-0.3477777777777778]</t>
  </si>
  <si>
    <t>[0.11]</t>
  </si>
  <si>
    <t>[0.28555555555555556]</t>
  </si>
  <si>
    <t>[0.11888888888888889]</t>
  </si>
  <si>
    <t>[-0.1988888888888889]</t>
  </si>
  <si>
    <t>[0.26222222222222225]</t>
  </si>
  <si>
    <t>[-0.4177777777777778]</t>
  </si>
  <si>
    <t>[-0.39555555555555555]</t>
  </si>
  <si>
    <t>[-0.1922222222222222]</t>
  </si>
  <si>
    <t>[0.38222222222222224]</t>
  </si>
  <si>
    <t>[-0.035555555555555556]</t>
  </si>
  <si>
    <t>[0.25222222222222224]</t>
  </si>
  <si>
    <t>[-0.38222222222222224]</t>
  </si>
  <si>
    <t>[-0.41444444444444445]</t>
  </si>
  <si>
    <t>[-0.26]</t>
  </si>
  <si>
    <t>[-0.13333333333333333]</t>
  </si>
  <si>
    <t>[0.24555555555555555]</t>
  </si>
  <si>
    <t>[-0.05]</t>
  </si>
  <si>
    <t>[0.42333333333333334]</t>
  </si>
  <si>
    <t>[0.21444444444444444]</t>
  </si>
  <si>
    <t>[-0.4166666666666667]</t>
  </si>
  <si>
    <t>[-0.3655555555555556]</t>
  </si>
  <si>
    <t>[-0.37444444444444447]</t>
  </si>
  <si>
    <t>[0.057777777777777775]</t>
  </si>
  <si>
    <t>[0.27555555555555555]</t>
  </si>
  <si>
    <t>[0.09666666666666666]</t>
  </si>
  <si>
    <t>[0.4488888888888889]</t>
  </si>
  <si>
    <t>[-0.45222222222222225]</t>
  </si>
  <si>
    <t>[-0.21666666666666667]</t>
  </si>
  <si>
    <t>[0.3811111111111111]</t>
  </si>
  <si>
    <t>[0.06555555555555556]</t>
  </si>
  <si>
    <t>[-0.2688888888888889]</t>
  </si>
  <si>
    <t>[0.2788888888888889]</t>
  </si>
  <si>
    <t>[-0.10333333333333333]</t>
  </si>
  <si>
    <t>[0.3711111111111111]</t>
  </si>
  <si>
    <t>[0.17333333333333334]</t>
  </si>
  <si>
    <t>[-0.043333333333333335]</t>
  </si>
  <si>
    <t>[-0.43444444444444447]</t>
  </si>
  <si>
    <t>[1.3495710000861436]</t>
  </si>
  <si>
    <t>[0.32666666666666666]</t>
  </si>
  <si>
    <t>[0.31444444444444447]</t>
  </si>
  <si>
    <t>[2.2987610001582652]</t>
  </si>
  <si>
    <t>[-0.15555555555555556]</t>
  </si>
  <si>
    <t>[0.17666666666666667]</t>
  </si>
  <si>
    <t>[0.40555555555555556]</t>
  </si>
  <si>
    <t>[-0.4577777777777778]</t>
  </si>
  <si>
    <t>[1.7568056001327932]</t>
  </si>
  <si>
    <t>[0.4677777777777778]</t>
  </si>
  <si>
    <t>[0.18555555555555556]</t>
  </si>
  <si>
    <t>[0.4088888888888889]</t>
  </si>
  <si>
    <t>[-0.017777777777777778]</t>
  </si>
  <si>
    <t>[-0.2011111111111111]</t>
  </si>
  <si>
    <t>[0.19111111111111112]</t>
  </si>
  <si>
    <t>[-0.17555555555555555]</t>
  </si>
  <si>
    <t>[-0.24]</t>
  </si>
  <si>
    <t>[-0.3622222222222222]</t>
  </si>
  <si>
    <t>[0.28]</t>
  </si>
  <si>
    <t>[0.3244444444444444]</t>
  </si>
  <si>
    <t>[-0.03333333333333333]</t>
  </si>
  <si>
    <t>[-0.05444444444444444]</t>
  </si>
  <si>
    <t>[0.07111111111111111]</t>
  </si>
  <si>
    <t>[0.33]</t>
  </si>
  <si>
    <t>[-0.15666666666666668]</t>
  </si>
  <si>
    <t>[0.29888888888888887]</t>
  </si>
  <si>
    <t>[0.4711111111111111]</t>
  </si>
  <si>
    <t>[-0.43666666666666665]</t>
  </si>
  <si>
    <t>[0.22555555555555556]</t>
  </si>
  <si>
    <t>[0.38]</t>
  </si>
  <si>
    <t>[0.011111111111111112]</t>
  </si>
  <si>
    <t>[2.5561416998971254]</t>
  </si>
  <si>
    <t>[0.01]</t>
  </si>
  <si>
    <t>[1.2735415999777615]</t>
  </si>
  <si>
    <t>[0.6233578999526799]</t>
  </si>
  <si>
    <t>[-0.056666666666666664]</t>
  </si>
  <si>
    <t>[-0.14888888888888888]</t>
  </si>
  <si>
    <t>[0.09777777777777778]</t>
  </si>
  <si>
    <t xml:space="preserve">RT of set sizes of 5 = </t>
  </si>
  <si>
    <t>Mean RT of accurate trials=</t>
  </si>
  <si>
    <t>trials</t>
  </si>
  <si>
    <t>['Target']</t>
  </si>
  <si>
    <t xml:space="preserve">Mean RT of accurate trials= </t>
  </si>
  <si>
    <t xml:space="preserve">Rt of set sizes of 10 = </t>
  </si>
  <si>
    <t>[1.2207774000003155</t>
  </si>
  <si>
    <t>[1.1944385000001603]</t>
  </si>
  <si>
    <t>[0.86064529999976]</t>
  </si>
  <si>
    <t>[0.9007215000001452]</t>
  </si>
  <si>
    <t>[1.6758700000000317]</t>
  </si>
  <si>
    <t>[1.3944641000002775]</t>
  </si>
  <si>
    <t>[1.3430764000004274]</t>
  </si>
  <si>
    <t>[1.2498209999998835]</t>
  </si>
  <si>
    <t>[1.2541120000000774]</t>
  </si>
  <si>
    <t>[1.110741599999983]</t>
  </si>
  <si>
    <t xml:space="preserve">RT of set size of 5 = </t>
  </si>
  <si>
    <t xml:space="preserve">RT of set size of 10 = </t>
  </si>
  <si>
    <t>[1.2351337999571115]</t>
  </si>
  <si>
    <t>[1.2161855000304058]</t>
  </si>
  <si>
    <t>[1.0510950000025332]</t>
  </si>
  <si>
    <t>[1.0522381999762729]</t>
  </si>
  <si>
    <t>[1.2340980999870226]</t>
  </si>
  <si>
    <t>[0.9010471999645233]</t>
  </si>
  <si>
    <t>[1.1511785000329837]</t>
  </si>
  <si>
    <t>[0.7677524000173435]</t>
  </si>
  <si>
    <t>[0.8506491000298411]</t>
  </si>
  <si>
    <t>[0.9161121000070125]</t>
  </si>
  <si>
    <t>[1.2325877000112087]</t>
  </si>
  <si>
    <t>[1.0004398999735713]</t>
  </si>
  <si>
    <t>[1.0349625999806449]</t>
  </si>
  <si>
    <t>[1.5124830000568181]</t>
  </si>
  <si>
    <t>[0.7733233000617474]</t>
  </si>
  <si>
    <t>[1.3674684000434354]</t>
  </si>
  <si>
    <t>[1.2678449000231922]</t>
  </si>
  <si>
    <t>[1.217730600037612]</t>
  </si>
  <si>
    <t>[0.8041595000540838]</t>
  </si>
  <si>
    <t>[0.767411700100638]</t>
  </si>
  <si>
    <t>[1.1003296999260783]</t>
  </si>
  <si>
    <t>[0.8024644999532029]</t>
  </si>
  <si>
    <t>[0.8898372000548989]</t>
  </si>
  <si>
    <t>[0.9898033000063151]</t>
  </si>
  <si>
    <t>[1.0380438000429422]</t>
  </si>
  <si>
    <t>[0.5890251999953762]</t>
  </si>
  <si>
    <t>[0.9046686999499798]</t>
  </si>
  <si>
    <t>[0.6734479001024738]</t>
  </si>
  <si>
    <t>[1.5870411000214517]</t>
  </si>
  <si>
    <t>[2.1387284999946132]</t>
  </si>
  <si>
    <t>[2.972816599998623]</t>
  </si>
  <si>
    <t>[1.4237274000188336]</t>
  </si>
  <si>
    <t>[0.9593889999669045]</t>
  </si>
  <si>
    <t>[2.0734995000530034]</t>
  </si>
  <si>
    <t>[2.006764799938537]</t>
  </si>
  <si>
    <t>[0.5726936999708414]</t>
  </si>
  <si>
    <t>Mean RT of accurate trails=</t>
  </si>
  <si>
    <t>RT of set size of 5=</t>
  </si>
  <si>
    <t>RT of set size of 10=</t>
  </si>
  <si>
    <t>RT of set size of 5 =</t>
  </si>
  <si>
    <t>RT of set size of 10 =</t>
  </si>
  <si>
    <t>[0.15185185185185185]</t>
  </si>
  <si>
    <t>[-0.06574074074074074]</t>
  </si>
  <si>
    <t>[-0.014814814814814815]</t>
  </si>
  <si>
    <t>[0.2111111111111111]</t>
  </si>
  <si>
    <t>[0.32685185185185184]</t>
  </si>
  <si>
    <t>[0.4027777777777778]</t>
  </si>
  <si>
    <t>[-0.030555555555555555]</t>
  </si>
  <si>
    <t>[0.3675925925925926]</t>
  </si>
  <si>
    <t>[0.06574074074074074]</t>
  </si>
  <si>
    <t>[0.275]</t>
  </si>
  <si>
    <t>[0.44351851851851853]</t>
  </si>
  <si>
    <t>[0.17685185185185184]</t>
  </si>
  <si>
    <t>[0.30185185185185187]</t>
  </si>
  <si>
    <t>[0.4537037037037037]</t>
  </si>
  <si>
    <t>[0.22037037037037038]</t>
  </si>
  <si>
    <t>[0.1638888888888889]</t>
  </si>
  <si>
    <t>[0.10277777777777777]</t>
  </si>
  <si>
    <t>[0.28425925925925927]</t>
  </si>
  <si>
    <t>[0.40925925925925927]</t>
  </si>
  <si>
    <t>[-0.1111111111111111]</t>
  </si>
  <si>
    <t>[-0.17037037037037037]</t>
  </si>
  <si>
    <t>[-0.16574074074074074]</t>
  </si>
  <si>
    <t>[0.15]</t>
  </si>
  <si>
    <t>[-0.3388888888888889]</t>
  </si>
  <si>
    <t>[-0.33425925925925926]</t>
  </si>
  <si>
    <t>[0.42407407407407405]</t>
  </si>
  <si>
    <t>[0.12685185185185185]</t>
  </si>
  <si>
    <t>[-0.4564814814814815]</t>
  </si>
  <si>
    <t>[0.14074074074074075]</t>
  </si>
  <si>
    <t>[0.05555555555555555]</t>
  </si>
  <si>
    <t>[0.25462962962962965]</t>
  </si>
  <si>
    <t>[-0.375]</t>
  </si>
  <si>
    <t>[0.4740740740740741]</t>
  </si>
  <si>
    <t>[0.42962962962962964]</t>
  </si>
  <si>
    <t>[-0.20185185185185187]</t>
  </si>
  <si>
    <t>[-0.48703703703703705]</t>
  </si>
  <si>
    <t>[-0.18888888888888888]</t>
  </si>
  <si>
    <t>[0.2675925925925926]</t>
  </si>
  <si>
    <t>[0.2462962962962963]</t>
  </si>
  <si>
    <t>[0.12037037037037036]</t>
  </si>
  <si>
    <t>[-0.43333333333333335]</t>
  </si>
  <si>
    <t>[-0.15648148148148147]</t>
  </si>
  <si>
    <t>[0.48055555555555557]</t>
  </si>
  <si>
    <t>[0.02962962962962963]</t>
  </si>
  <si>
    <t>[-0.38425925925925924]</t>
  </si>
  <si>
    <t>[-0.44166666666666665]</t>
  </si>
  <si>
    <t>[0.12962962962962962]</t>
  </si>
  <si>
    <t>[0.3138888888888889]</t>
  </si>
  <si>
    <t>[-0.25833333333333336]</t>
  </si>
  <si>
    <t>[0.020370370370370372]</t>
  </si>
  <si>
    <t>[-0.3398148148148148]</t>
  </si>
  <si>
    <t>[-0.25925925925925924]</t>
  </si>
  <si>
    <t>[0.017592592592592594]</t>
  </si>
  <si>
    <t>[0.06481481481481481]</t>
  </si>
  <si>
    <t>[0.37777777777777777]</t>
  </si>
  <si>
    <t>[-0.40925925925925927]</t>
  </si>
  <si>
    <t>[-0.1675925925925926]</t>
  </si>
  <si>
    <t>[0.1712962962962963]</t>
  </si>
  <si>
    <t>[-0.2657407407407407]</t>
  </si>
  <si>
    <t>[-0.1287037037037037]</t>
  </si>
  <si>
    <t>[-0.2916666666666667]</t>
  </si>
  <si>
    <t>[0.4398148148148148]</t>
  </si>
  <si>
    <t>[0.3472222222222222]</t>
  </si>
  <si>
    <t>[-0.49074074074074076]</t>
  </si>
  <si>
    <t>[-0.10092592592592593]</t>
  </si>
  <si>
    <t>[0.04537037037037037]</t>
  </si>
  <si>
    <t>[0.3972222222222222]</t>
  </si>
  <si>
    <t>[0.5212962962962963]</t>
  </si>
  <si>
    <t>[-0.19537037037037036]</t>
  </si>
  <si>
    <t>[0.19444444444444445]</t>
  </si>
  <si>
    <t>[-0.2759259259259259]</t>
  </si>
  <si>
    <t>[0.25925925925925924]</t>
  </si>
  <si>
    <t>[0.13148148148148148]</t>
  </si>
  <si>
    <t>[0.3055555555555556]</t>
  </si>
  <si>
    <t>[-0.008333333333333333]</t>
  </si>
  <si>
    <t>[-0.35]</t>
  </si>
  <si>
    <t>[-0.18333333333333332]</t>
  </si>
  <si>
    <t>[0.06388888888888888]</t>
  </si>
  <si>
    <t>[-0.30925925925925923]</t>
  </si>
  <si>
    <t>[0.09722222222222222]</t>
  </si>
  <si>
    <t>[0.24444444444444444]</t>
  </si>
  <si>
    <t>[-0.22962962962962963]</t>
  </si>
  <si>
    <t>[-0.23055555555555557]</t>
  </si>
  <si>
    <t>[-0.2212962962962963]</t>
  </si>
  <si>
    <t>[0.2064814814814815]</t>
  </si>
  <si>
    <t>[-0.31296296296296294]</t>
  </si>
  <si>
    <t>[-0.15925925925925927]</t>
  </si>
  <si>
    <t>[-0.14722222222222223]</t>
  </si>
  <si>
    <t>[-0.2]</t>
  </si>
  <si>
    <t>[0.10648148148148148]</t>
  </si>
  <si>
    <t>[-0.37222222222222223]</t>
  </si>
  <si>
    <t>[-0.3962962962962963]</t>
  </si>
  <si>
    <t>[-0.4685185185185185]</t>
  </si>
  <si>
    <t>[0.19722222222222222]</t>
  </si>
  <si>
    <t>[-0.1037037037037037]</t>
  </si>
  <si>
    <t>[-0.2490740740740741]</t>
  </si>
  <si>
    <t>[0.3574074074074074]</t>
  </si>
  <si>
    <t>[-0.28703703703703703]</t>
  </si>
  <si>
    <t>[0.12222222222222222]</t>
  </si>
  <si>
    <t>[-0.040740740740740744]</t>
  </si>
  <si>
    <t>[-0.4925925925925926]</t>
  </si>
  <si>
    <t>[0.2222222222222222]</t>
  </si>
  <si>
    <t>[-0.18611111111111112]</t>
  </si>
  <si>
    <t>[0.45092592592592595]</t>
  </si>
  <si>
    <t>[-0.08888888888888889]</t>
  </si>
  <si>
    <t>[0.31574074074074077]</t>
  </si>
  <si>
    <t>[-0.03611111111111111]</t>
  </si>
  <si>
    <t>[-0.41388888888888886]</t>
  </si>
  <si>
    <t>[-0.30185185185185187]</t>
  </si>
  <si>
    <t>[0.17407407407407408]</t>
  </si>
  <si>
    <t>[0.46944444444444444]</t>
  </si>
  <si>
    <t>[-0.12962962962962962]</t>
  </si>
  <si>
    <t>[-0.32407407407407407]</t>
  </si>
  <si>
    <t>[0.49166666666666664]</t>
  </si>
  <si>
    <t>[-0.1638888888888889]</t>
  </si>
  <si>
    <t>[-0.023148148148148147]</t>
  </si>
  <si>
    <t>[0.375]</t>
  </si>
  <si>
    <t>[-0.4203703703703704]</t>
  </si>
  <si>
    <t>[0.4462962962962963]</t>
  </si>
  <si>
    <t>[-0.37037037037037035]</t>
  </si>
  <si>
    <t>[-0.4212962962962963]</t>
  </si>
  <si>
    <t>[-0.3416666666666667]</t>
  </si>
  <si>
    <t>[-0.262037037037037]</t>
  </si>
  <si>
    <t>[-0.2824074074074074]</t>
  </si>
  <si>
    <t>[-0.18055555555555555]</t>
  </si>
  <si>
    <t>[0.4]</t>
  </si>
  <si>
    <t>[-0.4824074074074074]</t>
  </si>
  <si>
    <t>[-0.2675925925925926]</t>
  </si>
  <si>
    <t>[-0.37962962962962965]</t>
  </si>
  <si>
    <t>[0.3592592592592593]</t>
  </si>
  <si>
    <t>[-0.09166666666666666]</t>
  </si>
  <si>
    <t>[-0.2222222222222222]</t>
  </si>
  <si>
    <t>[0.18611111111111112]</t>
  </si>
  <si>
    <t>[0.1259259259259259]</t>
  </si>
  <si>
    <t>[-0.16203703703703703]</t>
  </si>
  <si>
    <t>[0.2814814814814815]</t>
  </si>
  <si>
    <t>[-0.04259259259259259]</t>
  </si>
  <si>
    <t>[-0.34629629629629627]</t>
  </si>
  <si>
    <t>[-0.337037037037037]</t>
  </si>
  <si>
    <t>[-0.4046296296296296]</t>
  </si>
  <si>
    <t>[-0.04722222222222222]</t>
  </si>
  <si>
    <t>[-0.20833333333333334]</t>
  </si>
  <si>
    <t>[-0.23425925925925925]</t>
  </si>
  <si>
    <t>[0.3175925925925926]</t>
  </si>
  <si>
    <t>[0.026851851851851852]</t>
  </si>
  <si>
    <t>[-0.49537037037037035]</t>
  </si>
  <si>
    <t>[0.26851851851851855]</t>
  </si>
  <si>
    <t>[-0.020370370370370372]</t>
  </si>
  <si>
    <t>[-0.43425925925925923]</t>
  </si>
  <si>
    <t>[-0.3194444444444444]</t>
  </si>
  <si>
    <t>[0.008333333333333333]</t>
  </si>
  <si>
    <t>[0.4935185185185185]</t>
  </si>
  <si>
    <t>[-0.25555555555555554]</t>
  </si>
  <si>
    <t>[-0.3675925925925926]</t>
  </si>
  <si>
    <t>[-0.002777777777777778]</t>
  </si>
  <si>
    <t>[0.10925925925925926]</t>
  </si>
  <si>
    <t>[-0.058333333333333334]</t>
  </si>
  <si>
    <t>[0.07407407407407407]</t>
  </si>
  <si>
    <t>[0.11296296296296296]</t>
  </si>
  <si>
    <t>[-0.1925925925925926]</t>
  </si>
  <si>
    <t>[0.43333333333333335]</t>
  </si>
  <si>
    <t>[-0.15185185185185185]</t>
  </si>
  <si>
    <t>[-0.16296296296296298]</t>
  </si>
  <si>
    <t>[0.35185185185185186]</t>
  </si>
  <si>
    <t>[0.05185185185185185]</t>
  </si>
  <si>
    <t>[0.41759259259259257]</t>
  </si>
  <si>
    <t>[-0.13240740740740742]</t>
  </si>
  <si>
    <t>[0.28055555555555556]</t>
  </si>
  <si>
    <t>[0.4185185185185185]</t>
  </si>
  <si>
    <t>[-0.2962962962962963]</t>
  </si>
  <si>
    <t>[-0.25277777777777777]</t>
  </si>
  <si>
    <t>[-0.35462962962962963]</t>
  </si>
  <si>
    <t>[0.43796296296296294]</t>
  </si>
  <si>
    <t>[0.4675925925925926]</t>
  </si>
  <si>
    <t>[-0.049074074074074076]</t>
  </si>
  <si>
    <t>[0.43148148148148147]</t>
  </si>
  <si>
    <t>[-0.07685185185185185]</t>
  </si>
  <si>
    <t>[-0.43148148148148147]</t>
  </si>
  <si>
    <t>[0.4287037037037037]</t>
  </si>
  <si>
    <t>[-0.005555555555555556]</t>
  </si>
  <si>
    <t>[0.11388888888888889]</t>
  </si>
  <si>
    <t>[-0.011111111111111112]</t>
  </si>
  <si>
    <t>[-0.11296296296296296]</t>
  </si>
  <si>
    <t>[-0.08055555555555556]</t>
  </si>
  <si>
    <t>[0.0824074074074074]</t>
  </si>
  <si>
    <t>[0.1685185185185185]</t>
  </si>
  <si>
    <t>[0.10462962962962963]</t>
  </si>
  <si>
    <t>[0.39814814814814814]</t>
  </si>
  <si>
    <t>[-0.08333333333333333]</t>
  </si>
  <si>
    <t>[0.09351851851851851]</t>
  </si>
  <si>
    <t>[-0.21574074074074073]</t>
  </si>
  <si>
    <t>[-0.028703703703703703]</t>
  </si>
  <si>
    <t>[0.28703703703703703]</t>
  </si>
  <si>
    <t>[0.41944444444444445]</t>
  </si>
  <si>
    <t>[-0.03796296296296296]</t>
  </si>
  <si>
    <t>[0.15092592592592594]</t>
  </si>
  <si>
    <t>[-0.18703703703703703]</t>
  </si>
  <si>
    <t>[-0.46296296296296297]</t>
  </si>
  <si>
    <t>[-0.009259259259259259]</t>
  </si>
  <si>
    <t>[-0.2935185185185185]</t>
  </si>
  <si>
    <t>[0.287962962962963]</t>
  </si>
  <si>
    <t>[-0.4074074074074074]</t>
  </si>
  <si>
    <t>[-0.18425925925925926]</t>
  </si>
  <si>
    <t>[-0.4537037037037037]</t>
  </si>
  <si>
    <t>[-0.2972222222222222]</t>
  </si>
  <si>
    <t>[0.30277777777777776]</t>
  </si>
  <si>
    <t>[-0.5]</t>
  </si>
  <si>
    <t>[0.3398148148148148]</t>
  </si>
  <si>
    <t>[-0.25092592592592594]</t>
  </si>
  <si>
    <t>[0.43425925925925923]</t>
  </si>
  <si>
    <t>[0.3509259259259259]</t>
  </si>
  <si>
    <t>[0.032407407407407406]</t>
  </si>
  <si>
    <t>[-0.325]</t>
  </si>
  <si>
    <t>[0.387037037037037]</t>
  </si>
  <si>
    <t>[0.17592592592592593]</t>
  </si>
  <si>
    <t>[-0.3138888888888889]</t>
  </si>
  <si>
    <t>[0.33611111111111114]</t>
  </si>
  <si>
    <t>[-0.024074074074074074]</t>
  </si>
  <si>
    <t>[0.38055555555555554]</t>
  </si>
  <si>
    <t>[0.2916666666666667]</t>
  </si>
  <si>
    <t>[0.1574074074074074]</t>
  </si>
  <si>
    <t>[-0.13796296296296295]</t>
  </si>
  <si>
    <t>[-0.041666666666666664]</t>
  </si>
  <si>
    <t>[0.4203703703703704]</t>
  </si>
  <si>
    <t>[-0.07407407407407407]</t>
  </si>
  <si>
    <t>[0.3351851851851852]</t>
  </si>
  <si>
    <t>[-0.28055555555555556]</t>
  </si>
  <si>
    <t>[-0.475]</t>
  </si>
  <si>
    <t>[-0.35648148148148145]</t>
  </si>
  <si>
    <t>[-0.425]</t>
  </si>
  <si>
    <t>[0.19537037037037036]</t>
  </si>
  <si>
    <t>[-0.4648148148148148]</t>
  </si>
  <si>
    <t>[-0.05185185185185185]</t>
  </si>
  <si>
    <t>[0.004629629629629629]</t>
  </si>
  <si>
    <t>[0.4583333333333333]</t>
  </si>
  <si>
    <t>[0.14444444444444443]</t>
  </si>
  <si>
    <t>[-0.08703703703703704]</t>
  </si>
  <si>
    <t>[0.4703703703703704]</t>
  </si>
  <si>
    <t>[0.34629629629629627]</t>
  </si>
  <si>
    <t>[-0.3851851851851852]</t>
  </si>
  <si>
    <t>[0.05]</t>
  </si>
  <si>
    <t>[0.07962962962962963]</t>
  </si>
  <si>
    <t>[-0.07314814814814814]</t>
  </si>
  <si>
    <t>[0.16296296296296298]</t>
  </si>
  <si>
    <t>[-0.026851851851851852]</t>
  </si>
  <si>
    <t>[0.3490740740740741]</t>
  </si>
  <si>
    <t>[0.09166666666666666]</t>
  </si>
  <si>
    <t>[-0.36666666666666664]</t>
  </si>
  <si>
    <t>[0.018518518518518517]</t>
  </si>
  <si>
    <t>[0.1361111111111111]</t>
  </si>
  <si>
    <t>[0.20092592592592592]</t>
  </si>
  <si>
    <t>[-0.25462962962962965]</t>
  </si>
  <si>
    <t>[0.4787037037037037]</t>
  </si>
  <si>
    <t>[-0.0824074074074074]</t>
  </si>
  <si>
    <t>[-0.29907407407407405]</t>
  </si>
  <si>
    <t>[0.20185185185185187]</t>
  </si>
  <si>
    <t>[-0.08148148148148149]</t>
  </si>
  <si>
    <t>[0.027777777777777776]</t>
  </si>
  <si>
    <t>[-0.14537037037037037]</t>
  </si>
  <si>
    <t>[-0.44537037037037036]</t>
  </si>
  <si>
    <t>[0.42592592592592593]</t>
  </si>
  <si>
    <t>[-0.3425925925925926]</t>
  </si>
  <si>
    <t>[-0.37407407407407406]</t>
  </si>
  <si>
    <t>[-0.14166666666666666]</t>
  </si>
  <si>
    <t>[-0.025]</t>
  </si>
  <si>
    <t>[0.2]</t>
  </si>
  <si>
    <t>[-0.08425925925925926]</t>
  </si>
  <si>
    <t>[-0.4287037037037037]</t>
  </si>
  <si>
    <t>[0.28888888888888886]</t>
  </si>
  <si>
    <t>[-0.15092592592592594]</t>
  </si>
  <si>
    <t>[0.21296296296296297]</t>
  </si>
  <si>
    <t>[0.3990740740740741]</t>
  </si>
  <si>
    <t>[0.47314814814814815]</t>
  </si>
  <si>
    <t>[0.38425925925925924]</t>
  </si>
  <si>
    <t>[-0.27870370370370373]</t>
  </si>
  <si>
    <t>[-0.4101851851851852]</t>
  </si>
  <si>
    <t>[0.24074074074074073]</t>
  </si>
  <si>
    <t>[-0.3435185185185185]</t>
  </si>
  <si>
    <t>[-0.18518518518518517]</t>
  </si>
  <si>
    <t>[0.362962962962963]</t>
  </si>
  <si>
    <t>[0.337037037037037]</t>
  </si>
  <si>
    <t>[-0.3296296296296296]</t>
  </si>
  <si>
    <t>[-0.39166666666666666]</t>
  </si>
  <si>
    <t>[-0.3314814814814815]</t>
  </si>
  <si>
    <t>[-0.15462962962962962]</t>
  </si>
  <si>
    <t>[-0.4675925925925926]</t>
  </si>
  <si>
    <t>[0.4527777777777778]</t>
  </si>
  <si>
    <t>[-0.17592592592592593]</t>
  </si>
  <si>
    <t>[0.11481481481481481]</t>
  </si>
  <si>
    <t>[-0.006481481481481481]</t>
  </si>
  <si>
    <t>[0.3814814814814815]</t>
  </si>
  <si>
    <t>[-0.4722222222222222]</t>
  </si>
  <si>
    <t>[-0.31574074074074077]</t>
  </si>
  <si>
    <t>[0.27685185185185185]</t>
  </si>
  <si>
    <t>[-0.3333333333333333]</t>
  </si>
  <si>
    <t>[0.09814814814814815]</t>
  </si>
  <si>
    <t>[-0.06851851851851852]</t>
  </si>
  <si>
    <t>[0.49074074074074076]</t>
  </si>
  <si>
    <t>[-0.09537037037037037]</t>
  </si>
  <si>
    <t>[-0.13425925925925927]</t>
  </si>
  <si>
    <t>[0.4083333333333333]</t>
  </si>
  <si>
    <t>[0.31296296296296294]</t>
  </si>
  <si>
    <t>[-0.45925925925925926]</t>
  </si>
  <si>
    <t>[-0.0962962962962963]</t>
  </si>
  <si>
    <t>[0.10740740740740741]</t>
  </si>
  <si>
    <t xml:space="preserve">Data 3 </t>
  </si>
  <si>
    <t>Data 2</t>
  </si>
  <si>
    <t xml:space="preserve">Data 4 </t>
  </si>
  <si>
    <t>[0.26571428571428574]</t>
  </si>
  <si>
    <t>[0.32095238095238093]</t>
  </si>
  <si>
    <t>[-0.14]</t>
  </si>
  <si>
    <t>[-0.4704761904761905]</t>
  </si>
  <si>
    <t>[0.38952380952380955]</t>
  </si>
  <si>
    <t>[0.36095238095238097]</t>
  </si>
  <si>
    <t>[0.4342857142857143]</t>
  </si>
  <si>
    <t>[0.29428571428571426]</t>
  </si>
  <si>
    <t>[0.11333333333333333]</t>
  </si>
  <si>
    <t>[-0.2904761904761905]</t>
  </si>
  <si>
    <t>[0.19714285714285715]</t>
  </si>
  <si>
    <t>[0.42]</t>
  </si>
  <si>
    <t>[-0.42]</t>
  </si>
  <si>
    <t>[0.17047619047619048]</t>
  </si>
  <si>
    <t>[0.19047619047619047]</t>
  </si>
  <si>
    <t>[-0.44666666666666666]</t>
  </si>
  <si>
    <t>[0.3647619047619048]</t>
  </si>
  <si>
    <t>[-0.26857142857142857]</t>
  </si>
  <si>
    <t>[0.07809523809523809]</t>
  </si>
  <si>
    <t>[-0.29333333333333333]</t>
  </si>
  <si>
    <t>[-0.4276190476190476]</t>
  </si>
  <si>
    <t>[0.1419047619047619]</t>
  </si>
  <si>
    <t>[-0.4342857142857143]</t>
  </si>
  <si>
    <t>[0.024761904761904763]</t>
  </si>
  <si>
    <t>[-0.0380952380952381]</t>
  </si>
  <si>
    <t>[-0.30666666666666664]</t>
  </si>
  <si>
    <t>[-0.4095238095238095]</t>
  </si>
  <si>
    <t>[0.1657142857142857]</t>
  </si>
  <si>
    <t>[-0.2019047619047619]</t>
  </si>
  <si>
    <t>[0.28476190476190477]</t>
  </si>
  <si>
    <t>[-0.0980952380952381]</t>
  </si>
  <si>
    <t>[0.07714285714285714]</t>
  </si>
  <si>
    <t>[0.42952380952380953]</t>
  </si>
  <si>
    <t>[0.09619047619047619]</t>
  </si>
  <si>
    <t>[-0.45904761904761904]</t>
  </si>
  <si>
    <t>[-0.15428571428571428]</t>
  </si>
  <si>
    <t>[-0.03619047619047619]</t>
  </si>
  <si>
    <t>[0.32285714285714284]</t>
  </si>
  <si>
    <t>[0.06761904761904762]</t>
  </si>
  <si>
    <t>[-0.08857142857142856]</t>
  </si>
  <si>
    <t>[-0.3628571428571429]</t>
  </si>
  <si>
    <t>[0.3923809523809524]</t>
  </si>
  <si>
    <t>[-0.017142857142857144]</t>
  </si>
  <si>
    <t>[0.39904761904761904]</t>
  </si>
  <si>
    <t>[0.10857142857142857]</t>
  </si>
  <si>
    <t>[0.4561904761904762]</t>
  </si>
  <si>
    <t>[-0.43142857142857144]</t>
  </si>
  <si>
    <t>[-0.35904761904761906]</t>
  </si>
  <si>
    <t>[-0.18476190476190477]</t>
  </si>
  <si>
    <t>[0.3361904761904762]</t>
  </si>
  <si>
    <t>[0.08476190476190476]</t>
  </si>
  <si>
    <t>[-0.10761904761904761]</t>
  </si>
  <si>
    <t>[0.10380952380952381]</t>
  </si>
  <si>
    <t>[0.3914285714285714]</t>
  </si>
  <si>
    <t>[0.2257142857142857]</t>
  </si>
  <si>
    <t>[0.09142857142857143]</t>
  </si>
  <si>
    <t>[0.26285714285714284]</t>
  </si>
  <si>
    <t>[0.10571428571428572]</t>
  </si>
  <si>
    <t>[0.23238095238095238]</t>
  </si>
  <si>
    <t>[0.14]</t>
  </si>
  <si>
    <t>[0.24]</t>
  </si>
  <si>
    <t>[0.24571428571428572]</t>
  </si>
  <si>
    <t>[-0.31523809523809526]</t>
  </si>
  <si>
    <t>[0.3333333333333333]</t>
  </si>
  <si>
    <t>[0.1019047619047619]</t>
  </si>
  <si>
    <t>[-0.21428571428571427]</t>
  </si>
  <si>
    <t>[-0.26571428571428574]</t>
  </si>
  <si>
    <t>[-0.20095238095238097]</t>
  </si>
  <si>
    <t>[-0.16857142857142857]</t>
  </si>
  <si>
    <t>[0.29904761904761906]</t>
  </si>
  <si>
    <t>[0.2780952380952381]</t>
  </si>
  <si>
    <t>[-0.07238095238095238]</t>
  </si>
  <si>
    <t>[0.15523809523809523]</t>
  </si>
  <si>
    <t>[-0.47523809523809524]</t>
  </si>
  <si>
    <t>[0.1380952380952381]</t>
  </si>
  <si>
    <t>[-0.2885714285714286]</t>
  </si>
  <si>
    <t>[-0.4695238095238095]</t>
  </si>
  <si>
    <t>[0.12476190476190477]</t>
  </si>
  <si>
    <t>[-0.07047619047619047]</t>
  </si>
  <si>
    <t>[0.4380952380952381]</t>
  </si>
  <si>
    <t>[-0.3485714285714286]</t>
  </si>
  <si>
    <t>[0.18095238095238095]</t>
  </si>
  <si>
    <t>[0.4533333333333333]</t>
  </si>
  <si>
    <t>[-0.39904761904761904]</t>
  </si>
  <si>
    <t>[-0.2542857142857143]</t>
  </si>
  <si>
    <t>[-0.11238095238095239]</t>
  </si>
  <si>
    <t>[-0.32571428571428573]</t>
  </si>
  <si>
    <t>[0.24952380952380954]</t>
  </si>
  <si>
    <t>[0.3628571428571429]</t>
  </si>
  <si>
    <t>[-0.3219047619047619]</t>
  </si>
  <si>
    <t>[-0.35333333333333333]</t>
  </si>
  <si>
    <t>[-0.38857142857142857]</t>
  </si>
  <si>
    <t>[-0.3352380952380952]</t>
  </si>
  <si>
    <t>[0.0761904761904762]</t>
  </si>
  <si>
    <t>[0.16476190476190475]</t>
  </si>
  <si>
    <t>[0.1295238095238095]</t>
  </si>
  <si>
    <t>[-0.24952380952380954]</t>
  </si>
  <si>
    <t>[-0.39714285714285713]</t>
  </si>
  <si>
    <t>[-0.03238095238095238]</t>
  </si>
  <si>
    <t>[0.20476190476190476]</t>
  </si>
  <si>
    <t>[-0.13904761904761906]</t>
  </si>
  <si>
    <t>[0.007619047619047619]</t>
  </si>
  <si>
    <t>[0.014285714285714285]</t>
  </si>
  <si>
    <t>[0.31238095238095237]</t>
  </si>
  <si>
    <t>[-0.0038095238095238095]</t>
  </si>
  <si>
    <t>[-0.11142857142857143]</t>
  </si>
  <si>
    <t>[-0.2704761904761905]</t>
  </si>
  <si>
    <t>[0.2123809523809524]</t>
  </si>
  <si>
    <t>[-0.054285714285714284]</t>
  </si>
  <si>
    <t>[-0.4676190476190476]</t>
  </si>
  <si>
    <t>[-0.14285714285714285]</t>
  </si>
  <si>
    <t>[-0.10095238095238095]</t>
  </si>
  <si>
    <t>[0.12285714285714286]</t>
  </si>
  <si>
    <t>[-0.10380952380952381]</t>
  </si>
  <si>
    <t>[0.2723809523809524]</t>
  </si>
  <si>
    <t>[0.025714285714285714]</t>
  </si>
  <si>
    <t>[0.46476190476190476]</t>
  </si>
  <si>
    <t>[0.40285714285714286]</t>
  </si>
  <si>
    <t>[0.13142857142857142]</t>
  </si>
  <si>
    <t>[0.4247619047619048]</t>
  </si>
  <si>
    <t>[-0.3504761904761905]</t>
  </si>
  <si>
    <t>[0.4057142857142857]</t>
  </si>
  <si>
    <t>[0.2523809523809524]</t>
  </si>
  <si>
    <t>[-0.0761904761904762]</t>
  </si>
  <si>
    <t>[0.04]</t>
  </si>
  <si>
    <t>[0.1361904761904762]</t>
  </si>
  <si>
    <t>[0.38571428571428573]</t>
  </si>
  <si>
    <t>[0.0980952380952381]</t>
  </si>
  <si>
    <t>[0.2742857142857143]</t>
  </si>
  <si>
    <t>[-0.28]</t>
  </si>
  <si>
    <t>[0.3057142857142857]</t>
  </si>
  <si>
    <t>[-0.2857142857142857]</t>
  </si>
  <si>
    <t>[-0.035238095238095235]</t>
  </si>
  <si>
    <t>[-0.3171428571428571]</t>
  </si>
  <si>
    <t>[0.21428571428571427]</t>
  </si>
  <si>
    <t>[-0.0009523809523809524]</t>
  </si>
  <si>
    <t>[0.24761904761904763]</t>
  </si>
  <si>
    <t>[0.46]</t>
  </si>
  <si>
    <t>[0.4276190476190476]</t>
  </si>
  <si>
    <t>[0.23047619047619047]</t>
  </si>
  <si>
    <t>[-0.18857142857142858]</t>
  </si>
  <si>
    <t>[-0.32]</t>
  </si>
  <si>
    <t>[-0.1361904761904762]</t>
  </si>
  <si>
    <t>[0.35619047619047617]</t>
  </si>
  <si>
    <t>[0.2904761904761905]</t>
  </si>
  <si>
    <t>[0.3304761904761905]</t>
  </si>
  <si>
    <t>[-0.36095238095238097]</t>
  </si>
  <si>
    <t>[-0.4438095238095238]</t>
  </si>
  <si>
    <t>[-0.1619047619047619]</t>
  </si>
  <si>
    <t>[0.11428571428571428]</t>
  </si>
  <si>
    <t>[-0.38476190476190475]</t>
  </si>
  <si>
    <t>[0.14285714285714285]</t>
  </si>
  <si>
    <t>[-0.18095238095238095]</t>
  </si>
  <si>
    <t>[0.009523809523809525]</t>
  </si>
  <si>
    <t>[0.2019047619047619]</t>
  </si>
  <si>
    <t>[-0.09333333333333334]</t>
  </si>
  <si>
    <t>[-0.10285714285714286]</t>
  </si>
  <si>
    <t>[-0.007619047619047619]</t>
  </si>
  <si>
    <t>[0.1619047619047619]</t>
  </si>
  <si>
    <t>[0.27714285714285714]</t>
  </si>
  <si>
    <t>[-0.46190476190476193]</t>
  </si>
  <si>
    <t>[0.04380952380952381]</t>
  </si>
  <si>
    <t>[0.17523809523809525]</t>
  </si>
  <si>
    <t>[-0.05142857142857143]</t>
  </si>
  <si>
    <t>[0.05238095238095238]</t>
  </si>
  <si>
    <t>[-0.01904761904761905]</t>
  </si>
  <si>
    <t>[0.17142857142857143]</t>
  </si>
  <si>
    <t>[-0.20857142857142857]</t>
  </si>
  <si>
    <t>[-0.3457142857142857]</t>
  </si>
  <si>
    <t>[0.16857142857142857]</t>
  </si>
  <si>
    <t>[-0.36952380952380953]</t>
  </si>
  <si>
    <t>[0.4580952380952381]</t>
  </si>
  <si>
    <t>[0.0]</t>
  </si>
  <si>
    <t>[0.08095238095238096]</t>
  </si>
  <si>
    <t>[-0.12095238095238095]</t>
  </si>
  <si>
    <t>[-0.13238095238095238]</t>
  </si>
  <si>
    <t>[0.06476190476190476]</t>
  </si>
  <si>
    <t>[0.23333333333333334]</t>
  </si>
  <si>
    <t>[-0.08952380952380952]</t>
  </si>
  <si>
    <t>[0.1580952380952381]</t>
  </si>
  <si>
    <t>[-0.002857142857142857]</t>
  </si>
  <si>
    <t>[0.11523809523809524]</t>
  </si>
  <si>
    <t>[-0.26285714285714284]</t>
  </si>
  <si>
    <t>[-0.014285714285714285]</t>
  </si>
  <si>
    <t>[-0.1961904761904762]</t>
  </si>
  <si>
    <t>[-0.17333333333333334]</t>
  </si>
  <si>
    <t>[0.4104761904761905]</t>
  </si>
  <si>
    <t>[-0.3914285714285714]</t>
  </si>
  <si>
    <t>[0.0009523809523809524]</t>
  </si>
  <si>
    <t>[-0.27714285714285714]</t>
  </si>
  <si>
    <t>[0.0419047619047619]</t>
  </si>
  <si>
    <t>[-0.4419047619047619]</t>
  </si>
  <si>
    <t>[-0.21904761904761905]</t>
  </si>
  <si>
    <t>[-0.11714285714285715]</t>
  </si>
  <si>
    <t>[0.1961904761904762]</t>
  </si>
  <si>
    <t>[0.4142857142857143]</t>
  </si>
  <si>
    <t>[0.3342857142857143]</t>
  </si>
  <si>
    <t>[0.2561904761904762]</t>
  </si>
  <si>
    <t>[0.07904761904761905]</t>
  </si>
  <si>
    <t>[-0.2419047619047619]</t>
  </si>
  <si>
    <t>[-0.3180952380952381]</t>
  </si>
  <si>
    <t>[-0.2742857142857143]</t>
  </si>
  <si>
    <t>[0.012380952380952381]</t>
  </si>
  <si>
    <t>[-0.1380952380952381]</t>
  </si>
  <si>
    <t>[0.14857142857142858]</t>
  </si>
  <si>
    <t>[0.37142857142857144]</t>
  </si>
  <si>
    <t>[-0.22285714285714286]</t>
  </si>
  <si>
    <t>[-0.0019047619047619048]</t>
  </si>
  <si>
    <t>[-0.14952380952380953]</t>
  </si>
  <si>
    <t>[0.2923809523809524]</t>
  </si>
  <si>
    <t>[-0.1219047619047619]</t>
  </si>
  <si>
    <t>[0.439047619047619]</t>
  </si>
  <si>
    <t>[-0.17809523809523808]</t>
  </si>
  <si>
    <t>[-0.47904761904761906]</t>
  </si>
  <si>
    <t>[-0.13428571428571429]</t>
  </si>
  <si>
    <t>[0.40190476190476193]</t>
  </si>
  <si>
    <t>[-0.3304761904761905]</t>
  </si>
  <si>
    <t>[-0.29714285714285715]</t>
  </si>
  <si>
    <t>[-0.14857142857142858]</t>
  </si>
  <si>
    <t>[0.05523809523809524]</t>
  </si>
  <si>
    <t>[-0.09523809523809523]</t>
  </si>
  <si>
    <t>[-0.11904761904761904]</t>
  </si>
  <si>
    <t>[-0.4780952380952381]</t>
  </si>
  <si>
    <t>[0.4838095238095238]</t>
  </si>
  <si>
    <t>[-0.4104761904761905]</t>
  </si>
  <si>
    <t>[-0.04]</t>
  </si>
  <si>
    <t>[0.3961904761904762]</t>
  </si>
  <si>
    <t>[0.06285714285714286]</t>
  </si>
  <si>
    <t>[-0.5009523809523809]</t>
  </si>
  <si>
    <t>[-0.06571428571428571]</t>
  </si>
  <si>
    <t>[0.31142857142857144]</t>
  </si>
  <si>
    <t>[0.43714285714285717]</t>
  </si>
  <si>
    <t>[-0.4657142857142857]</t>
  </si>
  <si>
    <t>[0.06857142857142857]</t>
  </si>
  <si>
    <t>[0.47333333333333333]</t>
  </si>
  <si>
    <t>[-0.2638095238095238]</t>
  </si>
  <si>
    <t>[-0.2752380952380952]</t>
  </si>
  <si>
    <t>[0.379047619047619]</t>
  </si>
  <si>
    <t>[-0.38285714285714284]</t>
  </si>
  <si>
    <t>[-0.037142857142857144]</t>
  </si>
  <si>
    <t>[0.1180952380952381]</t>
  </si>
  <si>
    <t>[0.15047619047619049]</t>
  </si>
  <si>
    <t>[0.05047619047619047]</t>
  </si>
  <si>
    <t>[-0.3952380952380952]</t>
  </si>
  <si>
    <t>[0.0038095238095238095]</t>
  </si>
  <si>
    <t>[-0.2780952380952381]</t>
  </si>
  <si>
    <t>[-0.3980952380952381]</t>
  </si>
  <si>
    <t>[-0.4523809523809524]</t>
  </si>
  <si>
    <t>[-0.49523809523809526]</t>
  </si>
  <si>
    <t>[-0.4685714285714286]</t>
  </si>
  <si>
    <t>[0.0019047619047619048]</t>
  </si>
  <si>
    <t>[-0.19047619047619047]</t>
  </si>
  <si>
    <t>[0.10476190476190476]</t>
  </si>
  <si>
    <t>[-0.4076190476190476]</t>
  </si>
  <si>
    <t>[-0.021904761904761906]</t>
  </si>
  <si>
    <t>[0.22476190476190477]</t>
  </si>
  <si>
    <t>[0.11142857142857143]</t>
  </si>
  <si>
    <t>[0.38857142857142857]</t>
  </si>
  <si>
    <t>[-0.49333333333333335]</t>
  </si>
  <si>
    <t>[0.17809523809523808]</t>
  </si>
  <si>
    <t>[-0.012380952380952381]</t>
  </si>
  <si>
    <t>[0.20666666666666667]</t>
  </si>
  <si>
    <t>[0.04666666666666667]</t>
  </si>
  <si>
    <t>[0.32571428571428573]</t>
  </si>
  <si>
    <t>[0.37238095238095237]</t>
  </si>
  <si>
    <t>[0.4419047619047619]</t>
  </si>
  <si>
    <t>[0.3952380952380952]</t>
  </si>
  <si>
    <t>[-0.4561904761904762]</t>
  </si>
  <si>
    <t>[0.10095238095238095]</t>
  </si>
  <si>
    <t>[0.4638095238095238]</t>
  </si>
  <si>
    <t>[-0.21619047619047618]</t>
  </si>
  <si>
    <t>[0.2980952380952381]</t>
  </si>
  <si>
    <t>[0.22857142857142856]</t>
  </si>
  <si>
    <t>[0.08190476190476191]</t>
  </si>
  <si>
    <t>[-0.04476190476190476]</t>
  </si>
  <si>
    <t>[0.21047619047619048]</t>
  </si>
  <si>
    <t>[0.24095238095238095]</t>
  </si>
  <si>
    <t>[-0.23142857142857143]</t>
  </si>
  <si>
    <t>[-0.439047619047619]</t>
  </si>
  <si>
    <t>[0.002857142857142857]</t>
  </si>
  <si>
    <t>[0.47619047619047616]</t>
  </si>
  <si>
    <t>[-0.15523809523809523]</t>
  </si>
  <si>
    <t>[0.03619047619047619]</t>
  </si>
  <si>
    <t>[0.2895238095238095]</t>
  </si>
  <si>
    <t>[-0.025714285714285714]</t>
  </si>
  <si>
    <t>[0.46285714285714286]</t>
  </si>
  <si>
    <t>[0.13238095238095238]</t>
  </si>
  <si>
    <t>[-0.2571428571428571]</t>
  </si>
  <si>
    <t>[-0.17904761904761904]</t>
  </si>
  <si>
    <t>[-0.1419047619047619]</t>
  </si>
  <si>
    <t>[-0.16095238095238096]</t>
  </si>
  <si>
    <t>[-0.040952380952380955]</t>
  </si>
  <si>
    <t>[0.3980952380952381]</t>
  </si>
  <si>
    <t>[0.2580952380952381]</t>
  </si>
  <si>
    <t>[-0.13523809523809524]</t>
  </si>
  <si>
    <t>[-0.1657142857142857]</t>
  </si>
  <si>
    <t>[0.35714285714285715]</t>
  </si>
  <si>
    <t>[0.23142857142857143]</t>
  </si>
  <si>
    <t>[-0.13142857142857142]</t>
  </si>
  <si>
    <t>[-0.11523809523809524]</t>
  </si>
  <si>
    <t>[-0.31142857142857144]</t>
  </si>
  <si>
    <t>[0.41904761904761906]</t>
  </si>
  <si>
    <t>[-0.039047619047619046]</t>
  </si>
  <si>
    <t>[-0.12285714285714286]</t>
  </si>
  <si>
    <t>[0.33714285714285713]</t>
  </si>
  <si>
    <t>[-0.06190476190476191]</t>
  </si>
  <si>
    <t>[-0.4038095238095238]</t>
  </si>
  <si>
    <t>[0.01904761904761905]</t>
  </si>
  <si>
    <t>[-0.37142857142857144]</t>
  </si>
  <si>
    <t>[0.45904761904761904]</t>
  </si>
  <si>
    <t>[-0.17238095238095238]</t>
  </si>
  <si>
    <t>[-0.4580952380952381]</t>
  </si>
  <si>
    <t>[0.23809523809523808]</t>
  </si>
  <si>
    <t>[-0.19333333333333333]</t>
  </si>
  <si>
    <t>[0.015238095238095238]</t>
  </si>
  <si>
    <t>[0.3933333333333333]</t>
  </si>
  <si>
    <t>[0.2342857142857143]</t>
  </si>
  <si>
    <t>[0.12666666666666668]</t>
  </si>
  <si>
    <t>[-0.01619047619047619]</t>
  </si>
  <si>
    <t>[0.40095238095238095]</t>
  </si>
  <si>
    <t>Data 5</t>
  </si>
  <si>
    <t>[-0.03125]</t>
  </si>
  <si>
    <t>[0.46484375]</t>
  </si>
  <si>
    <t>[-0.1875]</t>
  </si>
  <si>
    <t>[0.4908854166666667]</t>
  </si>
  <si>
    <t>[-0.25]</t>
  </si>
  <si>
    <t>[-0.0390625]</t>
  </si>
  <si>
    <t>[-0.23828125]</t>
  </si>
  <si>
    <t>[0.26171875]</t>
  </si>
  <si>
    <t>[-0.23697916666666666]</t>
  </si>
  <si>
    <t>[-0.16276041666666666]</t>
  </si>
  <si>
    <t>[0.12109375]</t>
  </si>
  <si>
    <t>[0.3229166666666667]</t>
  </si>
  <si>
    <t>[0.3203125]</t>
  </si>
  <si>
    <t>[0.13151041666666666]</t>
  </si>
  <si>
    <t>[0.27734375]</t>
  </si>
  <si>
    <t>[-0.390625]</t>
  </si>
  <si>
    <t>[-0.08203125]</t>
  </si>
  <si>
    <t>[-0.24088541666666666]</t>
  </si>
  <si>
    <t>[0.23697916666666666]</t>
  </si>
  <si>
    <t>[-0.16666666666666666]</t>
  </si>
  <si>
    <t>[-0.22395833333333334]</t>
  </si>
  <si>
    <t>[0.2421875]</t>
  </si>
  <si>
    <t>[-0.4205729166666667]</t>
  </si>
  <si>
    <t>[0.09244791666666667]</t>
  </si>
  <si>
    <t>[-0.39453125]</t>
  </si>
  <si>
    <t>[-0.09635416666666667]</t>
  </si>
  <si>
    <t>[-0.2526041666666667]</t>
  </si>
  <si>
    <t>[-0.08984375]</t>
  </si>
  <si>
    <t>[-0.4973958333333333]</t>
  </si>
  <si>
    <t>[0.029947916666666668]</t>
  </si>
  <si>
    <t>[-0.4153645833333333]</t>
  </si>
  <si>
    <t>[-0.010416666666666666]</t>
  </si>
  <si>
    <t>[-0.41796875]</t>
  </si>
  <si>
    <t>[0.22265625]</t>
  </si>
  <si>
    <t>[0.057291666666666664]</t>
  </si>
  <si>
    <t>[0.45703125]</t>
  </si>
  <si>
    <t>[-0.421875]</t>
  </si>
  <si>
    <t>[-0.12369791666666667]</t>
  </si>
  <si>
    <t>[0.3854166666666667]</t>
  </si>
  <si>
    <t>[-0.1953125]</t>
  </si>
  <si>
    <t>[-0.21484375]</t>
  </si>
  <si>
    <t>[0.41015625]</t>
  </si>
  <si>
    <t>[-0.4127604166666667]</t>
  </si>
  <si>
    <t>[-0.25390625]</t>
  </si>
  <si>
    <t>[0.4361979166666667]</t>
  </si>
  <si>
    <t>[0.3216145833333333]</t>
  </si>
  <si>
    <t>[-0.21223958333333334]</t>
  </si>
  <si>
    <t>[-0.4895833333333333]</t>
  </si>
  <si>
    <t>[0.3111979166666667]</t>
  </si>
  <si>
    <t>[0.4674479166666667]</t>
  </si>
  <si>
    <t>[0.1953125]</t>
  </si>
  <si>
    <t>[-0.4986979166666667]</t>
  </si>
  <si>
    <t>[0.3255208333333333]</t>
  </si>
  <si>
    <t>[-0.014322916666666666]</t>
  </si>
  <si>
    <t>[-0.11458333333333333]</t>
  </si>
  <si>
    <t>[0.48046875]</t>
  </si>
  <si>
    <t>[-0.24739583333333334]</t>
  </si>
  <si>
    <t>[-0.4635416666666667]</t>
  </si>
  <si>
    <t>[-0.2265625]</t>
  </si>
  <si>
    <t>[-0.06380208333333333]</t>
  </si>
  <si>
    <t>[0.37109375]</t>
  </si>
  <si>
    <t>[-0.2799479166666667]</t>
  </si>
  <si>
    <t>[-0.03515625]</t>
  </si>
  <si>
    <t>[0.020833333333333332]</t>
  </si>
  <si>
    <t>[0.22395833333333334]</t>
  </si>
  <si>
    <t>[0.24348958333333334]</t>
  </si>
  <si>
    <t>[-0.2786458333333333]</t>
  </si>
  <si>
    <t>[-0.29296875]</t>
  </si>
  <si>
    <t>[-0.15364583333333334]</t>
  </si>
  <si>
    <t>[0.140625]</t>
  </si>
  <si>
    <t>[-0.3697916666666667]</t>
  </si>
  <si>
    <t>[-0.033854166666666664]</t>
  </si>
  <si>
    <t>[-0.07421875]</t>
  </si>
  <si>
    <t>[0.10286458333333333]</t>
  </si>
  <si>
    <t>[-0.30078125]</t>
  </si>
  <si>
    <t>[0.4609375]</t>
  </si>
  <si>
    <t>[-0.34375]</t>
  </si>
  <si>
    <t>[0.4752604166666667]</t>
  </si>
  <si>
    <t>[-0.4765625]</t>
  </si>
  <si>
    <t>[-0.22265625]</t>
  </si>
  <si>
    <t>[0.18098958333333334]</t>
  </si>
  <si>
    <t>[0.18619791666666666]</t>
  </si>
  <si>
    <t>[-0.026041666666666668]</t>
  </si>
  <si>
    <t>[0.1328125]</t>
  </si>
  <si>
    <t>[-0.36328125]</t>
  </si>
  <si>
    <t>[0.12239583333333333]</t>
  </si>
  <si>
    <t>[0.3411458333333333]</t>
  </si>
  <si>
    <t>[-0.3815104166666667]</t>
  </si>
  <si>
    <t>[0.24869791666666666]</t>
  </si>
  <si>
    <t>[0.4088541666666667]</t>
  </si>
  <si>
    <t>[0.04296875]</t>
  </si>
  <si>
    <t>[-0.296875]</t>
  </si>
  <si>
    <t>[-0.4947916666666667]</t>
  </si>
  <si>
    <t>[-0.13020833333333334]</t>
  </si>
  <si>
    <t>[0.2955729166666667]</t>
  </si>
  <si>
    <t>[0.24088541666666666]</t>
  </si>
  <si>
    <t>[-0.4557291666666667]</t>
  </si>
  <si>
    <t>[-0.3450520833333333]</t>
  </si>
  <si>
    <t>[-0.10286458333333333]</t>
  </si>
  <si>
    <t>[0.3997395833333333]</t>
  </si>
  <si>
    <t>[-0.10546875]</t>
  </si>
  <si>
    <t>[0.3606770833333333]</t>
  </si>
  <si>
    <t>[0.19661458333333334]</t>
  </si>
  <si>
    <t>[0.059895833333333336]</t>
  </si>
  <si>
    <t>[0.32421875]</t>
  </si>
  <si>
    <t>[-0.3059895833333333]</t>
  </si>
  <si>
    <t>[0.09895833333333333]</t>
  </si>
  <si>
    <t>[0.08854166666666667]</t>
  </si>
  <si>
    <t>[0.421875]</t>
  </si>
  <si>
    <t>[-0.13411458333333334]</t>
  </si>
  <si>
    <t>[-0.2864583333333333]</t>
  </si>
  <si>
    <t>[0.3541666666666667]</t>
  </si>
  <si>
    <t>[0.3736979166666667]</t>
  </si>
  <si>
    <t>[-0.009114583333333334]</t>
  </si>
  <si>
    <t>[0.2942708333333333]</t>
  </si>
  <si>
    <t>[0.013020833333333334]</t>
  </si>
  <si>
    <t>[-0.22526041666666666]</t>
  </si>
  <si>
    <t>[-0.31640625]</t>
  </si>
  <si>
    <t>[-0.12890625]</t>
  </si>
  <si>
    <t>[-0.0026041666666666665]</t>
  </si>
  <si>
    <t>[-0.1640625]</t>
  </si>
  <si>
    <t>[-0.50390625]</t>
  </si>
  <si>
    <t>[-0.34765625]</t>
  </si>
  <si>
    <t>[-0.2994791666666667]</t>
  </si>
  <si>
    <t>[-0.24869791666666666]</t>
  </si>
  <si>
    <t>[0.05078125]</t>
  </si>
  <si>
    <t>[-0.2565104166666667]</t>
  </si>
  <si>
    <t>[0.046875]</t>
  </si>
  <si>
    <t>[-0.24609375]</t>
  </si>
  <si>
    <t>[-0.3216145833333333]</t>
  </si>
  <si>
    <t>[-0.3255208333333333]</t>
  </si>
  <si>
    <t>[0.078125]</t>
  </si>
  <si>
    <t>[-0.171875]</t>
  </si>
  <si>
    <t>[0.3020833333333333]</t>
  </si>
  <si>
    <t>[0.26953125]</t>
  </si>
  <si>
    <t>[-0.17317708333333334]</t>
  </si>
  <si>
    <t>[0.14973958333333334]</t>
  </si>
  <si>
    <t>[-0.09114583333333333]</t>
  </si>
  <si>
    <t>[0.2890625]</t>
  </si>
  <si>
    <t>[-0.4778645833333333]</t>
  </si>
  <si>
    <t>[0.040364583333333336]</t>
  </si>
  <si>
    <t>[-0.0234375]</t>
  </si>
  <si>
    <t>[0.3958333333333333]</t>
  </si>
  <si>
    <t>[-0.3203125]</t>
  </si>
  <si>
    <t>[0.4231770833333333]</t>
  </si>
  <si>
    <t>[-0.3684895833333333]</t>
  </si>
  <si>
    <t>[-0.015625]</t>
  </si>
  <si>
    <t>[-0.26171875]</t>
  </si>
  <si>
    <t>[-0.3841145833333333]</t>
  </si>
  <si>
    <t>[0.4973958333333333]</t>
  </si>
  <si>
    <t>[0.234375]</t>
  </si>
  <si>
    <t>[-0.1796875]</t>
  </si>
  <si>
    <t>[-0.2838541666666667]</t>
  </si>
  <si>
    <t>[0.4635416666666667]</t>
  </si>
  <si>
    <t>[0.11979166666666667]</t>
  </si>
  <si>
    <t>[-0.17057291666666666]</t>
  </si>
  <si>
    <t>[-0.14453125]</t>
  </si>
  <si>
    <t>[-0.4518229166666667]</t>
  </si>
  <si>
    <t>[-0.3541666666666667]</t>
  </si>
  <si>
    <t>[0.03515625]</t>
  </si>
  <si>
    <t>[-0.024739583333333332]</t>
  </si>
  <si>
    <t>[0.11588541666666667]</t>
  </si>
  <si>
    <t>[0.3984375]</t>
  </si>
  <si>
    <t>[0.28515625]</t>
  </si>
  <si>
    <t>[-0.4388020833333333]</t>
  </si>
  <si>
    <t>[-0.09895833333333333]</t>
  </si>
  <si>
    <t>[-0.078125]</t>
  </si>
  <si>
    <t>[0.3033854166666667]</t>
  </si>
  <si>
    <t>[0.026041666666666668]</t>
  </si>
  <si>
    <t>[0.08072916666666667]</t>
  </si>
  <si>
    <t>[0.0234375]</t>
  </si>
  <si>
    <t>[0.4700520833333333]</t>
  </si>
  <si>
    <t>[-0.2747395833333333]</t>
  </si>
  <si>
    <t>[0.13541666666666666]</t>
  </si>
  <si>
    <t>[-0.24348958333333334]</t>
  </si>
  <si>
    <t>[-0.005208333333333333]</t>
  </si>
  <si>
    <t>[0.2786458333333333]</t>
  </si>
  <si>
    <t>[-0.484375]</t>
  </si>
  <si>
    <t>[0.053385416666666664]</t>
  </si>
  <si>
    <t>[0.016927083333333332]</t>
  </si>
  <si>
    <t>[0.3346354166666667]</t>
  </si>
  <si>
    <t>[0.328125]</t>
  </si>
  <si>
    <t>[0.08723958333333333]</t>
  </si>
  <si>
    <t>[-0.46875]</t>
  </si>
  <si>
    <t>[-0.4296875]</t>
  </si>
  <si>
    <t>[-0.14322916666666666]</t>
  </si>
  <si>
    <t>[0.01953125]</t>
  </si>
  <si>
    <t>[-0.4921875]</t>
  </si>
  <si>
    <t>[0.15234375]</t>
  </si>
  <si>
    <t>[0.33984375]</t>
  </si>
  <si>
    <t>[-0.3528645833333333]</t>
  </si>
  <si>
    <t>[0.09765625]</t>
  </si>
  <si>
    <t>[-0.0546875]</t>
  </si>
  <si>
    <t>[-0.0013020833333333333]</t>
  </si>
  <si>
    <t>[0.3776041666666667]</t>
  </si>
  <si>
    <t>[0.13411458333333334]</t>
  </si>
  <si>
    <t>[0.29296875]</t>
  </si>
  <si>
    <t>[-0.08072916666666667]</t>
  </si>
  <si>
    <t>[-0.4453125]</t>
  </si>
  <si>
    <t>[0.41796875]</t>
  </si>
  <si>
    <t>[-0.12239583333333333]</t>
  </si>
  <si>
    <t>[-0.06640625]</t>
  </si>
  <si>
    <t>[0.36328125]</t>
  </si>
  <si>
    <t>[0.4114583333333333]</t>
  </si>
  <si>
    <t>[0.18489583333333334]</t>
  </si>
  <si>
    <t>[0.014322916666666666]</t>
  </si>
  <si>
    <t>[-0.3802083333333333]</t>
  </si>
  <si>
    <t>[-0.16015625]</t>
  </si>
  <si>
    <t>[0.25390625]</t>
  </si>
  <si>
    <t>[0.09505208333333333]</t>
  </si>
  <si>
    <t>[0.4205729166666667]</t>
  </si>
  <si>
    <t>[-0.18880208333333334]</t>
  </si>
  <si>
    <t>[0.48828125]</t>
  </si>
  <si>
    <t>[0.20963541666666666]</t>
  </si>
  <si>
    <t>[0.3684895833333333]</t>
  </si>
  <si>
    <t>[-0.234375]</t>
  </si>
  <si>
    <t>[-0.17708333333333334]</t>
  </si>
  <si>
    <t>[-0.4713541666666667]</t>
  </si>
  <si>
    <t>[-0.3268229166666667]</t>
  </si>
  <si>
    <t>[0.14453125]</t>
  </si>
  <si>
    <t>[0.055989583333333336]</t>
  </si>
  <si>
    <t>[-0.22786458333333334]</t>
  </si>
  <si>
    <t>[-0.4583333333333333]</t>
  </si>
  <si>
    <t>[0.041666666666666664]</t>
  </si>
  <si>
    <t>[0.3515625]</t>
  </si>
  <si>
    <t>[0.16276041666666666]</t>
  </si>
  <si>
    <t>[0.2552083333333333]</t>
  </si>
  <si>
    <t>[-0.0703125]</t>
  </si>
  <si>
    <t>[-0.22916666666666666]</t>
  </si>
  <si>
    <t>[0.4869791666666667]</t>
  </si>
  <si>
    <t>[0.4856770833333333]</t>
  </si>
  <si>
    <t>[0.17578125]</t>
  </si>
  <si>
    <t>[-0.13541666666666666]</t>
  </si>
  <si>
    <t>Mean1</t>
  </si>
  <si>
    <t>Mean2</t>
  </si>
  <si>
    <t>Mean3</t>
  </si>
  <si>
    <t>Mean4</t>
  </si>
  <si>
    <t>Mean5</t>
  </si>
  <si>
    <t>Full</t>
  </si>
  <si>
    <t>Average</t>
  </si>
  <si>
    <t>slope</t>
  </si>
  <si>
    <t>Set-Size 5</t>
  </si>
  <si>
    <t>Full Data</t>
  </si>
  <si>
    <t>Mean 1</t>
  </si>
  <si>
    <t>Mean 2</t>
  </si>
  <si>
    <t>Mean 3</t>
  </si>
  <si>
    <t>Mean 4</t>
  </si>
  <si>
    <t>Mean 5</t>
  </si>
  <si>
    <t>Set-Size 10</t>
  </si>
  <si>
    <t>RT of accurate trials of all the data sets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</si>
</sst>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206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0" fillId="33" borderId="0" xfId="0" applyFill="1"/>
    <xf numFmtId="0" fontId="0" fillId="34" borderId="0" xfId="0" applyFill="1"/>
    <xf numFmtId="0" fontId="18" fillId="35" borderId="0" xfId="0" applyFont="1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39" borderId="0" xfId="0" applyFill="1"/>
    <xf numFmtId="0" fontId="18" fillId="36" borderId="0" xfId="0" applyFont="1" applyFill="1"/>
    <xf numFmtId="0" fontId="0" fillId="0" borderId="0" xfId="0" applyAlignment="1">
      <alignment horizontal="center"/>
    </xf>
    <xf numFmtId="0" fontId="14" fillId="0" borderId="0" xfId="0" applyFont="1" applyFill="1"/>
    <xf numFmtId="0" fontId="0" fillId="40" borderId="0" xfId="0" applyFill="1"/>
    <xf numFmtId="0" fontId="0" fillId="41" borderId="0" xfId="0" applyFill="1"/>
    <xf numFmtId="0" fontId="20" fillId="41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RT5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'531938_Tutorial 3 - 15-09_2023-'!$S$184:$S$188</c:f>
              <c:strCache>
                <c:ptCount val="5"/>
                <c:pt idx="0">
                  <c:v>Mean 1</c:v>
                </c:pt>
                <c:pt idx="1">
                  <c:v>Mean 2</c:v>
                </c:pt>
                <c:pt idx="2">
                  <c:v>Mean 3</c:v>
                </c:pt>
                <c:pt idx="3">
                  <c:v>Mean 4</c:v>
                </c:pt>
                <c:pt idx="4">
                  <c:v>Mean 5</c:v>
                </c:pt>
              </c:strCache>
            </c:strRef>
          </c:cat>
          <c:val>
            <c:numRef>
              <c:f>'531938_Tutorial 3 - 15-09_2023-'!$T$184:$T$188</c:f>
              <c:numCache>
                <c:formatCode>General</c:formatCode>
                <c:ptCount val="5"/>
                <c:pt idx="0">
                  <c:v>1.8203719075012459</c:v>
                </c:pt>
                <c:pt idx="1">
                  <c:v>1.5256012845454547</c:v>
                </c:pt>
                <c:pt idx="2">
                  <c:v>1.4629218038835072</c:v>
                </c:pt>
                <c:pt idx="3">
                  <c:v>1.5258101890241209</c:v>
                </c:pt>
                <c:pt idx="4">
                  <c:v>1.3346873755335156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5C-4633-85E8-2E3E1B984D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1451359"/>
        <c:axId val="321457599"/>
      </c:barChart>
      <c:catAx>
        <c:axId val="321451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457599"/>
        <c:crosses val="autoZero"/>
        <c:auto val="1"/>
        <c:lblAlgn val="ctr"/>
        <c:lblOffset val="100"/>
        <c:noMultiLvlLbl val="0"/>
      </c:catAx>
      <c:valAx>
        <c:axId val="321457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451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RT10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'531938_Tutorial 3 - 15-09_2023-'!$S$184:$S$188</c:f>
              <c:strCache>
                <c:ptCount val="5"/>
                <c:pt idx="0">
                  <c:v>Mean 1</c:v>
                </c:pt>
                <c:pt idx="1">
                  <c:v>Mean 2</c:v>
                </c:pt>
                <c:pt idx="2">
                  <c:v>Mean 3</c:v>
                </c:pt>
                <c:pt idx="3">
                  <c:v>Mean 4</c:v>
                </c:pt>
                <c:pt idx="4">
                  <c:v>Mean 5</c:v>
                </c:pt>
              </c:strCache>
            </c:strRef>
          </c:cat>
          <c:val>
            <c:numRef>
              <c:f>'531938_Tutorial 3 - 15-09_2023-'!$U$184:$U$188</c:f>
              <c:numCache>
                <c:formatCode>General</c:formatCode>
                <c:ptCount val="5"/>
                <c:pt idx="0">
                  <c:v>1.6702350325581901</c:v>
                </c:pt>
                <c:pt idx="1">
                  <c:v>1.7749831988888893</c:v>
                </c:pt>
                <c:pt idx="2">
                  <c:v>1.5455463839080572</c:v>
                </c:pt>
                <c:pt idx="3">
                  <c:v>1.5929909926788015</c:v>
                </c:pt>
                <c:pt idx="4">
                  <c:v>1.8128947198101546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E3-4558-B30B-A05B281B6D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1468831"/>
        <c:axId val="321468415"/>
      </c:barChart>
      <c:catAx>
        <c:axId val="321468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468415"/>
        <c:crosses val="autoZero"/>
        <c:auto val="1"/>
        <c:lblAlgn val="ctr"/>
        <c:lblOffset val="100"/>
        <c:noMultiLvlLbl val="0"/>
      </c:catAx>
      <c:valAx>
        <c:axId val="321468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468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Full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'531938_Tutorial 3 - 15-09_2023-'!$S$184:$S$188</c:f>
              <c:strCache>
                <c:ptCount val="5"/>
                <c:pt idx="0">
                  <c:v>Mean 1</c:v>
                </c:pt>
                <c:pt idx="1">
                  <c:v>Mean 2</c:v>
                </c:pt>
                <c:pt idx="2">
                  <c:v>Mean 3</c:v>
                </c:pt>
                <c:pt idx="3">
                  <c:v>Mean 4</c:v>
                </c:pt>
                <c:pt idx="4">
                  <c:v>Mean 5</c:v>
                </c:pt>
              </c:strCache>
            </c:strRef>
          </c:cat>
          <c:val>
            <c:numRef>
              <c:f>'531938_Tutorial 3 - 15-09_2023-'!$V$184:$V$188</c:f>
              <c:numCache>
                <c:formatCode>General</c:formatCode>
                <c:ptCount val="5"/>
                <c:pt idx="0">
                  <c:v>1.5296382398064245</c:v>
                </c:pt>
                <c:pt idx="1">
                  <c:v>1.6323941381215461</c:v>
                </c:pt>
                <c:pt idx="2">
                  <c:v>1.5007551642105397</c:v>
                </c:pt>
                <c:pt idx="3">
                  <c:v>1.5720321788439111</c:v>
                </c:pt>
                <c:pt idx="4">
                  <c:v>2.1630352984144632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35-4195-8197-C5DAF7889E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5515823"/>
        <c:axId val="325507919"/>
      </c:barChart>
      <c:catAx>
        <c:axId val="325515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507919"/>
        <c:crosses val="autoZero"/>
        <c:auto val="1"/>
        <c:lblAlgn val="ctr"/>
        <c:lblOffset val="100"/>
        <c:noMultiLvlLbl val="0"/>
      </c:catAx>
      <c:valAx>
        <c:axId val="325507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515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Comparison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'531938_Tutorial 3 - 15-09_2023-'!$AA$198</c:f>
              <c:strCache>
                <c:ptCount val="1"/>
                <c:pt idx="0">
                  <c:v>Mean1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'531938_Tutorial 3 - 15-09_2023-'!$Z$199:$Z$201</c:f>
              <c:strCache>
                <c:ptCount val="3"/>
                <c:pt idx="0">
                  <c:v>Set-Size 5</c:v>
                </c:pt>
                <c:pt idx="1">
                  <c:v>Set-Size 10</c:v>
                </c:pt>
                <c:pt idx="2">
                  <c:v>Full Data</c:v>
                </c:pt>
              </c:strCache>
            </c:strRef>
          </c:cat>
          <c:val>
            <c:numRef>
              <c:f>'531938_Tutorial 3 - 15-09_2023-'!$AA$199:$AA$201</c:f>
              <c:numCache>
                <c:formatCode>General</c:formatCode>
                <c:ptCount val="3"/>
                <c:pt idx="0">
                  <c:v>1.8203719075012501</c:v>
                </c:pt>
                <c:pt idx="1">
                  <c:v>1.6702350325581901</c:v>
                </c:pt>
                <c:pt idx="2">
                  <c:v>1.5296382398064245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32-4161-82D2-288CF4EF8112}"/>
            </c:ext>
          </c:extLst>
        </c:ser>
        <c:ser>
          <c:idx val="1"/>
          <c:order val="1"/>
          <c:tx>
            <c:strRef>
              <c:f>'531938_Tutorial 3 - 15-09_2023-'!$AB$198</c:f>
              <c:strCache>
                <c:ptCount val="1"/>
                <c:pt idx="0">
                  <c:v>Mean2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'531938_Tutorial 3 - 15-09_2023-'!$Z$199:$Z$201</c:f>
              <c:strCache>
                <c:ptCount val="3"/>
                <c:pt idx="0">
                  <c:v>Set-Size 5</c:v>
                </c:pt>
                <c:pt idx="1">
                  <c:v>Set-Size 10</c:v>
                </c:pt>
                <c:pt idx="2">
                  <c:v>Full Data</c:v>
                </c:pt>
              </c:strCache>
            </c:strRef>
          </c:cat>
          <c:val>
            <c:numRef>
              <c:f>'531938_Tutorial 3 - 15-09_2023-'!$AB$199:$AB$201</c:f>
              <c:numCache>
                <c:formatCode>General</c:formatCode>
                <c:ptCount val="3"/>
                <c:pt idx="0">
                  <c:v>1.5256012845454547</c:v>
                </c:pt>
                <c:pt idx="1">
                  <c:v>1.7749831988888893</c:v>
                </c:pt>
                <c:pt idx="2">
                  <c:v>1.6323941381215461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32-4161-82D2-288CF4EF8112}"/>
            </c:ext>
          </c:extLst>
        </c:ser>
        <c:ser>
          <c:idx val="2"/>
          <c:order val="2"/>
          <c:tx>
            <c:strRef>
              <c:f>'531938_Tutorial 3 - 15-09_2023-'!$AC$198</c:f>
              <c:strCache>
                <c:ptCount val="1"/>
                <c:pt idx="0">
                  <c:v>Mean3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'531938_Tutorial 3 - 15-09_2023-'!$Z$199:$Z$201</c:f>
              <c:strCache>
                <c:ptCount val="3"/>
                <c:pt idx="0">
                  <c:v>Set-Size 5</c:v>
                </c:pt>
                <c:pt idx="1">
                  <c:v>Set-Size 10</c:v>
                </c:pt>
                <c:pt idx="2">
                  <c:v>Full Data</c:v>
                </c:pt>
              </c:strCache>
            </c:strRef>
          </c:cat>
          <c:val>
            <c:numRef>
              <c:f>'531938_Tutorial 3 - 15-09_2023-'!$AC$199:$AC$201</c:f>
              <c:numCache>
                <c:formatCode>General</c:formatCode>
                <c:ptCount val="3"/>
                <c:pt idx="0">
                  <c:v>1.4629218038835072</c:v>
                </c:pt>
                <c:pt idx="1">
                  <c:v>1.5455463839080572</c:v>
                </c:pt>
                <c:pt idx="2">
                  <c:v>1.5007551642105397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032-4161-82D2-288CF4EF8112}"/>
            </c:ext>
          </c:extLst>
        </c:ser>
        <c:ser>
          <c:idx val="3"/>
          <c:order val="3"/>
          <c:tx>
            <c:strRef>
              <c:f>'531938_Tutorial 3 - 15-09_2023-'!$AD$198</c:f>
              <c:strCache>
                <c:ptCount val="1"/>
                <c:pt idx="0">
                  <c:v>Mean4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'531938_Tutorial 3 - 15-09_2023-'!$Z$199:$Z$201</c:f>
              <c:strCache>
                <c:ptCount val="3"/>
                <c:pt idx="0">
                  <c:v>Set-Size 5</c:v>
                </c:pt>
                <c:pt idx="1">
                  <c:v>Set-Size 10</c:v>
                </c:pt>
                <c:pt idx="2">
                  <c:v>Full Data</c:v>
                </c:pt>
              </c:strCache>
            </c:strRef>
          </c:cat>
          <c:val>
            <c:numRef>
              <c:f>'531938_Tutorial 3 - 15-09_2023-'!$AD$199:$AD$201</c:f>
              <c:numCache>
                <c:formatCode>General</c:formatCode>
                <c:ptCount val="3"/>
                <c:pt idx="0">
                  <c:v>1.5258101890241209</c:v>
                </c:pt>
                <c:pt idx="1">
                  <c:v>1.5929909926788015</c:v>
                </c:pt>
                <c:pt idx="2">
                  <c:v>1.5720321788439111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032-4161-82D2-288CF4EF8112}"/>
            </c:ext>
          </c:extLst>
        </c:ser>
        <c:ser>
          <c:idx val="4"/>
          <c:order val="4"/>
          <c:tx>
            <c:strRef>
              <c:f>'531938_Tutorial 3 - 15-09_2023-'!$AE$198</c:f>
              <c:strCache>
                <c:ptCount val="1"/>
                <c:pt idx="0">
                  <c:v>Mean5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'531938_Tutorial 3 - 15-09_2023-'!$Z$199:$Z$201</c:f>
              <c:strCache>
                <c:ptCount val="3"/>
                <c:pt idx="0">
                  <c:v>Set-Size 5</c:v>
                </c:pt>
                <c:pt idx="1">
                  <c:v>Set-Size 10</c:v>
                </c:pt>
                <c:pt idx="2">
                  <c:v>Full Data</c:v>
                </c:pt>
              </c:strCache>
            </c:strRef>
          </c:cat>
          <c:val>
            <c:numRef>
              <c:f>'531938_Tutorial 3 - 15-09_2023-'!$AE$199:$AE$201</c:f>
              <c:numCache>
                <c:formatCode>General</c:formatCode>
                <c:ptCount val="3"/>
                <c:pt idx="0">
                  <c:v>1.3346873755335156</c:v>
                </c:pt>
                <c:pt idx="1">
                  <c:v>1.8128947198101546</c:v>
                </c:pt>
                <c:pt idx="2">
                  <c:v>2.1630352984144601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032-4161-82D2-288CF4EF8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1692191"/>
        <c:axId val="401705919"/>
      </c:barChart>
      <c:catAx>
        <c:axId val="401692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705919"/>
        <c:crosses val="autoZero"/>
        <c:auto val="1"/>
        <c:lblAlgn val="ctr"/>
        <c:lblOffset val="100"/>
        <c:noMultiLvlLbl val="0"/>
      </c:catAx>
      <c:valAx>
        <c:axId val="401705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692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Slope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'531938_Tutorial 3 - 15-09_2023-'!$T$183:$U$183</c:f>
              <c:strCache>
                <c:ptCount val="2"/>
                <c:pt idx="0">
                  <c:v>Set-Size 5</c:v>
                </c:pt>
                <c:pt idx="1">
                  <c:v>Set-Size 10</c:v>
                </c:pt>
              </c:strCache>
            </c:strRef>
          </c:cat>
          <c:val>
            <c:numRef>
              <c:f>'531938_Tutorial 3 - 15-09_2023-'!$T$189:$U$189</c:f>
              <c:numCache>
                <c:formatCode>General</c:formatCode>
                <c:ptCount val="2"/>
                <c:pt idx="0">
                  <c:v>1.5338785120975689</c:v>
                </c:pt>
                <c:pt idx="1">
                  <c:v>1.6793300655688186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5D-4279-8731-8B4AC8402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942763567"/>
        <c:axId val="942754831"/>
      </c:lineChart>
      <c:catAx>
        <c:axId val="942763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754831"/>
        <c:crosses val="autoZero"/>
        <c:auto val="1"/>
        <c:lblAlgn val="ctr"/>
        <c:lblOffset val="100"/>
        <c:noMultiLvlLbl val="0"/>
      </c:catAx>
      <c:valAx>
        <c:axId val="9427548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763567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800" b="0" i="0" baseline="0">
                <a:effectLst/>
              </a:rPr>
              <a:t>Comparison RT5 and RT10</a:t>
            </a:r>
            <a:endParaRPr lang="en-I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'531938_Tutorial 3 - 15-09_2023-'!$T$183</c:f>
              <c:strCache>
                <c:ptCount val="1"/>
                <c:pt idx="0">
                  <c:v>Set-Size 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'531938_Tutorial 3 - 15-09_2023-'!$S$184:$S$188</c:f>
              <c:strCache>
                <c:ptCount val="5"/>
                <c:pt idx="0">
                  <c:v>Mean 1</c:v>
                </c:pt>
                <c:pt idx="1">
                  <c:v>Mean 2</c:v>
                </c:pt>
                <c:pt idx="2">
                  <c:v>Mean 3</c:v>
                </c:pt>
                <c:pt idx="3">
                  <c:v>Mean 4</c:v>
                </c:pt>
                <c:pt idx="4">
                  <c:v>Mean 5</c:v>
                </c:pt>
              </c:strCache>
            </c:strRef>
          </c:cat>
          <c:val>
            <c:numRef>
              <c:f>'531938_Tutorial 3 - 15-09_2023-'!$T$184:$T$188</c:f>
              <c:numCache>
                <c:formatCode>General</c:formatCode>
                <c:ptCount val="5"/>
                <c:pt idx="0">
                  <c:v>1.8203719075012459</c:v>
                </c:pt>
                <c:pt idx="1">
                  <c:v>1.5256012845454547</c:v>
                </c:pt>
                <c:pt idx="2">
                  <c:v>1.4629218038835072</c:v>
                </c:pt>
                <c:pt idx="3">
                  <c:v>1.5258101890241209</c:v>
                </c:pt>
                <c:pt idx="4">
                  <c:v>1.3346873755335156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C2-4CB2-9FF3-CAFF04BC3AA4}"/>
            </c:ext>
          </c:extLst>
        </c:ser>
        <c:ser>
          <c:idx val="1"/>
          <c:order val="1"/>
          <c:tx>
            <c:strRef>
              <c:f>'531938_Tutorial 3 - 15-09_2023-'!$U$183</c:f>
              <c:strCache>
                <c:ptCount val="1"/>
                <c:pt idx="0">
                  <c:v>Set-Size 10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'531938_Tutorial 3 - 15-09_2023-'!$S$184:$S$188</c:f>
              <c:strCache>
                <c:ptCount val="5"/>
                <c:pt idx="0">
                  <c:v>Mean 1</c:v>
                </c:pt>
                <c:pt idx="1">
                  <c:v>Mean 2</c:v>
                </c:pt>
                <c:pt idx="2">
                  <c:v>Mean 3</c:v>
                </c:pt>
                <c:pt idx="3">
                  <c:v>Mean 4</c:v>
                </c:pt>
                <c:pt idx="4">
                  <c:v>Mean 5</c:v>
                </c:pt>
              </c:strCache>
            </c:strRef>
          </c:cat>
          <c:val>
            <c:numRef>
              <c:f>'531938_Tutorial 3 - 15-09_2023-'!$U$184:$U$188</c:f>
              <c:numCache>
                <c:formatCode>General</c:formatCode>
                <c:ptCount val="5"/>
                <c:pt idx="0">
                  <c:v>1.6702350325581901</c:v>
                </c:pt>
                <c:pt idx="1">
                  <c:v>1.7749831988888893</c:v>
                </c:pt>
                <c:pt idx="2">
                  <c:v>1.5455463839080572</c:v>
                </c:pt>
                <c:pt idx="3">
                  <c:v>1.5929909926788015</c:v>
                </c:pt>
                <c:pt idx="4">
                  <c:v>1.8128947198101546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C2-4CB2-9FF3-CAFF04BC3A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1460511"/>
        <c:axId val="321447615"/>
      </c:barChart>
      <c:catAx>
        <c:axId val="321460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447615"/>
        <c:crosses val="autoZero"/>
        <c:auto val="1"/>
        <c:lblAlgn val="ctr"/>
        <c:lblOffset val="100"/>
        <c:noMultiLvlLbl val="0"/>
      </c:catAx>
      <c:valAx>
        <c:axId val="321447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460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171450</xdr:colOff>
      <xdr:row>166</xdr:row>
      <xdr:rowOff>95249</xdr:rowOff>
    </xdr:from>
    <xdr:to>
      <xdr:col>25</xdr:col>
      <xdr:colOff>28575</xdr:colOff>
      <xdr:row>179</xdr:row>
      <xdr:rowOff>33336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25AF007-61B7-4FC7-91C2-089C3019A1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195262</xdr:colOff>
      <xdr:row>166</xdr:row>
      <xdr:rowOff>142875</xdr:rowOff>
    </xdr:from>
    <xdr:to>
      <xdr:col>33</xdr:col>
      <xdr:colOff>428625</xdr:colOff>
      <xdr:row>179</xdr:row>
      <xdr:rowOff>33337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23270488-E391-4147-80C7-DD0C08A2E5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31</xdr:col>
      <xdr:colOff>290512</xdr:colOff>
      <xdr:row>192</xdr:row>
      <xdr:rowOff>71437</xdr:rowOff>
    </xdr:from>
    <xdr:to>
      <xdr:col>37</xdr:col>
      <xdr:colOff>266700</xdr:colOff>
      <xdr:row>203</xdr:row>
      <xdr:rowOff>57150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5911D638-1D2E-4B06-BA52-AA8541BA73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409573</xdr:colOff>
      <xdr:row>180</xdr:row>
      <xdr:rowOff>38099</xdr:rowOff>
    </xdr:from>
    <xdr:to>
      <xdr:col>34</xdr:col>
      <xdr:colOff>561974</xdr:colOff>
      <xdr:row>191</xdr:row>
      <xdr:rowOff>28574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C1D1DE5F-F2F3-456A-BF87-DC1627D8AC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419100</xdr:colOff>
      <xdr:row>193</xdr:row>
      <xdr:rowOff>71437</xdr:rowOff>
    </xdr:from>
    <xdr:to>
      <xdr:col>23</xdr:col>
      <xdr:colOff>523875</xdr:colOff>
      <xdr:row>204</xdr:row>
      <xdr:rowOff>152400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6EF3DFC9-26FA-47AB-B1DC-6BA46AF07A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304800</xdr:colOff>
      <xdr:row>180</xdr:row>
      <xdr:rowOff>57149</xdr:rowOff>
    </xdr:from>
    <xdr:to>
      <xdr:col>29</xdr:col>
      <xdr:colOff>0</xdr:colOff>
      <xdr:row>191</xdr:row>
      <xdr:rowOff>90486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C374E265-579A-402E-9E13-AE2E7DD893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038"/>
  <sheetViews>
    <sheetView tabSelected="1" topLeftCell="K174" zoomScale="85" zoomScaleNormal="85" workbookViewId="0">
      <selection activeCell="T192" sqref="T192"/>
    </sheetView>
  </sheetViews>
  <sheetFormatPr defaultRowHeight="15" x14ac:dyDescent="0.25"/>
  <cols>
    <col min="5" max="5" width="17.42578125" customWidth="1"/>
    <col min="6" max="6" width="13.5703125" customWidth="1"/>
    <col min="10" max="10" width="13.28515625" customWidth="1"/>
    <col min="12" max="12" width="26.28515625" customWidth="1"/>
    <col min="13" max="13" width="23.85546875" customWidth="1"/>
    <col min="14" max="14" width="26.5703125" customWidth="1"/>
    <col min="15" max="15" width="14" customWidth="1"/>
    <col min="26" max="26" width="12.7109375" customWidth="1"/>
  </cols>
  <sheetData>
    <row r="1" spans="1:18" x14ac:dyDescent="0.25">
      <c r="A1" t="s">
        <v>0</v>
      </c>
      <c r="E1" t="s">
        <v>1</v>
      </c>
      <c r="J1" t="s">
        <v>5</v>
      </c>
      <c r="K1" t="s">
        <v>6</v>
      </c>
      <c r="N1" t="s">
        <v>1</v>
      </c>
      <c r="O1" t="s">
        <v>7</v>
      </c>
      <c r="P1" t="s">
        <v>8</v>
      </c>
    </row>
    <row r="2" spans="1:18" x14ac:dyDescent="0.25">
      <c r="A2">
        <v>0</v>
      </c>
      <c r="E2">
        <v>10</v>
      </c>
      <c r="J2" t="s">
        <v>9</v>
      </c>
      <c r="K2" t="s">
        <v>10</v>
      </c>
      <c r="N2">
        <v>5</v>
      </c>
      <c r="O2" t="s">
        <v>16</v>
      </c>
      <c r="P2" t="s">
        <v>17</v>
      </c>
    </row>
    <row r="3" spans="1:18" x14ac:dyDescent="0.25">
      <c r="A3">
        <v>1</v>
      </c>
      <c r="E3">
        <v>10</v>
      </c>
      <c r="J3" t="s">
        <v>12</v>
      </c>
      <c r="K3" t="s">
        <v>13</v>
      </c>
      <c r="N3">
        <v>5</v>
      </c>
      <c r="O3" s="2">
        <v>1.13931109989061</v>
      </c>
      <c r="P3" s="1" t="s">
        <v>11</v>
      </c>
    </row>
    <row r="4" spans="1:18" x14ac:dyDescent="0.25">
      <c r="A4">
        <v>2</v>
      </c>
      <c r="E4">
        <v>5</v>
      </c>
      <c r="J4" t="s">
        <v>14</v>
      </c>
      <c r="K4" t="s">
        <v>15</v>
      </c>
      <c r="N4">
        <v>5</v>
      </c>
      <c r="O4" s="2">
        <v>1.40486869984306</v>
      </c>
      <c r="P4" s="1" t="s">
        <v>11</v>
      </c>
    </row>
    <row r="5" spans="1:18" x14ac:dyDescent="0.25">
      <c r="A5">
        <v>3</v>
      </c>
      <c r="E5">
        <v>10</v>
      </c>
      <c r="J5" t="s">
        <v>18</v>
      </c>
      <c r="K5" t="s">
        <v>19</v>
      </c>
      <c r="N5">
        <v>5</v>
      </c>
      <c r="O5" s="2">
        <v>1.59048420004546</v>
      </c>
      <c r="P5" s="1" t="s">
        <v>11</v>
      </c>
    </row>
    <row r="6" spans="1:18" x14ac:dyDescent="0.25">
      <c r="A6">
        <v>4</v>
      </c>
      <c r="E6">
        <v>10</v>
      </c>
      <c r="J6" t="s">
        <v>20</v>
      </c>
      <c r="K6" t="s">
        <v>21</v>
      </c>
      <c r="N6">
        <v>5</v>
      </c>
      <c r="O6" s="2">
        <v>1.5566707001999001</v>
      </c>
      <c r="P6" s="1" t="s">
        <v>11</v>
      </c>
    </row>
    <row r="7" spans="1:18" x14ac:dyDescent="0.25">
      <c r="A7">
        <v>5</v>
      </c>
      <c r="E7">
        <v>5</v>
      </c>
      <c r="J7" t="s">
        <v>22</v>
      </c>
      <c r="K7" t="s">
        <v>23</v>
      </c>
      <c r="N7">
        <v>5</v>
      </c>
      <c r="O7" s="2">
        <v>1.6575011999811899</v>
      </c>
      <c r="P7" s="1" t="s">
        <v>11</v>
      </c>
    </row>
    <row r="8" spans="1:18" x14ac:dyDescent="0.25">
      <c r="A8">
        <v>6</v>
      </c>
      <c r="E8">
        <v>10</v>
      </c>
      <c r="J8" t="s">
        <v>24</v>
      </c>
      <c r="K8" t="s">
        <v>25</v>
      </c>
      <c r="N8">
        <v>5</v>
      </c>
      <c r="O8" s="2">
        <v>1.3232740000821599</v>
      </c>
      <c r="P8" s="1" t="s">
        <v>11</v>
      </c>
    </row>
    <row r="9" spans="1:18" x14ac:dyDescent="0.25">
      <c r="A9">
        <v>7</v>
      </c>
      <c r="E9">
        <v>10</v>
      </c>
      <c r="J9" t="s">
        <v>26</v>
      </c>
      <c r="K9" t="s">
        <v>27</v>
      </c>
      <c r="N9">
        <v>5</v>
      </c>
      <c r="O9" s="2">
        <v>1.5894514999817999</v>
      </c>
      <c r="P9" s="1" t="s">
        <v>11</v>
      </c>
    </row>
    <row r="10" spans="1:18" x14ac:dyDescent="0.25">
      <c r="A10">
        <v>8</v>
      </c>
      <c r="E10">
        <v>10</v>
      </c>
      <c r="J10" t="s">
        <v>28</v>
      </c>
      <c r="K10" t="s">
        <v>29</v>
      </c>
      <c r="N10">
        <v>5</v>
      </c>
      <c r="O10" s="2">
        <v>2.2549661998636998</v>
      </c>
      <c r="P10" s="1" t="s">
        <v>11</v>
      </c>
    </row>
    <row r="11" spans="1:18" x14ac:dyDescent="0.25">
      <c r="A11">
        <v>9</v>
      </c>
      <c r="E11">
        <v>5</v>
      </c>
      <c r="J11" t="s">
        <v>30</v>
      </c>
      <c r="K11" t="s">
        <v>31</v>
      </c>
      <c r="N11">
        <v>5</v>
      </c>
      <c r="O11" s="2">
        <v>2.9062061998993101</v>
      </c>
      <c r="P11" s="1" t="s">
        <v>11</v>
      </c>
    </row>
    <row r="12" spans="1:18" x14ac:dyDescent="0.25">
      <c r="A12">
        <v>10</v>
      </c>
      <c r="E12">
        <v>5</v>
      </c>
      <c r="J12" t="s">
        <v>32</v>
      </c>
      <c r="K12" t="s">
        <v>33</v>
      </c>
      <c r="N12">
        <v>5</v>
      </c>
      <c r="O12" s="2">
        <v>1.20684559992514</v>
      </c>
      <c r="P12" s="1" t="s">
        <v>11</v>
      </c>
    </row>
    <row r="13" spans="1:18" x14ac:dyDescent="0.25">
      <c r="A13">
        <v>11</v>
      </c>
      <c r="E13">
        <v>10</v>
      </c>
      <c r="J13" t="s">
        <v>34</v>
      </c>
      <c r="K13" t="s">
        <v>35</v>
      </c>
      <c r="N13">
        <v>5</v>
      </c>
      <c r="O13" s="2">
        <v>1.90658890013583</v>
      </c>
      <c r="P13" s="1" t="s">
        <v>11</v>
      </c>
    </row>
    <row r="14" spans="1:18" x14ac:dyDescent="0.25">
      <c r="A14">
        <v>12</v>
      </c>
      <c r="E14">
        <v>5</v>
      </c>
      <c r="J14" t="s">
        <v>36</v>
      </c>
      <c r="K14" t="s">
        <v>37</v>
      </c>
      <c r="N14">
        <v>5</v>
      </c>
      <c r="O14" s="2">
        <v>1.5391359000932401</v>
      </c>
      <c r="P14" s="1" t="s">
        <v>11</v>
      </c>
    </row>
    <row r="15" spans="1:18" x14ac:dyDescent="0.25">
      <c r="A15">
        <v>13</v>
      </c>
      <c r="E15">
        <v>10</v>
      </c>
      <c r="J15" t="s">
        <v>38</v>
      </c>
      <c r="K15" t="s">
        <v>39</v>
      </c>
      <c r="N15">
        <v>5</v>
      </c>
      <c r="O15" s="2">
        <v>1.5074012000113699</v>
      </c>
      <c r="P15" s="1" t="s">
        <v>11</v>
      </c>
      <c r="R15">
        <f>AVERAGE(O3:O15,O17:O25,O27:O29,O31:O34,O36:O37,O39:O41,O44:O95,O97:O98,O100,O102:O109,O114:O129,O131,O135:O137,O141,O144:O145,O147:O186,O188:O192,O195:O201)</f>
        <v>1.6702350325581901</v>
      </c>
    </row>
    <row r="16" spans="1:18" x14ac:dyDescent="0.25">
      <c r="A16">
        <v>14</v>
      </c>
      <c r="E16">
        <v>5</v>
      </c>
      <c r="J16" t="s">
        <v>40</v>
      </c>
      <c r="K16" t="s">
        <v>41</v>
      </c>
      <c r="N16">
        <v>5</v>
      </c>
      <c r="O16">
        <v>1.5237127000000299</v>
      </c>
      <c r="P16" t="s">
        <v>17</v>
      </c>
    </row>
    <row r="17" spans="1:16" x14ac:dyDescent="0.25">
      <c r="A17">
        <v>15</v>
      </c>
      <c r="E17">
        <v>10</v>
      </c>
      <c r="J17" t="s">
        <v>42</v>
      </c>
      <c r="K17" t="s">
        <v>43</v>
      </c>
      <c r="N17">
        <v>5</v>
      </c>
      <c r="O17" s="2">
        <v>1.2397684000898099</v>
      </c>
      <c r="P17" s="1" t="s">
        <v>11</v>
      </c>
    </row>
    <row r="18" spans="1:16" x14ac:dyDescent="0.25">
      <c r="A18">
        <v>16</v>
      </c>
      <c r="E18">
        <v>5</v>
      </c>
      <c r="J18" t="s">
        <v>44</v>
      </c>
      <c r="K18" t="s">
        <v>45</v>
      </c>
      <c r="N18">
        <v>5</v>
      </c>
      <c r="O18" s="2">
        <v>1.1907269998919201</v>
      </c>
      <c r="P18" s="1" t="s">
        <v>11</v>
      </c>
    </row>
    <row r="19" spans="1:16" x14ac:dyDescent="0.25">
      <c r="A19">
        <v>17</v>
      </c>
      <c r="E19">
        <v>10</v>
      </c>
      <c r="J19" t="s">
        <v>46</v>
      </c>
      <c r="K19" t="s">
        <v>47</v>
      </c>
      <c r="N19">
        <v>5</v>
      </c>
      <c r="O19" s="2">
        <v>1.54010619991458</v>
      </c>
      <c r="P19" s="1" t="s">
        <v>11</v>
      </c>
    </row>
    <row r="20" spans="1:16" x14ac:dyDescent="0.25">
      <c r="A20">
        <v>18</v>
      </c>
      <c r="E20">
        <v>10</v>
      </c>
      <c r="J20" t="s">
        <v>48</v>
      </c>
      <c r="K20" t="s">
        <v>49</v>
      </c>
      <c r="N20">
        <v>5</v>
      </c>
      <c r="O20" s="2">
        <v>1.4737666000146401</v>
      </c>
      <c r="P20" s="1" t="s">
        <v>11</v>
      </c>
    </row>
    <row r="21" spans="1:16" x14ac:dyDescent="0.25">
      <c r="A21">
        <v>19</v>
      </c>
      <c r="E21">
        <v>10</v>
      </c>
      <c r="J21" t="s">
        <v>50</v>
      </c>
      <c r="K21" t="s">
        <v>51</v>
      </c>
      <c r="N21">
        <v>5</v>
      </c>
      <c r="O21" s="2">
        <v>1.6399065000005</v>
      </c>
      <c r="P21" s="1" t="s">
        <v>11</v>
      </c>
    </row>
    <row r="22" spans="1:16" x14ac:dyDescent="0.25">
      <c r="A22">
        <v>20</v>
      </c>
      <c r="E22">
        <v>10</v>
      </c>
      <c r="J22" t="s">
        <v>52</v>
      </c>
      <c r="K22" t="s">
        <v>53</v>
      </c>
      <c r="N22">
        <v>5</v>
      </c>
      <c r="O22" s="2">
        <v>1.27380049997009</v>
      </c>
      <c r="P22" s="1" t="s">
        <v>11</v>
      </c>
    </row>
    <row r="23" spans="1:16" x14ac:dyDescent="0.25">
      <c r="A23">
        <v>21</v>
      </c>
      <c r="E23">
        <v>5</v>
      </c>
      <c r="J23" t="s">
        <v>54</v>
      </c>
      <c r="K23" t="s">
        <v>55</v>
      </c>
      <c r="N23">
        <v>5</v>
      </c>
      <c r="O23" s="2">
        <v>1.37359580001793</v>
      </c>
      <c r="P23" s="1" t="s">
        <v>11</v>
      </c>
    </row>
    <row r="24" spans="1:16" x14ac:dyDescent="0.25">
      <c r="A24">
        <v>22</v>
      </c>
      <c r="E24">
        <v>10</v>
      </c>
      <c r="J24" t="s">
        <v>56</v>
      </c>
      <c r="K24" t="s">
        <v>57</v>
      </c>
      <c r="N24">
        <v>5</v>
      </c>
      <c r="O24" s="2">
        <v>1.19045320013538</v>
      </c>
      <c r="P24" s="1" t="s">
        <v>11</v>
      </c>
    </row>
    <row r="25" spans="1:16" x14ac:dyDescent="0.25">
      <c r="A25">
        <v>23</v>
      </c>
      <c r="E25">
        <v>5</v>
      </c>
      <c r="J25" t="s">
        <v>58</v>
      </c>
      <c r="K25" t="s">
        <v>59</v>
      </c>
      <c r="N25">
        <v>5</v>
      </c>
      <c r="O25" s="2">
        <v>1.60702369990758</v>
      </c>
      <c r="P25" s="1" t="s">
        <v>11</v>
      </c>
    </row>
    <row r="26" spans="1:16" x14ac:dyDescent="0.25">
      <c r="A26">
        <v>24</v>
      </c>
      <c r="E26">
        <v>5</v>
      </c>
      <c r="J26" t="s">
        <v>60</v>
      </c>
      <c r="K26" t="s">
        <v>61</v>
      </c>
      <c r="N26">
        <v>5</v>
      </c>
      <c r="O26" t="s">
        <v>100</v>
      </c>
      <c r="P26" t="s">
        <v>17</v>
      </c>
    </row>
    <row r="27" spans="1:16" x14ac:dyDescent="0.25">
      <c r="A27">
        <v>25</v>
      </c>
      <c r="E27">
        <v>10</v>
      </c>
      <c r="J27" t="s">
        <v>62</v>
      </c>
      <c r="K27" t="s">
        <v>63</v>
      </c>
      <c r="N27">
        <v>5</v>
      </c>
      <c r="O27" s="2">
        <v>1.3558654000516901</v>
      </c>
      <c r="P27" s="1" t="s">
        <v>11</v>
      </c>
    </row>
    <row r="28" spans="1:16" x14ac:dyDescent="0.25">
      <c r="A28">
        <v>26</v>
      </c>
      <c r="E28">
        <v>5</v>
      </c>
      <c r="J28" t="s">
        <v>64</v>
      </c>
      <c r="K28" t="s">
        <v>65</v>
      </c>
      <c r="N28">
        <v>5</v>
      </c>
      <c r="O28" s="2">
        <v>1.3896247998345601</v>
      </c>
      <c r="P28" s="1" t="s">
        <v>11</v>
      </c>
    </row>
    <row r="29" spans="1:16" x14ac:dyDescent="0.25">
      <c r="A29">
        <v>27</v>
      </c>
      <c r="E29">
        <v>5</v>
      </c>
      <c r="J29" t="s">
        <v>66</v>
      </c>
      <c r="K29" t="s">
        <v>67</v>
      </c>
      <c r="N29">
        <v>5</v>
      </c>
      <c r="O29" s="2">
        <v>1.67359240003861</v>
      </c>
      <c r="P29" s="1" t="s">
        <v>11</v>
      </c>
    </row>
    <row r="30" spans="1:16" x14ac:dyDescent="0.25">
      <c r="A30">
        <v>28</v>
      </c>
      <c r="E30">
        <v>5</v>
      </c>
      <c r="J30" t="s">
        <v>30</v>
      </c>
      <c r="K30" t="s">
        <v>68</v>
      </c>
      <c r="N30">
        <v>5</v>
      </c>
      <c r="O30">
        <v>0.89051360008306801</v>
      </c>
      <c r="P30" t="s">
        <v>17</v>
      </c>
    </row>
    <row r="31" spans="1:16" x14ac:dyDescent="0.25">
      <c r="A31">
        <v>29</v>
      </c>
      <c r="E31">
        <v>5</v>
      </c>
      <c r="J31" t="s">
        <v>69</v>
      </c>
      <c r="K31" t="s">
        <v>70</v>
      </c>
      <c r="N31">
        <v>5</v>
      </c>
      <c r="O31" s="2">
        <v>1.15620899992063</v>
      </c>
      <c r="P31" s="1" t="s">
        <v>11</v>
      </c>
    </row>
    <row r="32" spans="1:16" x14ac:dyDescent="0.25">
      <c r="A32">
        <v>30</v>
      </c>
      <c r="E32">
        <v>5</v>
      </c>
      <c r="J32" t="s">
        <v>71</v>
      </c>
      <c r="K32" t="s">
        <v>72</v>
      </c>
      <c r="N32">
        <v>5</v>
      </c>
      <c r="O32" s="2">
        <v>1.0400092001073</v>
      </c>
      <c r="P32" s="1" t="s">
        <v>11</v>
      </c>
    </row>
    <row r="33" spans="1:16" x14ac:dyDescent="0.25">
      <c r="A33">
        <v>31</v>
      </c>
      <c r="E33">
        <v>10</v>
      </c>
      <c r="J33" t="s">
        <v>73</v>
      </c>
      <c r="K33" t="s">
        <v>74</v>
      </c>
      <c r="N33">
        <v>5</v>
      </c>
      <c r="O33" s="2">
        <v>1.4713737999554699</v>
      </c>
      <c r="P33" s="1" t="s">
        <v>11</v>
      </c>
    </row>
    <row r="34" spans="1:16" x14ac:dyDescent="0.25">
      <c r="A34">
        <v>32</v>
      </c>
      <c r="E34">
        <v>10</v>
      </c>
      <c r="J34" t="s">
        <v>75</v>
      </c>
      <c r="K34" t="s">
        <v>76</v>
      </c>
      <c r="N34">
        <v>5</v>
      </c>
      <c r="O34" s="2">
        <v>1.27342990017496</v>
      </c>
      <c r="P34" s="1" t="s">
        <v>11</v>
      </c>
    </row>
    <row r="35" spans="1:16" x14ac:dyDescent="0.25">
      <c r="A35">
        <v>33</v>
      </c>
      <c r="E35">
        <v>5</v>
      </c>
      <c r="J35" t="s">
        <v>77</v>
      </c>
      <c r="K35" t="s">
        <v>78</v>
      </c>
      <c r="N35">
        <v>5</v>
      </c>
      <c r="O35" t="s">
        <v>119</v>
      </c>
      <c r="P35" t="s">
        <v>17</v>
      </c>
    </row>
    <row r="36" spans="1:16" x14ac:dyDescent="0.25">
      <c r="A36">
        <v>34</v>
      </c>
      <c r="E36">
        <v>5</v>
      </c>
      <c r="J36" t="s">
        <v>79</v>
      </c>
      <c r="K36" t="s">
        <v>80</v>
      </c>
      <c r="N36">
        <v>5</v>
      </c>
      <c r="O36" s="2">
        <v>1.4555381999816699</v>
      </c>
      <c r="P36" s="1" t="s">
        <v>11</v>
      </c>
    </row>
    <row r="37" spans="1:16" x14ac:dyDescent="0.25">
      <c r="A37">
        <v>35</v>
      </c>
      <c r="E37">
        <v>5</v>
      </c>
      <c r="J37" t="s">
        <v>81</v>
      </c>
      <c r="K37" t="s">
        <v>82</v>
      </c>
      <c r="N37">
        <v>5</v>
      </c>
      <c r="O37" s="2">
        <v>1.55683050001971</v>
      </c>
      <c r="P37" s="1" t="s">
        <v>11</v>
      </c>
    </row>
    <row r="38" spans="1:16" x14ac:dyDescent="0.25">
      <c r="A38">
        <v>36</v>
      </c>
      <c r="E38">
        <v>5</v>
      </c>
      <c r="J38" t="s">
        <v>83</v>
      </c>
      <c r="K38" t="s">
        <v>84</v>
      </c>
      <c r="N38">
        <v>5</v>
      </c>
      <c r="O38">
        <v>1.04015809996053</v>
      </c>
      <c r="P38" t="s">
        <v>17</v>
      </c>
    </row>
    <row r="39" spans="1:16" x14ac:dyDescent="0.25">
      <c r="A39">
        <v>37</v>
      </c>
      <c r="E39">
        <v>5</v>
      </c>
      <c r="J39" t="s">
        <v>85</v>
      </c>
      <c r="K39" t="s">
        <v>86</v>
      </c>
      <c r="N39">
        <v>5</v>
      </c>
      <c r="O39" s="2">
        <v>1.67324610007926</v>
      </c>
      <c r="P39" s="1" t="s">
        <v>11</v>
      </c>
    </row>
    <row r="40" spans="1:16" x14ac:dyDescent="0.25">
      <c r="A40">
        <v>38</v>
      </c>
      <c r="E40">
        <v>5</v>
      </c>
      <c r="J40" t="s">
        <v>87</v>
      </c>
      <c r="K40" t="s">
        <v>88</v>
      </c>
      <c r="N40">
        <v>5</v>
      </c>
      <c r="O40" s="2">
        <v>1.35682790004648</v>
      </c>
      <c r="P40" s="1" t="s">
        <v>11</v>
      </c>
    </row>
    <row r="41" spans="1:16" x14ac:dyDescent="0.25">
      <c r="A41">
        <v>39</v>
      </c>
      <c r="E41">
        <v>10</v>
      </c>
      <c r="J41" t="s">
        <v>89</v>
      </c>
      <c r="K41" t="s">
        <v>90</v>
      </c>
      <c r="N41">
        <v>5</v>
      </c>
      <c r="O41" s="2">
        <v>1.2878435999155</v>
      </c>
      <c r="P41" s="1" t="s">
        <v>11</v>
      </c>
    </row>
    <row r="42" spans="1:16" x14ac:dyDescent="0.25">
      <c r="A42">
        <v>40</v>
      </c>
      <c r="E42">
        <v>5</v>
      </c>
      <c r="J42" t="s">
        <v>91</v>
      </c>
      <c r="K42" t="s">
        <v>92</v>
      </c>
      <c r="N42">
        <v>5</v>
      </c>
      <c r="O42" t="s">
        <v>138</v>
      </c>
      <c r="P42" t="s">
        <v>17</v>
      </c>
    </row>
    <row r="43" spans="1:16" x14ac:dyDescent="0.25">
      <c r="A43">
        <v>41</v>
      </c>
      <c r="E43">
        <v>5</v>
      </c>
      <c r="J43" t="s">
        <v>93</v>
      </c>
      <c r="K43" t="s">
        <v>94</v>
      </c>
      <c r="N43">
        <v>5</v>
      </c>
      <c r="O43" t="s">
        <v>149</v>
      </c>
      <c r="P43" t="s">
        <v>17</v>
      </c>
    </row>
    <row r="44" spans="1:16" x14ac:dyDescent="0.25">
      <c r="A44">
        <v>42</v>
      </c>
      <c r="E44">
        <v>5</v>
      </c>
      <c r="J44" t="s">
        <v>95</v>
      </c>
      <c r="K44" t="s">
        <v>96</v>
      </c>
      <c r="N44">
        <v>5</v>
      </c>
      <c r="O44" s="2">
        <v>1.50779619999229</v>
      </c>
      <c r="P44" s="1" t="s">
        <v>11</v>
      </c>
    </row>
    <row r="45" spans="1:16" x14ac:dyDescent="0.25">
      <c r="A45">
        <v>43</v>
      </c>
      <c r="E45">
        <v>10</v>
      </c>
      <c r="J45" t="s">
        <v>95</v>
      </c>
      <c r="K45" t="s">
        <v>96</v>
      </c>
      <c r="N45">
        <v>5</v>
      </c>
      <c r="O45" s="2">
        <v>2.12339990003965</v>
      </c>
      <c r="P45" s="1" t="s">
        <v>11</v>
      </c>
    </row>
    <row r="46" spans="1:16" x14ac:dyDescent="0.25">
      <c r="A46">
        <v>44</v>
      </c>
      <c r="E46">
        <v>10</v>
      </c>
      <c r="J46" t="s">
        <v>95</v>
      </c>
      <c r="K46" t="s">
        <v>96</v>
      </c>
      <c r="N46">
        <v>5</v>
      </c>
      <c r="O46" s="2">
        <v>1.40437479992397</v>
      </c>
      <c r="P46" s="1" t="s">
        <v>11</v>
      </c>
    </row>
    <row r="47" spans="1:16" x14ac:dyDescent="0.25">
      <c r="A47">
        <v>45</v>
      </c>
      <c r="E47">
        <v>5</v>
      </c>
      <c r="J47" t="s">
        <v>98</v>
      </c>
      <c r="K47" t="s">
        <v>99</v>
      </c>
      <c r="N47">
        <v>5</v>
      </c>
      <c r="O47" s="2">
        <v>2.3895359998568799</v>
      </c>
      <c r="P47" s="1" t="s">
        <v>11</v>
      </c>
    </row>
    <row r="48" spans="1:16" x14ac:dyDescent="0.25">
      <c r="A48">
        <v>46</v>
      </c>
      <c r="E48">
        <v>10</v>
      </c>
      <c r="J48" t="s">
        <v>60</v>
      </c>
      <c r="K48" t="s">
        <v>101</v>
      </c>
      <c r="N48">
        <v>5</v>
      </c>
      <c r="O48" s="2">
        <v>1.3074793999548999</v>
      </c>
      <c r="P48" s="1" t="s">
        <v>11</v>
      </c>
    </row>
    <row r="49" spans="1:16" x14ac:dyDescent="0.25">
      <c r="A49">
        <v>47</v>
      </c>
      <c r="E49">
        <v>5</v>
      </c>
      <c r="J49" t="s">
        <v>102</v>
      </c>
      <c r="K49" t="s">
        <v>103</v>
      </c>
      <c r="N49">
        <v>5</v>
      </c>
      <c r="O49" s="2">
        <v>1.4386695998255099</v>
      </c>
      <c r="P49" s="1" t="s">
        <v>11</v>
      </c>
    </row>
    <row r="50" spans="1:16" x14ac:dyDescent="0.25">
      <c r="A50">
        <v>48</v>
      </c>
      <c r="E50">
        <v>5</v>
      </c>
      <c r="J50" t="s">
        <v>104</v>
      </c>
      <c r="K50" t="s">
        <v>105</v>
      </c>
      <c r="N50">
        <v>5</v>
      </c>
      <c r="O50" s="2">
        <v>1.3555217999964899</v>
      </c>
      <c r="P50" s="1" t="s">
        <v>11</v>
      </c>
    </row>
    <row r="51" spans="1:16" x14ac:dyDescent="0.25">
      <c r="A51">
        <v>49</v>
      </c>
      <c r="E51">
        <v>5</v>
      </c>
      <c r="J51" t="s">
        <v>106</v>
      </c>
      <c r="K51" t="s">
        <v>107</v>
      </c>
      <c r="N51">
        <v>5</v>
      </c>
      <c r="O51" s="2">
        <v>1.5246931998990401</v>
      </c>
      <c r="P51" s="1" t="s">
        <v>11</v>
      </c>
    </row>
    <row r="52" spans="1:16" x14ac:dyDescent="0.25">
      <c r="A52">
        <v>50</v>
      </c>
      <c r="E52">
        <v>5</v>
      </c>
      <c r="J52" t="s">
        <v>108</v>
      </c>
      <c r="K52" t="s">
        <v>109</v>
      </c>
      <c r="N52">
        <v>5</v>
      </c>
      <c r="O52" s="2">
        <v>1.73924889997579</v>
      </c>
      <c r="P52" s="1" t="s">
        <v>11</v>
      </c>
    </row>
    <row r="53" spans="1:16" x14ac:dyDescent="0.25">
      <c r="A53">
        <v>51</v>
      </c>
      <c r="E53">
        <v>5</v>
      </c>
      <c r="J53" t="s">
        <v>110</v>
      </c>
      <c r="K53" t="s">
        <v>111</v>
      </c>
      <c r="N53">
        <v>5</v>
      </c>
      <c r="O53" s="2">
        <v>1.90654649981297</v>
      </c>
      <c r="P53" s="1" t="s">
        <v>11</v>
      </c>
    </row>
    <row r="54" spans="1:16" x14ac:dyDescent="0.25">
      <c r="A54">
        <v>52</v>
      </c>
      <c r="E54">
        <v>5</v>
      </c>
      <c r="J54" t="s">
        <v>112</v>
      </c>
      <c r="K54" t="s">
        <v>113</v>
      </c>
      <c r="N54">
        <v>5</v>
      </c>
      <c r="O54" s="2">
        <v>1.7402692001778599</v>
      </c>
      <c r="P54" s="1" t="s">
        <v>11</v>
      </c>
    </row>
    <row r="55" spans="1:16" x14ac:dyDescent="0.25">
      <c r="A55">
        <v>53</v>
      </c>
      <c r="E55">
        <v>5</v>
      </c>
      <c r="J55" t="s">
        <v>114</v>
      </c>
      <c r="K55" t="s">
        <v>108</v>
      </c>
      <c r="N55">
        <v>5</v>
      </c>
      <c r="O55" s="2">
        <v>1.7575795999728101</v>
      </c>
      <c r="P55" s="1" t="s">
        <v>11</v>
      </c>
    </row>
    <row r="56" spans="1:16" x14ac:dyDescent="0.25">
      <c r="A56">
        <v>54</v>
      </c>
      <c r="E56">
        <v>5</v>
      </c>
      <c r="J56" t="s">
        <v>26</v>
      </c>
      <c r="K56" t="s">
        <v>115</v>
      </c>
      <c r="N56">
        <v>5</v>
      </c>
      <c r="O56" s="2">
        <v>2.2050296000670602</v>
      </c>
      <c r="P56" s="1" t="s">
        <v>11</v>
      </c>
    </row>
    <row r="57" spans="1:16" x14ac:dyDescent="0.25">
      <c r="A57">
        <v>55</v>
      </c>
      <c r="E57">
        <v>10</v>
      </c>
      <c r="J57" t="s">
        <v>116</v>
      </c>
      <c r="K57" t="s">
        <v>117</v>
      </c>
      <c r="N57">
        <v>5</v>
      </c>
      <c r="O57" s="2">
        <v>2.0578884000424198</v>
      </c>
      <c r="P57" s="1" t="s">
        <v>11</v>
      </c>
    </row>
    <row r="58" spans="1:16" x14ac:dyDescent="0.25">
      <c r="A58">
        <v>56</v>
      </c>
      <c r="E58">
        <v>10</v>
      </c>
      <c r="J58" t="s">
        <v>31</v>
      </c>
      <c r="K58" t="s">
        <v>23</v>
      </c>
      <c r="N58">
        <v>5</v>
      </c>
      <c r="O58" s="2">
        <v>1.3385648999828801</v>
      </c>
      <c r="P58" s="1" t="s">
        <v>11</v>
      </c>
    </row>
    <row r="59" spans="1:16" x14ac:dyDescent="0.25">
      <c r="A59">
        <v>57</v>
      </c>
      <c r="E59">
        <v>5</v>
      </c>
      <c r="J59" t="s">
        <v>118</v>
      </c>
      <c r="K59" t="s">
        <v>24</v>
      </c>
      <c r="N59">
        <v>5</v>
      </c>
      <c r="O59" s="2">
        <v>1.37339839991182</v>
      </c>
      <c r="P59" s="1" t="s">
        <v>11</v>
      </c>
    </row>
    <row r="60" spans="1:16" x14ac:dyDescent="0.25">
      <c r="A60">
        <v>58</v>
      </c>
      <c r="E60">
        <v>10</v>
      </c>
      <c r="J60" t="s">
        <v>120</v>
      </c>
      <c r="K60" t="s">
        <v>121</v>
      </c>
      <c r="N60">
        <v>5</v>
      </c>
      <c r="O60" s="2">
        <v>1.52288520010188</v>
      </c>
      <c r="P60" s="1" t="s">
        <v>11</v>
      </c>
    </row>
    <row r="61" spans="1:16" x14ac:dyDescent="0.25">
      <c r="A61">
        <v>59</v>
      </c>
      <c r="E61">
        <v>10</v>
      </c>
      <c r="J61" t="s">
        <v>123</v>
      </c>
      <c r="K61" t="s">
        <v>124</v>
      </c>
      <c r="N61">
        <v>5</v>
      </c>
      <c r="O61" s="2">
        <v>1.68972799996845</v>
      </c>
      <c r="P61" s="1" t="s">
        <v>11</v>
      </c>
    </row>
    <row r="62" spans="1:16" x14ac:dyDescent="0.25">
      <c r="A62">
        <v>60</v>
      </c>
      <c r="E62">
        <v>5</v>
      </c>
      <c r="J62" t="s">
        <v>126</v>
      </c>
      <c r="K62" t="s">
        <v>127</v>
      </c>
      <c r="N62">
        <v>5</v>
      </c>
      <c r="O62" s="2">
        <v>1.1739878000225801</v>
      </c>
      <c r="P62" s="1" t="s">
        <v>11</v>
      </c>
    </row>
    <row r="63" spans="1:16" x14ac:dyDescent="0.25">
      <c r="A63">
        <v>61</v>
      </c>
      <c r="E63">
        <v>5</v>
      </c>
      <c r="J63" t="s">
        <v>128</v>
      </c>
      <c r="K63" t="s">
        <v>129</v>
      </c>
      <c r="N63">
        <v>5</v>
      </c>
      <c r="O63" s="2">
        <v>1.3551891997922201</v>
      </c>
      <c r="P63" s="1" t="s">
        <v>11</v>
      </c>
    </row>
    <row r="64" spans="1:16" x14ac:dyDescent="0.25">
      <c r="A64">
        <v>62</v>
      </c>
      <c r="E64">
        <v>5</v>
      </c>
      <c r="J64" t="s">
        <v>130</v>
      </c>
      <c r="K64" t="s">
        <v>131</v>
      </c>
      <c r="N64">
        <v>5</v>
      </c>
      <c r="O64" s="2">
        <v>1.52300889999605</v>
      </c>
      <c r="P64" s="1" t="s">
        <v>11</v>
      </c>
    </row>
    <row r="65" spans="1:16" x14ac:dyDescent="0.25">
      <c r="A65">
        <v>63</v>
      </c>
      <c r="E65">
        <v>5</v>
      </c>
      <c r="J65" t="s">
        <v>132</v>
      </c>
      <c r="K65" t="s">
        <v>133</v>
      </c>
      <c r="N65">
        <v>5</v>
      </c>
      <c r="O65" s="2">
        <v>1.6073618999216699</v>
      </c>
      <c r="P65" s="1" t="s">
        <v>11</v>
      </c>
    </row>
    <row r="66" spans="1:16" x14ac:dyDescent="0.25">
      <c r="A66">
        <v>64</v>
      </c>
      <c r="E66">
        <v>5</v>
      </c>
      <c r="J66" t="s">
        <v>50</v>
      </c>
      <c r="K66" t="s">
        <v>134</v>
      </c>
      <c r="N66">
        <v>5</v>
      </c>
      <c r="O66" s="2">
        <v>1.7058683999348401</v>
      </c>
      <c r="P66" s="1" t="s">
        <v>11</v>
      </c>
    </row>
    <row r="67" spans="1:16" x14ac:dyDescent="0.25">
      <c r="A67">
        <v>65</v>
      </c>
      <c r="E67">
        <v>5</v>
      </c>
      <c r="J67" t="s">
        <v>123</v>
      </c>
      <c r="K67" t="s">
        <v>135</v>
      </c>
      <c r="N67">
        <v>5</v>
      </c>
      <c r="O67" s="2">
        <v>1.2907772001344699</v>
      </c>
      <c r="P67" s="1" t="s">
        <v>11</v>
      </c>
    </row>
    <row r="68" spans="1:16" x14ac:dyDescent="0.25">
      <c r="A68">
        <v>66</v>
      </c>
      <c r="E68">
        <v>10</v>
      </c>
      <c r="J68" t="s">
        <v>59</v>
      </c>
      <c r="K68" t="s">
        <v>136</v>
      </c>
      <c r="N68">
        <v>5</v>
      </c>
      <c r="O68" s="2">
        <v>2.24020359991118</v>
      </c>
      <c r="P68" s="1" t="s">
        <v>11</v>
      </c>
    </row>
    <row r="69" spans="1:16" x14ac:dyDescent="0.25">
      <c r="A69">
        <v>67</v>
      </c>
      <c r="E69">
        <v>5</v>
      </c>
      <c r="J69" t="s">
        <v>137</v>
      </c>
      <c r="K69" t="s">
        <v>136</v>
      </c>
      <c r="N69">
        <v>5</v>
      </c>
      <c r="O69" s="2">
        <v>1.5575969000346901</v>
      </c>
      <c r="P69" s="1" t="s">
        <v>11</v>
      </c>
    </row>
    <row r="70" spans="1:16" x14ac:dyDescent="0.25">
      <c r="A70">
        <v>68</v>
      </c>
      <c r="E70">
        <v>10</v>
      </c>
      <c r="J70" t="s">
        <v>139</v>
      </c>
      <c r="K70" t="s">
        <v>140</v>
      </c>
      <c r="N70">
        <v>5</v>
      </c>
      <c r="O70" s="2">
        <v>1.3064359999261701</v>
      </c>
      <c r="P70" s="1" t="s">
        <v>11</v>
      </c>
    </row>
    <row r="71" spans="1:16" x14ac:dyDescent="0.25">
      <c r="A71">
        <v>69</v>
      </c>
      <c r="E71">
        <v>10</v>
      </c>
      <c r="J71" t="s">
        <v>141</v>
      </c>
      <c r="K71" t="s">
        <v>142</v>
      </c>
      <c r="N71">
        <v>5</v>
      </c>
      <c r="O71" s="2">
        <v>1.43874950008466</v>
      </c>
      <c r="P71" s="1" t="s">
        <v>11</v>
      </c>
    </row>
    <row r="72" spans="1:16" x14ac:dyDescent="0.25">
      <c r="A72">
        <v>70</v>
      </c>
      <c r="E72">
        <v>10</v>
      </c>
      <c r="J72" t="s">
        <v>144</v>
      </c>
      <c r="K72" t="s">
        <v>42</v>
      </c>
      <c r="N72">
        <v>5</v>
      </c>
      <c r="O72" s="2">
        <v>1.6234945999458399</v>
      </c>
      <c r="P72" s="1" t="s">
        <v>11</v>
      </c>
    </row>
    <row r="73" spans="1:16" x14ac:dyDescent="0.25">
      <c r="A73">
        <v>71</v>
      </c>
      <c r="E73">
        <v>10</v>
      </c>
      <c r="J73" t="s">
        <v>146</v>
      </c>
      <c r="K73" t="s">
        <v>147</v>
      </c>
      <c r="N73">
        <v>5</v>
      </c>
      <c r="O73" s="2">
        <v>1.0229317999910501</v>
      </c>
      <c r="P73" s="1" t="s">
        <v>11</v>
      </c>
    </row>
    <row r="74" spans="1:16" x14ac:dyDescent="0.25">
      <c r="A74">
        <v>72</v>
      </c>
      <c r="E74">
        <v>5</v>
      </c>
      <c r="J74" t="s">
        <v>15</v>
      </c>
      <c r="K74" t="s">
        <v>148</v>
      </c>
      <c r="N74">
        <v>5</v>
      </c>
      <c r="O74" s="2">
        <v>2.0056035001762198</v>
      </c>
      <c r="P74" s="1" t="s">
        <v>11</v>
      </c>
    </row>
    <row r="75" spans="1:16" x14ac:dyDescent="0.25">
      <c r="A75">
        <v>73</v>
      </c>
      <c r="E75">
        <v>10</v>
      </c>
      <c r="J75" t="s">
        <v>150</v>
      </c>
      <c r="K75" t="s">
        <v>151</v>
      </c>
      <c r="N75">
        <v>5</v>
      </c>
      <c r="O75" s="2">
        <v>1.30635319999419</v>
      </c>
      <c r="P75" s="1" t="s">
        <v>11</v>
      </c>
    </row>
    <row r="76" spans="1:16" x14ac:dyDescent="0.25">
      <c r="A76">
        <v>74</v>
      </c>
      <c r="E76">
        <v>10</v>
      </c>
      <c r="J76" t="s">
        <v>152</v>
      </c>
      <c r="K76" t="s">
        <v>153</v>
      </c>
      <c r="N76">
        <v>5</v>
      </c>
      <c r="O76" s="2">
        <v>1.2573849000036701</v>
      </c>
      <c r="P76" s="1" t="s">
        <v>11</v>
      </c>
    </row>
    <row r="77" spans="1:16" x14ac:dyDescent="0.25">
      <c r="A77">
        <v>75</v>
      </c>
      <c r="E77">
        <v>5</v>
      </c>
      <c r="J77" t="s">
        <v>155</v>
      </c>
      <c r="K77" t="s">
        <v>156</v>
      </c>
      <c r="N77">
        <v>5</v>
      </c>
      <c r="O77" s="2">
        <v>1.8899534998927201</v>
      </c>
      <c r="P77" s="1" t="s">
        <v>11</v>
      </c>
    </row>
    <row r="78" spans="1:16" x14ac:dyDescent="0.25">
      <c r="A78">
        <v>76</v>
      </c>
      <c r="E78">
        <v>5</v>
      </c>
      <c r="J78" t="s">
        <v>157</v>
      </c>
      <c r="K78" t="s">
        <v>158</v>
      </c>
      <c r="N78">
        <v>5</v>
      </c>
      <c r="O78" s="2">
        <v>1.4400480000767799</v>
      </c>
      <c r="P78" s="1" t="s">
        <v>11</v>
      </c>
    </row>
    <row r="79" spans="1:16" x14ac:dyDescent="0.25">
      <c r="A79">
        <v>77</v>
      </c>
      <c r="E79">
        <v>5</v>
      </c>
      <c r="J79" t="s">
        <v>159</v>
      </c>
      <c r="K79" t="s">
        <v>160</v>
      </c>
      <c r="N79">
        <v>5</v>
      </c>
      <c r="O79" s="2">
        <v>1.6903817998245301</v>
      </c>
      <c r="P79" s="1" t="s">
        <v>11</v>
      </c>
    </row>
    <row r="80" spans="1:16" x14ac:dyDescent="0.25">
      <c r="A80">
        <v>78</v>
      </c>
      <c r="E80">
        <v>10</v>
      </c>
      <c r="J80" t="s">
        <v>161</v>
      </c>
      <c r="K80" t="s">
        <v>162</v>
      </c>
      <c r="N80">
        <v>5</v>
      </c>
      <c r="O80" s="2">
        <v>1.5556060001254</v>
      </c>
      <c r="P80" s="1" t="s">
        <v>11</v>
      </c>
    </row>
    <row r="81" spans="1:16" x14ac:dyDescent="0.25">
      <c r="A81">
        <v>79</v>
      </c>
      <c r="E81">
        <v>10</v>
      </c>
      <c r="J81" t="s">
        <v>163</v>
      </c>
      <c r="K81" t="s">
        <v>164</v>
      </c>
      <c r="N81">
        <v>5</v>
      </c>
      <c r="O81" s="2">
        <v>1.42438670014962</v>
      </c>
      <c r="P81" s="1" t="s">
        <v>11</v>
      </c>
    </row>
    <row r="82" spans="1:16" x14ac:dyDescent="0.25">
      <c r="A82">
        <v>80</v>
      </c>
      <c r="E82">
        <v>10</v>
      </c>
      <c r="J82" t="s">
        <v>165</v>
      </c>
      <c r="K82" t="s">
        <v>166</v>
      </c>
      <c r="N82">
        <v>5</v>
      </c>
      <c r="O82" s="2">
        <v>1.6741241000127001</v>
      </c>
      <c r="P82" s="1" t="s">
        <v>11</v>
      </c>
    </row>
    <row r="83" spans="1:16" x14ac:dyDescent="0.25">
      <c r="A83">
        <v>81</v>
      </c>
      <c r="E83">
        <v>10</v>
      </c>
      <c r="J83" t="s">
        <v>167</v>
      </c>
      <c r="K83" t="s">
        <v>168</v>
      </c>
      <c r="N83">
        <v>5</v>
      </c>
      <c r="O83" s="2">
        <v>1.27341050002723</v>
      </c>
      <c r="P83" s="1" t="s">
        <v>11</v>
      </c>
    </row>
    <row r="84" spans="1:16" x14ac:dyDescent="0.25">
      <c r="A84">
        <v>82</v>
      </c>
      <c r="E84">
        <v>5</v>
      </c>
      <c r="J84" t="s">
        <v>169</v>
      </c>
      <c r="K84" t="s">
        <v>170</v>
      </c>
      <c r="N84">
        <v>5</v>
      </c>
      <c r="O84" s="2">
        <v>1.3898207000456699</v>
      </c>
      <c r="P84" s="1" t="s">
        <v>11</v>
      </c>
    </row>
    <row r="85" spans="1:16" x14ac:dyDescent="0.25">
      <c r="A85">
        <v>83</v>
      </c>
      <c r="E85">
        <v>10</v>
      </c>
      <c r="J85" t="s">
        <v>171</v>
      </c>
      <c r="K85" t="s">
        <v>172</v>
      </c>
      <c r="N85">
        <v>5</v>
      </c>
      <c r="O85" s="2">
        <v>1.5896725999191399</v>
      </c>
      <c r="P85" s="1" t="s">
        <v>11</v>
      </c>
    </row>
    <row r="86" spans="1:16" x14ac:dyDescent="0.25">
      <c r="A86">
        <v>84</v>
      </c>
      <c r="E86">
        <v>5</v>
      </c>
      <c r="J86" t="s">
        <v>173</v>
      </c>
      <c r="K86" t="s">
        <v>49</v>
      </c>
      <c r="N86">
        <v>5</v>
      </c>
      <c r="O86" s="2">
        <v>2.8067173999734201</v>
      </c>
      <c r="P86" s="1" t="s">
        <v>11</v>
      </c>
    </row>
    <row r="87" spans="1:16" x14ac:dyDescent="0.25">
      <c r="A87">
        <v>85</v>
      </c>
      <c r="E87">
        <v>5</v>
      </c>
      <c r="J87" t="s">
        <v>174</v>
      </c>
      <c r="K87" t="s">
        <v>175</v>
      </c>
      <c r="N87">
        <v>5</v>
      </c>
      <c r="O87" s="2">
        <v>1.8234383999370001</v>
      </c>
      <c r="P87" s="1" t="s">
        <v>11</v>
      </c>
    </row>
    <row r="88" spans="1:16" x14ac:dyDescent="0.25">
      <c r="A88">
        <v>86</v>
      </c>
      <c r="E88">
        <v>10</v>
      </c>
      <c r="J88" t="s">
        <v>121</v>
      </c>
      <c r="K88" t="s">
        <v>176</v>
      </c>
      <c r="N88">
        <v>5</v>
      </c>
      <c r="O88" s="2">
        <v>1.5890812000725401</v>
      </c>
      <c r="P88" s="1" t="s">
        <v>11</v>
      </c>
    </row>
    <row r="89" spans="1:16" x14ac:dyDescent="0.25">
      <c r="A89">
        <v>87</v>
      </c>
      <c r="E89">
        <v>10</v>
      </c>
      <c r="J89" t="s">
        <v>177</v>
      </c>
      <c r="K89" t="s">
        <v>150</v>
      </c>
      <c r="N89">
        <v>5</v>
      </c>
      <c r="O89" s="2">
        <v>2.32380819995887</v>
      </c>
      <c r="P89" s="1" t="s">
        <v>11</v>
      </c>
    </row>
    <row r="90" spans="1:16" x14ac:dyDescent="0.25">
      <c r="A90">
        <v>88</v>
      </c>
      <c r="E90">
        <v>10</v>
      </c>
      <c r="J90" t="s">
        <v>178</v>
      </c>
      <c r="K90" t="s">
        <v>179</v>
      </c>
      <c r="N90">
        <v>5</v>
      </c>
      <c r="O90" s="2">
        <v>1.42418450000695</v>
      </c>
      <c r="P90" s="1" t="s">
        <v>11</v>
      </c>
    </row>
    <row r="91" spans="1:16" x14ac:dyDescent="0.25">
      <c r="A91">
        <v>89</v>
      </c>
      <c r="E91">
        <v>10</v>
      </c>
      <c r="J91" t="s">
        <v>180</v>
      </c>
      <c r="K91" t="s">
        <v>181</v>
      </c>
      <c r="N91">
        <v>5</v>
      </c>
      <c r="O91" s="2">
        <v>1.3898706000763901</v>
      </c>
      <c r="P91" s="1" t="s">
        <v>11</v>
      </c>
    </row>
    <row r="92" spans="1:16" x14ac:dyDescent="0.25">
      <c r="A92">
        <v>90</v>
      </c>
      <c r="E92">
        <v>5</v>
      </c>
      <c r="J92" t="s">
        <v>182</v>
      </c>
      <c r="K92" t="s">
        <v>81</v>
      </c>
      <c r="N92">
        <v>5</v>
      </c>
      <c r="O92" s="2">
        <v>1.1735366000793801</v>
      </c>
      <c r="P92" s="1" t="s">
        <v>11</v>
      </c>
    </row>
    <row r="93" spans="1:16" x14ac:dyDescent="0.25">
      <c r="A93">
        <v>91</v>
      </c>
      <c r="E93">
        <v>5</v>
      </c>
      <c r="J93" t="s">
        <v>183</v>
      </c>
      <c r="K93" t="s">
        <v>184</v>
      </c>
      <c r="N93">
        <v>5</v>
      </c>
      <c r="O93" s="2">
        <v>1.49095270014368</v>
      </c>
      <c r="P93" s="1" t="s">
        <v>11</v>
      </c>
    </row>
    <row r="94" spans="1:16" x14ac:dyDescent="0.25">
      <c r="A94">
        <v>92</v>
      </c>
      <c r="E94">
        <v>5</v>
      </c>
      <c r="J94" t="s">
        <v>185</v>
      </c>
      <c r="K94" t="s">
        <v>186</v>
      </c>
      <c r="N94">
        <v>5</v>
      </c>
      <c r="O94" s="2">
        <v>1.0888652999419699</v>
      </c>
      <c r="P94" s="1" t="s">
        <v>11</v>
      </c>
    </row>
    <row r="95" spans="1:16" x14ac:dyDescent="0.25">
      <c r="A95">
        <v>93</v>
      </c>
      <c r="E95">
        <v>10</v>
      </c>
      <c r="J95" t="s">
        <v>106</v>
      </c>
      <c r="K95" t="s">
        <v>159</v>
      </c>
      <c r="N95">
        <v>5</v>
      </c>
      <c r="O95" s="2">
        <v>1.1553620002232401</v>
      </c>
      <c r="P95" s="1" t="s">
        <v>11</v>
      </c>
    </row>
    <row r="96" spans="1:16" x14ac:dyDescent="0.25">
      <c r="A96">
        <v>94</v>
      </c>
      <c r="E96">
        <v>10</v>
      </c>
      <c r="J96" t="s">
        <v>187</v>
      </c>
      <c r="K96" t="s">
        <v>188</v>
      </c>
      <c r="N96">
        <v>5</v>
      </c>
      <c r="O96">
        <v>1.39014660008251</v>
      </c>
      <c r="P96" t="s">
        <v>17</v>
      </c>
    </row>
    <row r="97" spans="1:16" x14ac:dyDescent="0.25">
      <c r="A97">
        <v>95</v>
      </c>
      <c r="E97">
        <v>10</v>
      </c>
      <c r="J97" t="s">
        <v>189</v>
      </c>
      <c r="K97" t="s">
        <v>190</v>
      </c>
      <c r="N97">
        <v>5</v>
      </c>
      <c r="O97" s="2">
        <v>1.2074947000946801</v>
      </c>
      <c r="P97" s="1" t="s">
        <v>11</v>
      </c>
    </row>
    <row r="98" spans="1:16" x14ac:dyDescent="0.25">
      <c r="A98">
        <v>96</v>
      </c>
      <c r="E98">
        <v>10</v>
      </c>
      <c r="J98" t="s">
        <v>23</v>
      </c>
      <c r="K98" t="s">
        <v>118</v>
      </c>
      <c r="N98">
        <v>5</v>
      </c>
      <c r="O98" s="2">
        <v>1.20646160002797</v>
      </c>
      <c r="P98" s="1" t="s">
        <v>11</v>
      </c>
    </row>
    <row r="99" spans="1:16" x14ac:dyDescent="0.25">
      <c r="A99">
        <v>97</v>
      </c>
      <c r="E99">
        <v>5</v>
      </c>
      <c r="J99" t="s">
        <v>191</v>
      </c>
      <c r="K99" t="s">
        <v>129</v>
      </c>
      <c r="N99">
        <v>5</v>
      </c>
      <c r="O99">
        <v>1.2577007999643599</v>
      </c>
      <c r="P99" t="s">
        <v>17</v>
      </c>
    </row>
    <row r="100" spans="1:16" x14ac:dyDescent="0.25">
      <c r="A100">
        <v>98</v>
      </c>
      <c r="E100">
        <v>10</v>
      </c>
      <c r="J100" t="s">
        <v>192</v>
      </c>
      <c r="K100" t="s">
        <v>193</v>
      </c>
      <c r="N100">
        <v>5</v>
      </c>
      <c r="O100" s="2">
        <v>1.67159889987669</v>
      </c>
      <c r="P100" s="1" t="s">
        <v>11</v>
      </c>
    </row>
    <row r="101" spans="1:16" x14ac:dyDescent="0.25">
      <c r="A101">
        <v>99</v>
      </c>
      <c r="E101">
        <v>5</v>
      </c>
      <c r="J101" t="s">
        <v>194</v>
      </c>
      <c r="K101" t="s">
        <v>195</v>
      </c>
      <c r="N101">
        <v>5</v>
      </c>
      <c r="O101" t="s">
        <v>314</v>
      </c>
      <c r="P101" t="s">
        <v>17</v>
      </c>
    </row>
    <row r="102" spans="1:16" x14ac:dyDescent="0.25">
      <c r="A102">
        <v>100</v>
      </c>
      <c r="E102">
        <v>5</v>
      </c>
      <c r="J102" t="s">
        <v>196</v>
      </c>
      <c r="K102" t="s">
        <v>197</v>
      </c>
      <c r="N102">
        <v>5</v>
      </c>
      <c r="O102" s="2">
        <v>2.2562007999513298</v>
      </c>
      <c r="P102" s="1" t="s">
        <v>11</v>
      </c>
    </row>
    <row r="103" spans="1:16" x14ac:dyDescent="0.25">
      <c r="A103">
        <v>101</v>
      </c>
      <c r="E103">
        <v>10</v>
      </c>
      <c r="J103" t="s">
        <v>198</v>
      </c>
      <c r="K103" t="s">
        <v>199</v>
      </c>
      <c r="N103">
        <v>5</v>
      </c>
      <c r="O103" s="2">
        <v>1.3545487001538199</v>
      </c>
      <c r="P103" s="1" t="s">
        <v>11</v>
      </c>
    </row>
    <row r="104" spans="1:16" x14ac:dyDescent="0.25">
      <c r="A104">
        <v>102</v>
      </c>
      <c r="E104">
        <v>10</v>
      </c>
      <c r="J104" t="s">
        <v>200</v>
      </c>
      <c r="K104" t="s">
        <v>201</v>
      </c>
      <c r="N104">
        <v>5</v>
      </c>
      <c r="O104" s="2">
        <v>1.4236815997865</v>
      </c>
      <c r="P104" s="1" t="s">
        <v>11</v>
      </c>
    </row>
    <row r="105" spans="1:16" x14ac:dyDescent="0.25">
      <c r="A105">
        <v>103</v>
      </c>
      <c r="E105">
        <v>5</v>
      </c>
      <c r="J105" t="s">
        <v>78</v>
      </c>
      <c r="K105" t="s">
        <v>202</v>
      </c>
      <c r="N105">
        <v>5</v>
      </c>
      <c r="O105" s="2">
        <v>1.37123070005327</v>
      </c>
      <c r="P105" s="1" t="s">
        <v>11</v>
      </c>
    </row>
    <row r="106" spans="1:16" x14ac:dyDescent="0.25">
      <c r="A106">
        <v>104</v>
      </c>
      <c r="E106">
        <v>5</v>
      </c>
      <c r="J106" t="s">
        <v>203</v>
      </c>
      <c r="K106" t="s">
        <v>204</v>
      </c>
      <c r="N106">
        <v>5</v>
      </c>
      <c r="O106" s="2">
        <v>1.4062197001185199</v>
      </c>
      <c r="P106" s="1" t="s">
        <v>11</v>
      </c>
    </row>
    <row r="107" spans="1:16" x14ac:dyDescent="0.25">
      <c r="A107">
        <v>105</v>
      </c>
      <c r="E107">
        <v>5</v>
      </c>
      <c r="J107" t="s">
        <v>205</v>
      </c>
      <c r="K107" t="s">
        <v>206</v>
      </c>
      <c r="N107">
        <v>5</v>
      </c>
      <c r="O107" s="2">
        <v>1.4887917998712501</v>
      </c>
      <c r="P107" s="1" t="s">
        <v>11</v>
      </c>
    </row>
    <row r="108" spans="1:16" x14ac:dyDescent="0.25">
      <c r="A108">
        <v>106</v>
      </c>
      <c r="E108">
        <v>10</v>
      </c>
      <c r="J108" t="s">
        <v>207</v>
      </c>
      <c r="K108" t="s">
        <v>208</v>
      </c>
      <c r="N108">
        <v>5</v>
      </c>
      <c r="O108" s="2">
        <v>1.4413962999824399</v>
      </c>
      <c r="P108" s="1" t="s">
        <v>11</v>
      </c>
    </row>
    <row r="109" spans="1:16" x14ac:dyDescent="0.25">
      <c r="A109">
        <v>107</v>
      </c>
      <c r="E109">
        <v>5</v>
      </c>
      <c r="J109" t="s">
        <v>209</v>
      </c>
      <c r="K109" t="s">
        <v>210</v>
      </c>
      <c r="N109">
        <v>5</v>
      </c>
      <c r="O109" s="2">
        <v>1.0562530001625401</v>
      </c>
      <c r="P109" s="1" t="s">
        <v>11</v>
      </c>
    </row>
    <row r="110" spans="1:16" x14ac:dyDescent="0.25">
      <c r="A110">
        <v>108</v>
      </c>
      <c r="E110">
        <v>10</v>
      </c>
      <c r="J110" t="s">
        <v>211</v>
      </c>
      <c r="K110" t="s">
        <v>176</v>
      </c>
      <c r="N110">
        <v>5</v>
      </c>
      <c r="O110">
        <v>1.7736072000116101</v>
      </c>
      <c r="P110" t="s">
        <v>17</v>
      </c>
    </row>
    <row r="111" spans="1:16" x14ac:dyDescent="0.25">
      <c r="A111">
        <v>109</v>
      </c>
      <c r="E111">
        <v>5</v>
      </c>
      <c r="J111" t="s">
        <v>212</v>
      </c>
      <c r="K111" t="s">
        <v>213</v>
      </c>
      <c r="N111">
        <v>5</v>
      </c>
      <c r="O111" t="s">
        <v>337</v>
      </c>
      <c r="P111" t="s">
        <v>17</v>
      </c>
    </row>
    <row r="112" spans="1:16" x14ac:dyDescent="0.25">
      <c r="A112">
        <v>110</v>
      </c>
      <c r="E112">
        <v>5</v>
      </c>
      <c r="J112" t="s">
        <v>174</v>
      </c>
      <c r="K112" t="s">
        <v>87</v>
      </c>
      <c r="N112">
        <v>5</v>
      </c>
      <c r="O112" t="s">
        <v>339</v>
      </c>
      <c r="P112" t="s">
        <v>17</v>
      </c>
    </row>
    <row r="113" spans="1:16" x14ac:dyDescent="0.25">
      <c r="A113">
        <v>111</v>
      </c>
      <c r="E113">
        <v>5</v>
      </c>
      <c r="J113" t="s">
        <v>197</v>
      </c>
      <c r="K113" t="s">
        <v>214</v>
      </c>
      <c r="N113">
        <v>5</v>
      </c>
      <c r="O113" t="s">
        <v>340</v>
      </c>
      <c r="P113" t="s">
        <v>17</v>
      </c>
    </row>
    <row r="114" spans="1:16" x14ac:dyDescent="0.25">
      <c r="A114">
        <v>112</v>
      </c>
      <c r="E114">
        <v>10</v>
      </c>
      <c r="J114" t="s">
        <v>93</v>
      </c>
      <c r="K114" t="s">
        <v>215</v>
      </c>
      <c r="N114">
        <v>10</v>
      </c>
      <c r="O114" s="2">
        <v>3.7635039000306199</v>
      </c>
      <c r="P114" s="1" t="s">
        <v>11</v>
      </c>
    </row>
    <row r="115" spans="1:16" x14ac:dyDescent="0.25">
      <c r="A115">
        <v>113</v>
      </c>
      <c r="E115">
        <v>10</v>
      </c>
      <c r="J115" t="s">
        <v>216</v>
      </c>
      <c r="K115" t="s">
        <v>217</v>
      </c>
      <c r="N115">
        <v>10</v>
      </c>
      <c r="O115" s="2">
        <v>1.6984557998366601</v>
      </c>
      <c r="P115" s="1" t="s">
        <v>11</v>
      </c>
    </row>
    <row r="116" spans="1:16" x14ac:dyDescent="0.25">
      <c r="A116">
        <v>114</v>
      </c>
      <c r="E116">
        <v>5</v>
      </c>
      <c r="J116" t="s">
        <v>218</v>
      </c>
      <c r="K116" t="s">
        <v>24</v>
      </c>
      <c r="N116">
        <v>10</v>
      </c>
      <c r="O116" s="2">
        <v>1.2654643000569099</v>
      </c>
      <c r="P116" s="1" t="s">
        <v>11</v>
      </c>
    </row>
    <row r="117" spans="1:16" x14ac:dyDescent="0.25">
      <c r="A117">
        <v>115</v>
      </c>
      <c r="E117">
        <v>5</v>
      </c>
      <c r="J117" t="s">
        <v>219</v>
      </c>
      <c r="K117" t="s">
        <v>220</v>
      </c>
      <c r="N117">
        <v>10</v>
      </c>
      <c r="O117" s="2">
        <v>2.0165697999764198</v>
      </c>
      <c r="P117" s="1" t="s">
        <v>11</v>
      </c>
    </row>
    <row r="118" spans="1:16" x14ac:dyDescent="0.25">
      <c r="A118">
        <v>116</v>
      </c>
      <c r="E118">
        <v>10</v>
      </c>
      <c r="J118" t="s">
        <v>221</v>
      </c>
      <c r="K118" t="s">
        <v>202</v>
      </c>
      <c r="N118">
        <v>10</v>
      </c>
      <c r="O118" s="2">
        <v>1.1313881999813</v>
      </c>
      <c r="P118" s="1" t="s">
        <v>11</v>
      </c>
    </row>
    <row r="119" spans="1:16" x14ac:dyDescent="0.25">
      <c r="A119">
        <v>117</v>
      </c>
      <c r="E119">
        <v>5</v>
      </c>
      <c r="J119" t="s">
        <v>222</v>
      </c>
      <c r="K119" t="s">
        <v>223</v>
      </c>
      <c r="N119">
        <v>10</v>
      </c>
      <c r="O119" s="2">
        <v>1.59887159988284</v>
      </c>
      <c r="P119" s="1" t="s">
        <v>11</v>
      </c>
    </row>
    <row r="120" spans="1:16" x14ac:dyDescent="0.25">
      <c r="A120">
        <v>118</v>
      </c>
      <c r="E120">
        <v>10</v>
      </c>
      <c r="J120" t="s">
        <v>224</v>
      </c>
      <c r="K120" t="s">
        <v>225</v>
      </c>
      <c r="N120">
        <v>10</v>
      </c>
      <c r="O120" s="2">
        <v>3.8656250999774699</v>
      </c>
      <c r="P120" s="1" t="s">
        <v>11</v>
      </c>
    </row>
    <row r="121" spans="1:16" x14ac:dyDescent="0.25">
      <c r="A121">
        <v>119</v>
      </c>
      <c r="E121">
        <v>10</v>
      </c>
      <c r="J121" t="s">
        <v>226</v>
      </c>
      <c r="K121" t="s">
        <v>25</v>
      </c>
      <c r="N121">
        <v>10</v>
      </c>
      <c r="O121" s="2">
        <v>2.24873319990001</v>
      </c>
      <c r="P121" s="1" t="s">
        <v>11</v>
      </c>
    </row>
    <row r="122" spans="1:16" x14ac:dyDescent="0.25">
      <c r="A122">
        <v>120</v>
      </c>
      <c r="E122">
        <v>5</v>
      </c>
      <c r="J122" t="s">
        <v>227</v>
      </c>
      <c r="K122" t="s">
        <v>228</v>
      </c>
      <c r="N122">
        <v>10</v>
      </c>
      <c r="O122" s="2">
        <v>2.1146301000844598</v>
      </c>
      <c r="P122" s="1" t="s">
        <v>11</v>
      </c>
    </row>
    <row r="123" spans="1:16" x14ac:dyDescent="0.25">
      <c r="A123">
        <v>121</v>
      </c>
      <c r="E123">
        <v>5</v>
      </c>
      <c r="J123" t="s">
        <v>151</v>
      </c>
      <c r="K123" t="s">
        <v>46</v>
      </c>
      <c r="N123">
        <v>10</v>
      </c>
      <c r="O123" s="2">
        <v>1.56555439997464</v>
      </c>
      <c r="P123" s="1" t="s">
        <v>11</v>
      </c>
    </row>
    <row r="124" spans="1:16" x14ac:dyDescent="0.25">
      <c r="A124">
        <v>122</v>
      </c>
      <c r="E124">
        <v>5</v>
      </c>
      <c r="J124" t="s">
        <v>229</v>
      </c>
      <c r="K124" t="s">
        <v>62</v>
      </c>
      <c r="N124">
        <v>10</v>
      </c>
      <c r="O124" s="2">
        <v>1.28201480000279</v>
      </c>
      <c r="P124" s="1" t="s">
        <v>11</v>
      </c>
    </row>
    <row r="125" spans="1:16" x14ac:dyDescent="0.25">
      <c r="A125">
        <v>123</v>
      </c>
      <c r="E125">
        <v>5</v>
      </c>
      <c r="J125" t="s">
        <v>230</v>
      </c>
      <c r="K125" t="s">
        <v>231</v>
      </c>
      <c r="N125">
        <v>10</v>
      </c>
      <c r="O125" s="2">
        <v>2.0393040999770098</v>
      </c>
      <c r="P125" s="1" t="s">
        <v>11</v>
      </c>
    </row>
    <row r="126" spans="1:16" x14ac:dyDescent="0.25">
      <c r="A126">
        <v>124</v>
      </c>
      <c r="E126">
        <v>5</v>
      </c>
      <c r="J126" t="s">
        <v>232</v>
      </c>
      <c r="K126" t="s">
        <v>233</v>
      </c>
      <c r="N126">
        <v>10</v>
      </c>
      <c r="O126" s="2">
        <v>1.5808625000063301</v>
      </c>
      <c r="P126" s="1" t="s">
        <v>11</v>
      </c>
    </row>
    <row r="127" spans="1:16" x14ac:dyDescent="0.25">
      <c r="A127">
        <v>125</v>
      </c>
      <c r="E127">
        <v>5</v>
      </c>
      <c r="J127" t="s">
        <v>234</v>
      </c>
      <c r="K127" t="s">
        <v>235</v>
      </c>
      <c r="N127">
        <v>10</v>
      </c>
      <c r="O127" s="2">
        <v>2.2670672999229202</v>
      </c>
      <c r="P127" s="1" t="s">
        <v>11</v>
      </c>
    </row>
    <row r="128" spans="1:16" x14ac:dyDescent="0.25">
      <c r="A128">
        <v>126</v>
      </c>
      <c r="E128">
        <v>10</v>
      </c>
      <c r="J128" t="s">
        <v>236</v>
      </c>
      <c r="K128" t="s">
        <v>237</v>
      </c>
      <c r="N128">
        <v>10</v>
      </c>
      <c r="O128" s="2">
        <v>2.8838929000776199</v>
      </c>
      <c r="P128" s="1" t="s">
        <v>11</v>
      </c>
    </row>
    <row r="129" spans="1:16" x14ac:dyDescent="0.25">
      <c r="A129">
        <v>127</v>
      </c>
      <c r="E129">
        <v>5</v>
      </c>
      <c r="J129" t="s">
        <v>238</v>
      </c>
      <c r="K129" t="s">
        <v>239</v>
      </c>
      <c r="N129">
        <v>10</v>
      </c>
      <c r="O129" s="2">
        <v>2.0496691998559902</v>
      </c>
      <c r="P129" s="1" t="s">
        <v>11</v>
      </c>
    </row>
    <row r="130" spans="1:16" x14ac:dyDescent="0.25">
      <c r="A130">
        <v>128</v>
      </c>
      <c r="E130">
        <v>5</v>
      </c>
      <c r="J130" t="s">
        <v>39</v>
      </c>
      <c r="K130" t="s">
        <v>220</v>
      </c>
      <c r="N130">
        <v>10</v>
      </c>
      <c r="O130">
        <v>1.6826343999709901</v>
      </c>
      <c r="P130" t="s">
        <v>17</v>
      </c>
    </row>
    <row r="131" spans="1:16" x14ac:dyDescent="0.25">
      <c r="A131">
        <v>129</v>
      </c>
      <c r="E131">
        <v>10</v>
      </c>
      <c r="J131" t="s">
        <v>240</v>
      </c>
      <c r="K131" t="s">
        <v>241</v>
      </c>
      <c r="N131">
        <v>10</v>
      </c>
      <c r="O131" s="2">
        <v>1.3472339999862</v>
      </c>
      <c r="P131" s="1" t="s">
        <v>11</v>
      </c>
    </row>
    <row r="132" spans="1:16" x14ac:dyDescent="0.25">
      <c r="A132">
        <v>130</v>
      </c>
      <c r="E132">
        <v>10</v>
      </c>
      <c r="J132" t="s">
        <v>242</v>
      </c>
      <c r="K132" t="s">
        <v>243</v>
      </c>
      <c r="N132">
        <v>10</v>
      </c>
      <c r="O132">
        <v>2.3811693999450601</v>
      </c>
      <c r="P132" t="s">
        <v>17</v>
      </c>
    </row>
    <row r="133" spans="1:16" x14ac:dyDescent="0.25">
      <c r="A133">
        <v>131</v>
      </c>
      <c r="E133">
        <v>10</v>
      </c>
      <c r="J133" t="s">
        <v>244</v>
      </c>
      <c r="K133" t="s">
        <v>245</v>
      </c>
      <c r="N133">
        <v>10</v>
      </c>
      <c r="O133">
        <v>0.549084800062701</v>
      </c>
      <c r="P133" t="s">
        <v>17</v>
      </c>
    </row>
    <row r="134" spans="1:16" x14ac:dyDescent="0.25">
      <c r="A134">
        <v>132</v>
      </c>
      <c r="E134">
        <v>5</v>
      </c>
      <c r="J134" t="s">
        <v>246</v>
      </c>
      <c r="K134" t="s">
        <v>247</v>
      </c>
      <c r="N134">
        <v>10</v>
      </c>
      <c r="O134" t="s">
        <v>97</v>
      </c>
      <c r="P134" t="s">
        <v>17</v>
      </c>
    </row>
    <row r="135" spans="1:16" x14ac:dyDescent="0.25">
      <c r="A135">
        <v>133</v>
      </c>
      <c r="E135">
        <v>5</v>
      </c>
      <c r="J135" t="s">
        <v>248</v>
      </c>
      <c r="K135" t="s">
        <v>184</v>
      </c>
      <c r="N135">
        <v>10</v>
      </c>
      <c r="O135" s="2">
        <v>1.1804553999099801</v>
      </c>
      <c r="P135" s="1" t="s">
        <v>11</v>
      </c>
    </row>
    <row r="136" spans="1:16" x14ac:dyDescent="0.25">
      <c r="A136">
        <v>134</v>
      </c>
      <c r="E136">
        <v>10</v>
      </c>
      <c r="J136" t="s">
        <v>249</v>
      </c>
      <c r="K136" t="s">
        <v>250</v>
      </c>
      <c r="N136">
        <v>10</v>
      </c>
      <c r="O136" s="2">
        <v>1.31647450011223</v>
      </c>
      <c r="P136" s="1" t="s">
        <v>11</v>
      </c>
    </row>
    <row r="137" spans="1:16" x14ac:dyDescent="0.25">
      <c r="A137">
        <v>135</v>
      </c>
      <c r="E137">
        <v>10</v>
      </c>
      <c r="J137" t="s">
        <v>139</v>
      </c>
      <c r="K137" t="s">
        <v>251</v>
      </c>
      <c r="N137">
        <v>10</v>
      </c>
      <c r="O137" s="2">
        <v>1.0825894998852099</v>
      </c>
      <c r="P137" s="1" t="s">
        <v>11</v>
      </c>
    </row>
    <row r="138" spans="1:16" x14ac:dyDescent="0.25">
      <c r="A138">
        <v>136</v>
      </c>
      <c r="E138">
        <v>10</v>
      </c>
      <c r="J138" t="s">
        <v>252</v>
      </c>
      <c r="K138" t="s">
        <v>102</v>
      </c>
      <c r="N138">
        <v>10</v>
      </c>
      <c r="O138" t="s">
        <v>122</v>
      </c>
      <c r="P138" t="s">
        <v>17</v>
      </c>
    </row>
    <row r="139" spans="1:16" x14ac:dyDescent="0.25">
      <c r="A139">
        <v>137</v>
      </c>
      <c r="E139">
        <v>10</v>
      </c>
      <c r="J139" t="s">
        <v>253</v>
      </c>
      <c r="K139" t="s">
        <v>254</v>
      </c>
      <c r="N139">
        <v>10</v>
      </c>
      <c r="O139" t="s">
        <v>125</v>
      </c>
      <c r="P139" t="s">
        <v>17</v>
      </c>
    </row>
    <row r="140" spans="1:16" x14ac:dyDescent="0.25">
      <c r="A140">
        <v>138</v>
      </c>
      <c r="E140">
        <v>5</v>
      </c>
      <c r="J140" t="s">
        <v>128</v>
      </c>
      <c r="K140" t="s">
        <v>255</v>
      </c>
      <c r="N140">
        <v>10</v>
      </c>
      <c r="O140">
        <v>1.56474329996854</v>
      </c>
      <c r="P140" t="s">
        <v>17</v>
      </c>
    </row>
    <row r="141" spans="1:16" x14ac:dyDescent="0.25">
      <c r="A141">
        <v>139</v>
      </c>
      <c r="E141">
        <v>5</v>
      </c>
      <c r="J141" t="s">
        <v>256</v>
      </c>
      <c r="K141" t="s">
        <v>257</v>
      </c>
      <c r="N141">
        <v>10</v>
      </c>
      <c r="O141" s="2">
        <v>1.9151734001934499</v>
      </c>
      <c r="P141" s="1" t="s">
        <v>11</v>
      </c>
    </row>
    <row r="142" spans="1:16" x14ac:dyDescent="0.25">
      <c r="A142">
        <v>140</v>
      </c>
      <c r="E142">
        <v>5</v>
      </c>
      <c r="J142" t="s">
        <v>258</v>
      </c>
      <c r="K142" t="s">
        <v>259</v>
      </c>
      <c r="N142">
        <v>10</v>
      </c>
      <c r="O142" t="s">
        <v>143</v>
      </c>
      <c r="P142" t="s">
        <v>17</v>
      </c>
    </row>
    <row r="143" spans="1:16" x14ac:dyDescent="0.25">
      <c r="A143">
        <v>141</v>
      </c>
      <c r="E143">
        <v>5</v>
      </c>
      <c r="J143" t="s">
        <v>260</v>
      </c>
      <c r="K143" t="s">
        <v>13</v>
      </c>
      <c r="N143">
        <v>10</v>
      </c>
      <c r="O143" t="s">
        <v>145</v>
      </c>
      <c r="P143" t="s">
        <v>17</v>
      </c>
    </row>
    <row r="144" spans="1:16" x14ac:dyDescent="0.25">
      <c r="A144">
        <v>142</v>
      </c>
      <c r="E144">
        <v>10</v>
      </c>
      <c r="J144" t="s">
        <v>261</v>
      </c>
      <c r="K144" t="s">
        <v>136</v>
      </c>
      <c r="N144">
        <v>10</v>
      </c>
      <c r="O144" s="2">
        <v>1.6162177999503899</v>
      </c>
      <c r="P144" s="1" t="s">
        <v>11</v>
      </c>
    </row>
    <row r="145" spans="1:16" x14ac:dyDescent="0.25">
      <c r="A145">
        <v>143</v>
      </c>
      <c r="E145">
        <v>5</v>
      </c>
      <c r="J145" t="s">
        <v>190</v>
      </c>
      <c r="K145" t="s">
        <v>262</v>
      </c>
      <c r="N145">
        <v>10</v>
      </c>
      <c r="O145" s="2">
        <v>1.21409299992956</v>
      </c>
      <c r="P145" s="1" t="s">
        <v>11</v>
      </c>
    </row>
    <row r="146" spans="1:16" x14ac:dyDescent="0.25">
      <c r="A146">
        <v>144</v>
      </c>
      <c r="E146">
        <v>5</v>
      </c>
      <c r="J146" t="s">
        <v>263</v>
      </c>
      <c r="K146" t="s">
        <v>102</v>
      </c>
      <c r="N146">
        <v>10</v>
      </c>
      <c r="O146" t="s">
        <v>154</v>
      </c>
      <c r="P146" t="s">
        <v>17</v>
      </c>
    </row>
    <row r="147" spans="1:16" x14ac:dyDescent="0.25">
      <c r="A147">
        <v>145</v>
      </c>
      <c r="E147">
        <v>5</v>
      </c>
      <c r="J147" t="s">
        <v>233</v>
      </c>
      <c r="K147" t="s">
        <v>264</v>
      </c>
      <c r="N147">
        <v>10</v>
      </c>
      <c r="O147" s="2">
        <v>3.4170976998284401</v>
      </c>
      <c r="P147" s="1" t="s">
        <v>11</v>
      </c>
    </row>
    <row r="148" spans="1:16" x14ac:dyDescent="0.25">
      <c r="A148">
        <v>146</v>
      </c>
      <c r="E148">
        <v>10</v>
      </c>
      <c r="J148" t="s">
        <v>265</v>
      </c>
      <c r="K148" t="s">
        <v>266</v>
      </c>
      <c r="N148">
        <v>10</v>
      </c>
      <c r="O148" s="2">
        <v>1.36534349992871</v>
      </c>
      <c r="P148" s="1" t="s">
        <v>11</v>
      </c>
    </row>
    <row r="149" spans="1:16" x14ac:dyDescent="0.25">
      <c r="A149">
        <v>147</v>
      </c>
      <c r="E149">
        <v>5</v>
      </c>
      <c r="J149" t="s">
        <v>15</v>
      </c>
      <c r="K149" t="s">
        <v>267</v>
      </c>
      <c r="N149">
        <v>10</v>
      </c>
      <c r="O149" s="2">
        <v>1.81584180006757</v>
      </c>
      <c r="P149" s="1" t="s">
        <v>11</v>
      </c>
    </row>
    <row r="150" spans="1:16" x14ac:dyDescent="0.25">
      <c r="A150">
        <v>148</v>
      </c>
      <c r="E150">
        <v>5</v>
      </c>
      <c r="J150" t="s">
        <v>268</v>
      </c>
      <c r="K150" t="s">
        <v>269</v>
      </c>
      <c r="N150">
        <v>10</v>
      </c>
      <c r="O150" s="2">
        <v>1.7149072999600301</v>
      </c>
      <c r="P150" s="1" t="s">
        <v>11</v>
      </c>
    </row>
    <row r="151" spans="1:16" x14ac:dyDescent="0.25">
      <c r="A151">
        <v>149</v>
      </c>
      <c r="E151">
        <v>5</v>
      </c>
      <c r="J151" t="s">
        <v>270</v>
      </c>
      <c r="K151" t="s">
        <v>271</v>
      </c>
      <c r="N151">
        <v>10</v>
      </c>
      <c r="O151" s="2">
        <v>1.5497196998912799</v>
      </c>
      <c r="P151" s="1" t="s">
        <v>11</v>
      </c>
    </row>
    <row r="152" spans="1:16" x14ac:dyDescent="0.25">
      <c r="A152">
        <v>150</v>
      </c>
      <c r="E152">
        <v>5</v>
      </c>
      <c r="J152" t="s">
        <v>257</v>
      </c>
      <c r="K152" t="s">
        <v>272</v>
      </c>
      <c r="N152">
        <v>10</v>
      </c>
      <c r="O152" s="2">
        <v>1.6490941999945701</v>
      </c>
      <c r="P152" s="1" t="s">
        <v>11</v>
      </c>
    </row>
    <row r="153" spans="1:16" x14ac:dyDescent="0.25">
      <c r="A153">
        <v>151</v>
      </c>
      <c r="E153">
        <v>10</v>
      </c>
      <c r="J153" t="s">
        <v>153</v>
      </c>
      <c r="K153" t="s">
        <v>273</v>
      </c>
      <c r="N153">
        <v>10</v>
      </c>
      <c r="O153" s="2">
        <v>2.1331195000093399</v>
      </c>
      <c r="P153" s="1" t="s">
        <v>11</v>
      </c>
    </row>
    <row r="154" spans="1:16" x14ac:dyDescent="0.25">
      <c r="A154">
        <v>152</v>
      </c>
      <c r="E154">
        <v>10</v>
      </c>
      <c r="J154" t="s">
        <v>274</v>
      </c>
      <c r="K154" t="s">
        <v>209</v>
      </c>
      <c r="N154">
        <v>10</v>
      </c>
      <c r="O154" s="2">
        <v>2.4489414999261498</v>
      </c>
      <c r="P154" s="1" t="s">
        <v>11</v>
      </c>
    </row>
    <row r="155" spans="1:16" x14ac:dyDescent="0.25">
      <c r="A155">
        <v>153</v>
      </c>
      <c r="E155">
        <v>10</v>
      </c>
      <c r="J155" t="s">
        <v>57</v>
      </c>
      <c r="K155" t="s">
        <v>144</v>
      </c>
      <c r="N155">
        <v>10</v>
      </c>
      <c r="O155" s="2">
        <v>1.9666538001038101</v>
      </c>
      <c r="P155" s="1" t="s">
        <v>11</v>
      </c>
    </row>
    <row r="156" spans="1:16" x14ac:dyDescent="0.25">
      <c r="A156">
        <v>154</v>
      </c>
      <c r="E156">
        <v>5</v>
      </c>
      <c r="J156" t="s">
        <v>275</v>
      </c>
      <c r="K156" t="s">
        <v>276</v>
      </c>
      <c r="N156">
        <v>10</v>
      </c>
      <c r="O156" s="2">
        <v>2.7491693000774799</v>
      </c>
      <c r="P156" s="1" t="s">
        <v>11</v>
      </c>
    </row>
    <row r="157" spans="1:16" x14ac:dyDescent="0.25">
      <c r="A157">
        <v>155</v>
      </c>
      <c r="E157">
        <v>10</v>
      </c>
      <c r="J157" t="s">
        <v>212</v>
      </c>
      <c r="K157" t="s">
        <v>155</v>
      </c>
      <c r="N157">
        <v>10</v>
      </c>
      <c r="O157" s="2">
        <v>1.9644784999545599</v>
      </c>
      <c r="P157" s="1" t="s">
        <v>11</v>
      </c>
    </row>
    <row r="158" spans="1:16" x14ac:dyDescent="0.25">
      <c r="A158">
        <v>156</v>
      </c>
      <c r="E158">
        <v>10</v>
      </c>
      <c r="J158" t="s">
        <v>194</v>
      </c>
      <c r="K158" t="s">
        <v>103</v>
      </c>
      <c r="N158">
        <v>10</v>
      </c>
      <c r="O158" s="2">
        <v>1.7164990999735801</v>
      </c>
      <c r="P158" s="1" t="s">
        <v>11</v>
      </c>
    </row>
    <row r="159" spans="1:16" x14ac:dyDescent="0.25">
      <c r="A159">
        <v>157</v>
      </c>
      <c r="E159">
        <v>10</v>
      </c>
      <c r="J159" t="s">
        <v>277</v>
      </c>
      <c r="K159" t="s">
        <v>278</v>
      </c>
      <c r="N159">
        <v>10</v>
      </c>
      <c r="O159" s="2">
        <v>2.2316419000271699</v>
      </c>
      <c r="P159" s="1" t="s">
        <v>11</v>
      </c>
    </row>
    <row r="160" spans="1:16" x14ac:dyDescent="0.25">
      <c r="A160">
        <v>158</v>
      </c>
      <c r="E160">
        <v>5</v>
      </c>
      <c r="J160" t="s">
        <v>48</v>
      </c>
      <c r="K160" t="s">
        <v>279</v>
      </c>
      <c r="N160">
        <v>10</v>
      </c>
      <c r="O160" s="2">
        <v>1.7824493001680799</v>
      </c>
      <c r="P160" s="1" t="s">
        <v>11</v>
      </c>
    </row>
    <row r="161" spans="1:16" x14ac:dyDescent="0.25">
      <c r="A161">
        <v>159</v>
      </c>
      <c r="E161">
        <v>5</v>
      </c>
      <c r="J161" t="s">
        <v>280</v>
      </c>
      <c r="K161" t="s">
        <v>281</v>
      </c>
      <c r="N161">
        <v>10</v>
      </c>
      <c r="O161" s="2">
        <v>1.20019329991191</v>
      </c>
      <c r="P161" s="1" t="s">
        <v>11</v>
      </c>
    </row>
    <row r="162" spans="1:16" x14ac:dyDescent="0.25">
      <c r="A162">
        <v>160</v>
      </c>
      <c r="E162">
        <v>5</v>
      </c>
      <c r="J162" t="s">
        <v>282</v>
      </c>
      <c r="K162" t="s">
        <v>90</v>
      </c>
      <c r="N162">
        <v>10</v>
      </c>
      <c r="O162" s="2">
        <v>1.91281090001575</v>
      </c>
      <c r="P162" s="1" t="s">
        <v>11</v>
      </c>
    </row>
    <row r="163" spans="1:16" x14ac:dyDescent="0.25">
      <c r="A163">
        <v>161</v>
      </c>
      <c r="E163">
        <v>10</v>
      </c>
      <c r="J163" t="s">
        <v>109</v>
      </c>
      <c r="K163" t="s">
        <v>204</v>
      </c>
      <c r="N163">
        <v>10</v>
      </c>
      <c r="O163" s="2">
        <v>1.9661757999565399</v>
      </c>
      <c r="P163" s="1" t="s">
        <v>11</v>
      </c>
    </row>
    <row r="164" spans="1:16" x14ac:dyDescent="0.25">
      <c r="A164">
        <v>162</v>
      </c>
      <c r="E164">
        <v>10</v>
      </c>
      <c r="J164" t="s">
        <v>40</v>
      </c>
      <c r="K164" t="s">
        <v>188</v>
      </c>
      <c r="N164">
        <v>10</v>
      </c>
      <c r="O164" s="2">
        <v>1.59729179996065</v>
      </c>
      <c r="P164" s="1" t="s">
        <v>11</v>
      </c>
    </row>
    <row r="165" spans="1:16" x14ac:dyDescent="0.25">
      <c r="A165">
        <v>163</v>
      </c>
      <c r="E165">
        <v>5</v>
      </c>
      <c r="J165" t="s">
        <v>283</v>
      </c>
      <c r="K165" t="s">
        <v>284</v>
      </c>
      <c r="N165">
        <v>10</v>
      </c>
      <c r="O165" s="2">
        <v>1.3319037000183001</v>
      </c>
      <c r="P165" s="1" t="s">
        <v>11</v>
      </c>
    </row>
    <row r="166" spans="1:16" x14ac:dyDescent="0.25">
      <c r="A166">
        <v>164</v>
      </c>
      <c r="E166">
        <v>5</v>
      </c>
      <c r="J166" t="s">
        <v>285</v>
      </c>
      <c r="K166" t="s">
        <v>286</v>
      </c>
      <c r="N166">
        <v>10</v>
      </c>
      <c r="O166" s="2">
        <v>1.24971480015665</v>
      </c>
      <c r="P166" s="1" t="s">
        <v>11</v>
      </c>
    </row>
    <row r="167" spans="1:16" x14ac:dyDescent="0.25">
      <c r="A167">
        <v>165</v>
      </c>
      <c r="E167">
        <v>10</v>
      </c>
      <c r="J167" t="s">
        <v>287</v>
      </c>
      <c r="K167" t="s">
        <v>288</v>
      </c>
      <c r="N167">
        <v>10</v>
      </c>
      <c r="O167" s="2">
        <v>2.3494193998631001</v>
      </c>
      <c r="P167" s="1" t="s">
        <v>11</v>
      </c>
    </row>
    <row r="168" spans="1:16" x14ac:dyDescent="0.25">
      <c r="A168">
        <v>166</v>
      </c>
      <c r="E168">
        <v>5</v>
      </c>
      <c r="J168" t="s">
        <v>156</v>
      </c>
      <c r="K168" t="s">
        <v>289</v>
      </c>
      <c r="N168">
        <v>10</v>
      </c>
      <c r="O168" s="2">
        <v>1.7651786999776899</v>
      </c>
      <c r="P168" s="1" t="s">
        <v>11</v>
      </c>
    </row>
    <row r="169" spans="1:16" x14ac:dyDescent="0.25">
      <c r="A169">
        <v>167</v>
      </c>
      <c r="E169">
        <v>5</v>
      </c>
      <c r="J169" t="s">
        <v>274</v>
      </c>
      <c r="K169" t="s">
        <v>290</v>
      </c>
      <c r="N169">
        <v>10</v>
      </c>
      <c r="O169" s="2">
        <v>1.46464440017007</v>
      </c>
      <c r="P169" s="1" t="s">
        <v>11</v>
      </c>
    </row>
    <row r="170" spans="1:16" x14ac:dyDescent="0.25">
      <c r="A170">
        <v>168</v>
      </c>
      <c r="E170">
        <v>10</v>
      </c>
      <c r="J170" t="s">
        <v>291</v>
      </c>
      <c r="K170" t="s">
        <v>292</v>
      </c>
      <c r="N170">
        <v>10</v>
      </c>
      <c r="O170" s="2">
        <v>1.4987573001999399</v>
      </c>
      <c r="P170" s="1" t="s">
        <v>11</v>
      </c>
    </row>
    <row r="171" spans="1:16" x14ac:dyDescent="0.25">
      <c r="A171">
        <v>169</v>
      </c>
      <c r="E171">
        <v>5</v>
      </c>
      <c r="J171" t="s">
        <v>293</v>
      </c>
      <c r="K171" t="s">
        <v>25</v>
      </c>
      <c r="N171">
        <v>10</v>
      </c>
      <c r="O171" s="2">
        <v>1.56573569984175</v>
      </c>
      <c r="P171" s="1" t="s">
        <v>11</v>
      </c>
    </row>
    <row r="172" spans="1:16" x14ac:dyDescent="0.25">
      <c r="A172">
        <v>170</v>
      </c>
      <c r="E172">
        <v>10</v>
      </c>
      <c r="J172" t="s">
        <v>220</v>
      </c>
      <c r="K172" t="s">
        <v>294</v>
      </c>
      <c r="N172">
        <v>10</v>
      </c>
      <c r="O172" s="2">
        <v>1.69895580015145</v>
      </c>
      <c r="P172" s="1" t="s">
        <v>11</v>
      </c>
    </row>
    <row r="173" spans="1:16" x14ac:dyDescent="0.25">
      <c r="A173">
        <v>171</v>
      </c>
      <c r="E173">
        <v>5</v>
      </c>
      <c r="J173" t="s">
        <v>295</v>
      </c>
      <c r="K173" t="s">
        <v>141</v>
      </c>
      <c r="N173">
        <v>10</v>
      </c>
      <c r="O173" s="2">
        <v>1.9161159999202899</v>
      </c>
      <c r="P173" s="1" t="s">
        <v>11</v>
      </c>
    </row>
    <row r="174" spans="1:16" x14ac:dyDescent="0.25">
      <c r="A174">
        <v>172</v>
      </c>
      <c r="E174">
        <v>5</v>
      </c>
      <c r="J174" t="s">
        <v>296</v>
      </c>
      <c r="K174" t="s">
        <v>297</v>
      </c>
      <c r="N174">
        <v>10</v>
      </c>
      <c r="O174" s="2">
        <v>2.0993569998536201</v>
      </c>
      <c r="P174" s="1" t="s">
        <v>11</v>
      </c>
    </row>
    <row r="175" spans="1:16" x14ac:dyDescent="0.25">
      <c r="A175">
        <v>173</v>
      </c>
      <c r="E175">
        <v>10</v>
      </c>
      <c r="J175" t="s">
        <v>298</v>
      </c>
      <c r="K175" t="s">
        <v>299</v>
      </c>
      <c r="N175">
        <v>10</v>
      </c>
      <c r="O175" s="2">
        <v>1.5501181001309301</v>
      </c>
      <c r="P175" s="1" t="s">
        <v>11</v>
      </c>
    </row>
    <row r="176" spans="1:16" x14ac:dyDescent="0.25">
      <c r="A176">
        <v>174</v>
      </c>
      <c r="E176">
        <v>5</v>
      </c>
      <c r="J176" t="s">
        <v>300</v>
      </c>
      <c r="K176" t="s">
        <v>301</v>
      </c>
      <c r="N176">
        <v>10</v>
      </c>
      <c r="O176" s="2">
        <v>2.0996768001932602</v>
      </c>
      <c r="P176" s="1" t="s">
        <v>11</v>
      </c>
    </row>
    <row r="177" spans="1:23" x14ac:dyDescent="0.25">
      <c r="A177">
        <v>175</v>
      </c>
      <c r="E177">
        <v>5</v>
      </c>
      <c r="J177" t="s">
        <v>36</v>
      </c>
      <c r="K177" t="s">
        <v>302</v>
      </c>
      <c r="N177">
        <v>10</v>
      </c>
      <c r="O177" s="2">
        <v>1.83213510015048</v>
      </c>
      <c r="P177" s="1" t="s">
        <v>11</v>
      </c>
    </row>
    <row r="178" spans="1:23" x14ac:dyDescent="0.25">
      <c r="A178">
        <v>176</v>
      </c>
      <c r="E178">
        <v>10</v>
      </c>
      <c r="J178" t="s">
        <v>303</v>
      </c>
      <c r="K178" t="s">
        <v>304</v>
      </c>
      <c r="N178">
        <v>10</v>
      </c>
      <c r="O178" s="2">
        <v>2.21496580005623</v>
      </c>
      <c r="P178" s="1" t="s">
        <v>11</v>
      </c>
    </row>
    <row r="179" spans="1:23" x14ac:dyDescent="0.25">
      <c r="A179">
        <v>177</v>
      </c>
      <c r="E179">
        <v>10</v>
      </c>
      <c r="J179" t="s">
        <v>305</v>
      </c>
      <c r="K179" t="s">
        <v>233</v>
      </c>
      <c r="N179">
        <v>10</v>
      </c>
      <c r="O179" s="2">
        <v>1.1979578998871101</v>
      </c>
      <c r="P179" s="1" t="s">
        <v>11</v>
      </c>
    </row>
    <row r="180" spans="1:23" x14ac:dyDescent="0.25">
      <c r="A180">
        <v>178</v>
      </c>
      <c r="E180">
        <v>10</v>
      </c>
      <c r="J180" t="s">
        <v>307</v>
      </c>
      <c r="K180" t="s">
        <v>308</v>
      </c>
      <c r="N180">
        <v>10</v>
      </c>
      <c r="O180" s="2">
        <v>1.61599229997955</v>
      </c>
      <c r="P180" s="1" t="s">
        <v>11</v>
      </c>
    </row>
    <row r="181" spans="1:23" x14ac:dyDescent="0.25">
      <c r="A181">
        <v>179</v>
      </c>
      <c r="E181">
        <v>10</v>
      </c>
      <c r="J181" t="s">
        <v>310</v>
      </c>
      <c r="K181" t="s">
        <v>311</v>
      </c>
      <c r="N181">
        <v>10</v>
      </c>
      <c r="O181" s="2">
        <v>1.78196829999797</v>
      </c>
      <c r="P181" s="1" t="s">
        <v>11</v>
      </c>
    </row>
    <row r="182" spans="1:23" x14ac:dyDescent="0.25">
      <c r="A182">
        <v>180</v>
      </c>
      <c r="E182">
        <v>5</v>
      </c>
      <c r="J182" t="s">
        <v>279</v>
      </c>
      <c r="K182" t="s">
        <v>312</v>
      </c>
      <c r="N182">
        <v>10</v>
      </c>
      <c r="O182" s="2">
        <v>1.8665319001302101</v>
      </c>
      <c r="P182" s="1" t="s">
        <v>11</v>
      </c>
      <c r="S182" s="12"/>
      <c r="T182" s="12" t="s">
        <v>1265</v>
      </c>
      <c r="U182" s="12" t="s">
        <v>1266</v>
      </c>
      <c r="V182" s="12" t="s">
        <v>1267</v>
      </c>
      <c r="W182" t="s">
        <v>1271</v>
      </c>
    </row>
    <row r="183" spans="1:23" x14ac:dyDescent="0.25">
      <c r="A183">
        <v>181</v>
      </c>
      <c r="E183">
        <v>5</v>
      </c>
      <c r="J183" t="s">
        <v>242</v>
      </c>
      <c r="K183" t="s">
        <v>313</v>
      </c>
      <c r="N183">
        <v>10</v>
      </c>
      <c r="O183" s="2">
        <v>1.56608130014501</v>
      </c>
      <c r="P183" s="1" t="s">
        <v>11</v>
      </c>
      <c r="S183" s="12"/>
      <c r="T183" s="12" t="s">
        <v>1273</v>
      </c>
      <c r="U183" s="12" t="s">
        <v>1280</v>
      </c>
      <c r="V183" s="12" t="s">
        <v>1270</v>
      </c>
    </row>
    <row r="184" spans="1:23" x14ac:dyDescent="0.25">
      <c r="A184">
        <v>182</v>
      </c>
      <c r="E184">
        <v>5</v>
      </c>
      <c r="J184" t="s">
        <v>315</v>
      </c>
      <c r="K184" t="s">
        <v>316</v>
      </c>
      <c r="N184">
        <v>10</v>
      </c>
      <c r="O184" s="2">
        <v>1.38304240000434</v>
      </c>
      <c r="P184" s="1" t="s">
        <v>11</v>
      </c>
      <c r="S184" s="12" t="s">
        <v>1275</v>
      </c>
      <c r="T184" s="12">
        <v>1.8203719075012459</v>
      </c>
      <c r="U184" s="12">
        <v>1.6702350325581901</v>
      </c>
      <c r="V184" s="13">
        <v>1.5296382398064245</v>
      </c>
    </row>
    <row r="185" spans="1:23" x14ac:dyDescent="0.25">
      <c r="A185">
        <v>183</v>
      </c>
      <c r="E185">
        <v>10</v>
      </c>
      <c r="J185" t="s">
        <v>226</v>
      </c>
      <c r="K185" t="s">
        <v>317</v>
      </c>
      <c r="N185">
        <v>10</v>
      </c>
      <c r="O185" s="2">
        <v>1.7840935999993199</v>
      </c>
      <c r="P185" s="1" t="s">
        <v>11</v>
      </c>
      <c r="S185" s="12" t="s">
        <v>1276</v>
      </c>
      <c r="T185" s="12">
        <v>1.5256012845454547</v>
      </c>
      <c r="U185" s="12">
        <v>1.7749831988888893</v>
      </c>
      <c r="V185" s="13">
        <v>1.6323941381215461</v>
      </c>
    </row>
    <row r="186" spans="1:23" x14ac:dyDescent="0.25">
      <c r="A186">
        <v>184</v>
      </c>
      <c r="E186">
        <v>10</v>
      </c>
      <c r="J186" t="s">
        <v>318</v>
      </c>
      <c r="K186" t="s">
        <v>319</v>
      </c>
      <c r="N186">
        <v>10</v>
      </c>
      <c r="O186" s="2">
        <v>2.0993481001351002</v>
      </c>
      <c r="P186" s="1" t="s">
        <v>11</v>
      </c>
      <c r="S186" s="12" t="s">
        <v>1277</v>
      </c>
      <c r="T186" s="12">
        <v>1.4629218038835072</v>
      </c>
      <c r="U186" s="12">
        <v>1.5455463839080572</v>
      </c>
      <c r="V186" s="13">
        <v>1.5007551642105397</v>
      </c>
    </row>
    <row r="187" spans="1:23" x14ac:dyDescent="0.25">
      <c r="A187">
        <v>185</v>
      </c>
      <c r="E187">
        <v>5</v>
      </c>
      <c r="J187" t="s">
        <v>320</v>
      </c>
      <c r="K187" t="s">
        <v>321</v>
      </c>
      <c r="N187">
        <v>10</v>
      </c>
      <c r="O187">
        <v>1.84859480010345</v>
      </c>
      <c r="P187" t="s">
        <v>17</v>
      </c>
      <c r="S187" s="12" t="s">
        <v>1278</v>
      </c>
      <c r="T187" s="12">
        <v>1.5258101890241209</v>
      </c>
      <c r="U187" s="12">
        <v>1.5929909926788015</v>
      </c>
      <c r="V187" s="13">
        <v>1.5720321788439111</v>
      </c>
    </row>
    <row r="188" spans="1:23" x14ac:dyDescent="0.25">
      <c r="A188">
        <v>186</v>
      </c>
      <c r="E188">
        <v>5</v>
      </c>
      <c r="J188" t="s">
        <v>322</v>
      </c>
      <c r="K188" t="s">
        <v>323</v>
      </c>
      <c r="N188">
        <v>10</v>
      </c>
      <c r="O188" s="2">
        <v>1.9161280000116601</v>
      </c>
      <c r="P188" s="1" t="s">
        <v>11</v>
      </c>
      <c r="S188" s="12" t="s">
        <v>1279</v>
      </c>
      <c r="T188" s="12">
        <v>1.3346873755335156</v>
      </c>
      <c r="U188" s="12">
        <v>1.8128947198101546</v>
      </c>
      <c r="V188" s="13">
        <v>2.1630352984144632</v>
      </c>
    </row>
    <row r="189" spans="1:23" x14ac:dyDescent="0.25">
      <c r="A189">
        <v>187</v>
      </c>
      <c r="E189">
        <v>10</v>
      </c>
      <c r="J189" t="s">
        <v>324</v>
      </c>
      <c r="K189" t="s">
        <v>325</v>
      </c>
      <c r="N189">
        <v>10</v>
      </c>
      <c r="O189" s="2">
        <v>1.61660419986583</v>
      </c>
      <c r="P189" s="1" t="s">
        <v>11</v>
      </c>
      <c r="S189" s="12"/>
      <c r="T189" s="12">
        <f>AVERAGE(T184:T188)</f>
        <v>1.5338785120975689</v>
      </c>
      <c r="U189" s="13">
        <f>AVERAGE(U184:U188)</f>
        <v>1.6793300655688186</v>
      </c>
      <c r="V189" s="13">
        <f>AVERAGE(V184:V188)</f>
        <v>1.6795710038793767</v>
      </c>
    </row>
    <row r="190" spans="1:23" x14ac:dyDescent="0.25">
      <c r="A190">
        <v>188</v>
      </c>
      <c r="E190">
        <v>5</v>
      </c>
      <c r="J190" t="s">
        <v>189</v>
      </c>
      <c r="K190" t="s">
        <v>326</v>
      </c>
      <c r="N190">
        <v>10</v>
      </c>
      <c r="O190" s="2">
        <v>3.0493326000869199</v>
      </c>
      <c r="P190" s="1" t="s">
        <v>11</v>
      </c>
      <c r="T190" s="10"/>
      <c r="U190" s="10"/>
      <c r="V190" s="10"/>
    </row>
    <row r="191" spans="1:23" x14ac:dyDescent="0.25">
      <c r="A191">
        <v>189</v>
      </c>
      <c r="E191">
        <v>5</v>
      </c>
      <c r="J191" t="s">
        <v>101</v>
      </c>
      <c r="K191" t="s">
        <v>327</v>
      </c>
      <c r="N191">
        <v>10</v>
      </c>
      <c r="O191" s="2">
        <v>1.5996195001061999</v>
      </c>
      <c r="P191" s="1" t="s">
        <v>11</v>
      </c>
      <c r="S191" s="12" t="s">
        <v>1272</v>
      </c>
      <c r="T191" s="13">
        <f>(U189-T189)/5</f>
        <v>2.9090310694249943E-2</v>
      </c>
      <c r="U191" s="10"/>
      <c r="V191" s="10"/>
    </row>
    <row r="192" spans="1:23" x14ac:dyDescent="0.25">
      <c r="A192">
        <v>190</v>
      </c>
      <c r="E192">
        <v>5</v>
      </c>
      <c r="J192" t="s">
        <v>328</v>
      </c>
      <c r="K192" t="s">
        <v>329</v>
      </c>
      <c r="N192">
        <v>10</v>
      </c>
      <c r="O192" s="2">
        <v>2.0652387998998099</v>
      </c>
      <c r="P192" s="1" t="s">
        <v>11</v>
      </c>
      <c r="T192" s="10"/>
      <c r="U192" s="10"/>
      <c r="V192" s="10"/>
    </row>
    <row r="193" spans="1:31" x14ac:dyDescent="0.25">
      <c r="A193">
        <v>191</v>
      </c>
      <c r="E193">
        <v>5</v>
      </c>
      <c r="J193" t="s">
        <v>37</v>
      </c>
      <c r="K193" t="s">
        <v>330</v>
      </c>
      <c r="N193">
        <v>10</v>
      </c>
      <c r="O193" t="s">
        <v>306</v>
      </c>
      <c r="P193" t="s">
        <v>17</v>
      </c>
      <c r="T193" s="10"/>
      <c r="U193" s="10"/>
      <c r="V193" s="10"/>
    </row>
    <row r="194" spans="1:31" x14ac:dyDescent="0.25">
      <c r="A194">
        <v>192</v>
      </c>
      <c r="E194">
        <v>5</v>
      </c>
      <c r="J194" t="s">
        <v>331</v>
      </c>
      <c r="K194" t="s">
        <v>26</v>
      </c>
      <c r="N194">
        <v>10</v>
      </c>
      <c r="O194" t="s">
        <v>309</v>
      </c>
      <c r="P194" t="s">
        <v>17</v>
      </c>
      <c r="T194" s="10"/>
      <c r="U194" s="10"/>
      <c r="V194" s="10"/>
    </row>
    <row r="195" spans="1:31" x14ac:dyDescent="0.25">
      <c r="A195">
        <v>193</v>
      </c>
      <c r="E195">
        <v>5</v>
      </c>
      <c r="J195" t="s">
        <v>332</v>
      </c>
      <c r="K195" t="s">
        <v>333</v>
      </c>
      <c r="N195">
        <v>10</v>
      </c>
      <c r="O195" s="2">
        <v>1.23423950001597</v>
      </c>
      <c r="P195" s="1" t="s">
        <v>11</v>
      </c>
    </row>
    <row r="196" spans="1:31" x14ac:dyDescent="0.25">
      <c r="A196">
        <v>194</v>
      </c>
      <c r="E196">
        <v>10</v>
      </c>
      <c r="J196" t="s">
        <v>334</v>
      </c>
      <c r="K196" t="s">
        <v>330</v>
      </c>
      <c r="N196">
        <v>10</v>
      </c>
      <c r="O196" s="2">
        <v>1.5829079998657101</v>
      </c>
      <c r="P196" s="1" t="s">
        <v>11</v>
      </c>
    </row>
    <row r="197" spans="1:31" x14ac:dyDescent="0.25">
      <c r="A197">
        <v>195</v>
      </c>
      <c r="E197">
        <v>5</v>
      </c>
      <c r="J197" t="s">
        <v>335</v>
      </c>
      <c r="K197" t="s">
        <v>336</v>
      </c>
      <c r="N197">
        <v>10</v>
      </c>
      <c r="O197" s="2">
        <v>1.39946940005756</v>
      </c>
      <c r="P197" s="1" t="s">
        <v>11</v>
      </c>
      <c r="Z197" s="12"/>
      <c r="AA197" s="12"/>
      <c r="AB197" s="12"/>
      <c r="AC197" s="12"/>
      <c r="AD197" s="12"/>
      <c r="AE197" s="12"/>
    </row>
    <row r="198" spans="1:31" x14ac:dyDescent="0.25">
      <c r="A198">
        <v>196</v>
      </c>
      <c r="E198">
        <v>5</v>
      </c>
      <c r="J198" t="s">
        <v>76</v>
      </c>
      <c r="K198" t="s">
        <v>338</v>
      </c>
      <c r="N198">
        <v>10</v>
      </c>
      <c r="O198" s="2">
        <v>2.0509172000456601</v>
      </c>
      <c r="P198" s="1" t="s">
        <v>11</v>
      </c>
      <c r="Z198" s="12"/>
      <c r="AA198" s="12" t="s">
        <v>1265</v>
      </c>
      <c r="AB198" s="12" t="s">
        <v>1266</v>
      </c>
      <c r="AC198" s="12" t="s">
        <v>1267</v>
      </c>
      <c r="AD198" s="12" t="s">
        <v>1268</v>
      </c>
      <c r="AE198" s="12" t="s">
        <v>1269</v>
      </c>
    </row>
    <row r="199" spans="1:31" x14ac:dyDescent="0.25">
      <c r="A199">
        <v>197</v>
      </c>
      <c r="E199">
        <v>5</v>
      </c>
      <c r="J199" t="s">
        <v>76</v>
      </c>
      <c r="K199" t="s">
        <v>338</v>
      </c>
      <c r="N199">
        <v>10</v>
      </c>
      <c r="O199" s="2">
        <v>1.1663023999426501</v>
      </c>
      <c r="P199" s="1" t="s">
        <v>11</v>
      </c>
      <c r="Z199" s="12" t="s">
        <v>1273</v>
      </c>
      <c r="AA199" s="12">
        <v>1.8203719075012501</v>
      </c>
      <c r="AB199" s="12">
        <v>1.5256012845454547</v>
      </c>
      <c r="AC199" s="12">
        <v>1.4629218038835072</v>
      </c>
      <c r="AD199" s="12">
        <v>1.5258101890241209</v>
      </c>
      <c r="AE199" s="12">
        <v>1.3346873755335156</v>
      </c>
    </row>
    <row r="200" spans="1:31" x14ac:dyDescent="0.25">
      <c r="A200">
        <v>198</v>
      </c>
      <c r="E200">
        <v>10</v>
      </c>
      <c r="J200" t="s">
        <v>341</v>
      </c>
      <c r="K200" t="s">
        <v>342</v>
      </c>
      <c r="N200">
        <v>10</v>
      </c>
      <c r="O200" s="2">
        <v>2.20049290009774</v>
      </c>
      <c r="P200" s="1" t="s">
        <v>11</v>
      </c>
      <c r="Z200" s="12" t="s">
        <v>1280</v>
      </c>
      <c r="AA200" s="12">
        <v>1.6702350325581901</v>
      </c>
      <c r="AB200" s="12">
        <v>1.7749831988888893</v>
      </c>
      <c r="AC200" s="12">
        <v>1.5455463839080572</v>
      </c>
      <c r="AD200" s="12">
        <v>1.5929909926788015</v>
      </c>
      <c r="AE200" s="12">
        <v>1.8128947198101546</v>
      </c>
    </row>
    <row r="201" spans="1:31" x14ac:dyDescent="0.25">
      <c r="A201">
        <v>199</v>
      </c>
      <c r="E201">
        <v>10</v>
      </c>
      <c r="J201" t="s">
        <v>343</v>
      </c>
      <c r="K201" t="s">
        <v>212</v>
      </c>
      <c r="N201">
        <v>10</v>
      </c>
      <c r="O201" s="2">
        <v>1.5653052998240999</v>
      </c>
      <c r="P201" s="1" t="s">
        <v>11</v>
      </c>
      <c r="Z201" s="12" t="s">
        <v>1274</v>
      </c>
      <c r="AA201" s="13">
        <v>1.5296382398064245</v>
      </c>
      <c r="AB201" s="13">
        <v>1.6323941381215461</v>
      </c>
      <c r="AC201" s="13">
        <v>1.5007551642105397</v>
      </c>
      <c r="AD201" s="13">
        <v>1.5720321788439111</v>
      </c>
      <c r="AE201" s="13">
        <v>2.1630352984144601</v>
      </c>
    </row>
    <row r="202" spans="1:31" x14ac:dyDescent="0.25">
      <c r="O202" s="3"/>
    </row>
    <row r="206" spans="1:31" x14ac:dyDescent="0.25">
      <c r="M206" s="4"/>
      <c r="N206" s="4">
        <f>AVERAGE(O2:OO113)</f>
        <v>1.5309901320444224</v>
      </c>
    </row>
    <row r="207" spans="1:31" x14ac:dyDescent="0.25">
      <c r="M207" s="4">
        <v>5</v>
      </c>
      <c r="N207" s="4">
        <f>AVERAGE(O114:O201)</f>
        <v>1.8203719075012459</v>
      </c>
    </row>
    <row r="208" spans="1:31" x14ac:dyDescent="0.25">
      <c r="M208" s="4">
        <v>10</v>
      </c>
      <c r="N208" s="4">
        <f>AVERAGE(O3:O15,O17:O25,O27:O29,O31:O34,O36:O37,O39:O41,O44:O95,O97:O98,O100,O102:O109,O114:O129,O131,O135:O137,O141,O144:O145,O147:O186,O188:O192,O195:O201)</f>
        <v>1.6702350325581901</v>
      </c>
    </row>
    <row r="209" spans="1:17" s="5" customFormat="1" x14ac:dyDescent="0.25">
      <c r="K209" s="5" t="s">
        <v>709</v>
      </c>
    </row>
    <row r="210" spans="1:17" x14ac:dyDescent="0.25">
      <c r="A210" t="s">
        <v>346</v>
      </c>
      <c r="E210" t="s">
        <v>1</v>
      </c>
      <c r="I210" t="s">
        <v>5</v>
      </c>
      <c r="J210" t="s">
        <v>6</v>
      </c>
      <c r="O210" t="s">
        <v>1</v>
      </c>
      <c r="P210" t="s">
        <v>7</v>
      </c>
      <c r="Q210" t="s">
        <v>8</v>
      </c>
    </row>
    <row r="211" spans="1:17" x14ac:dyDescent="0.25">
      <c r="A211">
        <v>0</v>
      </c>
      <c r="E211">
        <v>5</v>
      </c>
      <c r="I211">
        <v>0.22142857099999999</v>
      </c>
      <c r="J211">
        <v>-0.36</v>
      </c>
      <c r="O211">
        <v>5</v>
      </c>
      <c r="P211" s="6">
        <v>1.7760266</v>
      </c>
      <c r="Q211" s="1" t="s">
        <v>347</v>
      </c>
    </row>
    <row r="212" spans="1:17" x14ac:dyDescent="0.25">
      <c r="A212">
        <v>1</v>
      </c>
      <c r="E212">
        <v>5</v>
      </c>
      <c r="I212">
        <v>0.37857142900000001</v>
      </c>
      <c r="J212">
        <v>-0.40142857100000001</v>
      </c>
      <c r="O212">
        <v>5</v>
      </c>
      <c r="P212" s="6">
        <v>1.5773912000000001</v>
      </c>
      <c r="Q212" s="1" t="s">
        <v>347</v>
      </c>
    </row>
    <row r="213" spans="1:17" x14ac:dyDescent="0.25">
      <c r="A213">
        <v>2</v>
      </c>
      <c r="E213">
        <v>5</v>
      </c>
      <c r="I213">
        <v>0.25142857099999999</v>
      </c>
      <c r="J213">
        <v>-0.12</v>
      </c>
      <c r="O213">
        <v>5</v>
      </c>
      <c r="P213" s="6">
        <v>1.3750088</v>
      </c>
      <c r="Q213" s="1" t="s">
        <v>347</v>
      </c>
    </row>
    <row r="214" spans="1:17" x14ac:dyDescent="0.25">
      <c r="A214">
        <v>3</v>
      </c>
      <c r="E214">
        <v>5</v>
      </c>
      <c r="I214">
        <v>0.49714285699999999</v>
      </c>
      <c r="J214">
        <v>-0.12571428600000001</v>
      </c>
      <c r="O214">
        <v>5</v>
      </c>
      <c r="P214" s="6">
        <v>1.4420407</v>
      </c>
      <c r="Q214" s="1" t="s">
        <v>347</v>
      </c>
    </row>
    <row r="215" spans="1:17" x14ac:dyDescent="0.25">
      <c r="A215">
        <v>4</v>
      </c>
      <c r="E215">
        <v>10</v>
      </c>
      <c r="I215">
        <v>0.17428571400000001</v>
      </c>
      <c r="J215">
        <v>0.134285714</v>
      </c>
      <c r="O215">
        <v>5</v>
      </c>
      <c r="P215" s="6">
        <v>1.5127444000000001</v>
      </c>
      <c r="Q215" s="1" t="s">
        <v>347</v>
      </c>
    </row>
    <row r="216" spans="1:17" x14ac:dyDescent="0.25">
      <c r="A216">
        <v>5</v>
      </c>
      <c r="E216">
        <v>10</v>
      </c>
      <c r="I216">
        <v>-1.5714286000000001E-2</v>
      </c>
      <c r="J216">
        <v>-0.37</v>
      </c>
      <c r="O216">
        <v>5</v>
      </c>
      <c r="P216" s="6">
        <v>1.6795774000000001</v>
      </c>
      <c r="Q216" s="1" t="s">
        <v>347</v>
      </c>
    </row>
    <row r="217" spans="1:17" x14ac:dyDescent="0.25">
      <c r="A217">
        <v>6</v>
      </c>
      <c r="E217">
        <v>5</v>
      </c>
      <c r="I217">
        <v>-9.7142856999999999E-2</v>
      </c>
      <c r="J217">
        <v>0.28857142899999999</v>
      </c>
      <c r="O217">
        <v>5</v>
      </c>
      <c r="P217" s="6">
        <v>1.9921013000000001</v>
      </c>
      <c r="Q217" s="1" t="s">
        <v>347</v>
      </c>
    </row>
    <row r="218" spans="1:17" x14ac:dyDescent="0.25">
      <c r="A218">
        <v>7</v>
      </c>
      <c r="E218">
        <v>10</v>
      </c>
      <c r="I218">
        <v>1.8571429E-2</v>
      </c>
      <c r="J218">
        <v>0.20285714299999999</v>
      </c>
      <c r="O218">
        <v>5</v>
      </c>
      <c r="P218" s="6">
        <v>1.6405265</v>
      </c>
      <c r="Q218" s="1" t="s">
        <v>347</v>
      </c>
    </row>
    <row r="219" spans="1:17" x14ac:dyDescent="0.25">
      <c r="A219">
        <v>8</v>
      </c>
      <c r="E219">
        <v>5</v>
      </c>
      <c r="I219">
        <v>-0.1</v>
      </c>
      <c r="J219">
        <v>0.48428571399999998</v>
      </c>
      <c r="O219">
        <v>5</v>
      </c>
      <c r="P219">
        <v>1.4078018000000001</v>
      </c>
      <c r="Q219" t="s">
        <v>17</v>
      </c>
    </row>
    <row r="220" spans="1:17" x14ac:dyDescent="0.25">
      <c r="A220">
        <v>9</v>
      </c>
      <c r="E220">
        <v>5</v>
      </c>
      <c r="I220">
        <v>0.31857142900000002</v>
      </c>
      <c r="J220">
        <v>-0.46142857100000001</v>
      </c>
      <c r="O220">
        <v>5</v>
      </c>
      <c r="P220">
        <v>1.5266341999999999</v>
      </c>
      <c r="Q220" t="s">
        <v>17</v>
      </c>
    </row>
    <row r="221" spans="1:17" x14ac:dyDescent="0.25">
      <c r="A221">
        <v>10</v>
      </c>
      <c r="E221">
        <v>5</v>
      </c>
      <c r="I221">
        <v>0.45571428600000002</v>
      </c>
      <c r="J221">
        <v>-0.21428571399999999</v>
      </c>
      <c r="O221">
        <v>5</v>
      </c>
      <c r="P221" s="6">
        <v>1.1938508000000001</v>
      </c>
      <c r="Q221" s="1" t="s">
        <v>347</v>
      </c>
    </row>
    <row r="222" spans="1:17" x14ac:dyDescent="0.25">
      <c r="A222">
        <v>11</v>
      </c>
      <c r="E222">
        <v>10</v>
      </c>
      <c r="I222">
        <v>0.47857142899999999</v>
      </c>
      <c r="J222">
        <v>-0.40714285700000002</v>
      </c>
      <c r="O222">
        <v>5</v>
      </c>
      <c r="P222" s="6">
        <v>1.3767189</v>
      </c>
      <c r="Q222" s="1" t="s">
        <v>347</v>
      </c>
    </row>
    <row r="223" spans="1:17" x14ac:dyDescent="0.25">
      <c r="A223">
        <v>12</v>
      </c>
      <c r="E223">
        <v>10</v>
      </c>
      <c r="I223">
        <v>0.105714286</v>
      </c>
      <c r="J223">
        <v>-0.01</v>
      </c>
      <c r="O223">
        <v>5</v>
      </c>
      <c r="P223" s="6">
        <v>1.2426225</v>
      </c>
      <c r="Q223" s="1" t="s">
        <v>347</v>
      </c>
    </row>
    <row r="224" spans="1:17" x14ac:dyDescent="0.25">
      <c r="A224">
        <v>13</v>
      </c>
      <c r="E224">
        <v>10</v>
      </c>
      <c r="I224">
        <v>6.5714285999999997E-2</v>
      </c>
      <c r="J224">
        <v>0.33285714300000002</v>
      </c>
      <c r="O224">
        <v>5</v>
      </c>
      <c r="P224" s="6">
        <v>1.4953422000000001</v>
      </c>
      <c r="Q224" s="1" t="s">
        <v>347</v>
      </c>
    </row>
    <row r="225" spans="1:17" x14ac:dyDescent="0.25">
      <c r="A225">
        <v>14</v>
      </c>
      <c r="E225">
        <v>10</v>
      </c>
      <c r="I225">
        <v>-0.49142857099999998</v>
      </c>
      <c r="J225">
        <v>0.31428571399999999</v>
      </c>
      <c r="O225">
        <v>5</v>
      </c>
      <c r="P225" s="6">
        <v>1.3291438</v>
      </c>
      <c r="Q225" s="1" t="s">
        <v>347</v>
      </c>
    </row>
    <row r="226" spans="1:17" x14ac:dyDescent="0.25">
      <c r="A226">
        <v>15</v>
      </c>
      <c r="E226">
        <v>5</v>
      </c>
      <c r="I226">
        <v>-0.43428571399999999</v>
      </c>
      <c r="J226">
        <v>-0.15</v>
      </c>
      <c r="O226">
        <v>5</v>
      </c>
      <c r="P226" s="6">
        <v>1.5149064999999999</v>
      </c>
      <c r="Q226" s="1" t="s">
        <v>347</v>
      </c>
    </row>
    <row r="227" spans="1:17" x14ac:dyDescent="0.25">
      <c r="A227">
        <v>16</v>
      </c>
      <c r="E227">
        <v>10</v>
      </c>
      <c r="I227">
        <v>-0.46428571400000002</v>
      </c>
      <c r="J227">
        <v>-0.33142857100000001</v>
      </c>
      <c r="O227">
        <v>5</v>
      </c>
      <c r="P227" s="6">
        <v>1.3139042999999999</v>
      </c>
      <c r="Q227" s="1" t="s">
        <v>347</v>
      </c>
    </row>
    <row r="228" spans="1:17" x14ac:dyDescent="0.25">
      <c r="A228">
        <v>17</v>
      </c>
      <c r="E228">
        <v>10</v>
      </c>
      <c r="I228">
        <v>-1.5714286000000001E-2</v>
      </c>
      <c r="J228">
        <v>7.1428570999999996E-2</v>
      </c>
      <c r="O228">
        <v>5</v>
      </c>
      <c r="P228" s="6">
        <v>1.8923989999999999</v>
      </c>
      <c r="Q228" s="1" t="s">
        <v>347</v>
      </c>
    </row>
    <row r="229" spans="1:17" x14ac:dyDescent="0.25">
      <c r="A229">
        <v>18</v>
      </c>
      <c r="E229">
        <v>5</v>
      </c>
      <c r="I229">
        <v>0.47</v>
      </c>
      <c r="J229">
        <v>0.03</v>
      </c>
      <c r="O229">
        <v>5</v>
      </c>
      <c r="P229" s="6">
        <v>1.5395065999999999</v>
      </c>
      <c r="Q229" s="1" t="s">
        <v>347</v>
      </c>
    </row>
    <row r="230" spans="1:17" x14ac:dyDescent="0.25">
      <c r="A230">
        <v>19</v>
      </c>
      <c r="E230">
        <v>10</v>
      </c>
      <c r="I230">
        <v>0.21142857100000001</v>
      </c>
      <c r="J230">
        <v>-0.34571428599999998</v>
      </c>
      <c r="O230">
        <v>5</v>
      </c>
      <c r="P230" s="6">
        <v>1.9092408999999999</v>
      </c>
      <c r="Q230" s="1" t="s">
        <v>347</v>
      </c>
    </row>
    <row r="231" spans="1:17" x14ac:dyDescent="0.25">
      <c r="A231">
        <v>20</v>
      </c>
      <c r="E231">
        <v>5</v>
      </c>
      <c r="I231">
        <v>0.25571428600000001</v>
      </c>
      <c r="J231">
        <v>-0.24142857100000001</v>
      </c>
      <c r="O231">
        <v>5</v>
      </c>
      <c r="P231" s="6">
        <v>1.3808722</v>
      </c>
      <c r="Q231" s="1" t="s">
        <v>347</v>
      </c>
    </row>
    <row r="232" spans="1:17" x14ac:dyDescent="0.25">
      <c r="A232">
        <v>21</v>
      </c>
      <c r="E232">
        <v>10</v>
      </c>
      <c r="I232">
        <v>-0.114285714</v>
      </c>
      <c r="J232">
        <v>-0.48428571399999998</v>
      </c>
      <c r="O232">
        <v>5</v>
      </c>
      <c r="P232" s="6">
        <v>1.8426728999999999</v>
      </c>
      <c r="Q232" s="1" t="s">
        <v>347</v>
      </c>
    </row>
    <row r="233" spans="1:17" x14ac:dyDescent="0.25">
      <c r="A233">
        <v>22</v>
      </c>
      <c r="E233">
        <v>5</v>
      </c>
      <c r="I233">
        <v>-0.35428571399999997</v>
      </c>
      <c r="J233">
        <v>0.12857142899999999</v>
      </c>
      <c r="O233">
        <v>5</v>
      </c>
      <c r="P233">
        <v>1.3820201000000001</v>
      </c>
      <c r="Q233" t="s">
        <v>17</v>
      </c>
    </row>
    <row r="234" spans="1:17" x14ac:dyDescent="0.25">
      <c r="A234">
        <v>23</v>
      </c>
      <c r="E234">
        <v>5</v>
      </c>
      <c r="I234">
        <v>0.13</v>
      </c>
      <c r="J234">
        <v>9.5714285999999996E-2</v>
      </c>
      <c r="O234">
        <v>5</v>
      </c>
      <c r="P234" s="6">
        <v>1.6257074</v>
      </c>
      <c r="Q234" s="1" t="s">
        <v>347</v>
      </c>
    </row>
    <row r="235" spans="1:17" x14ac:dyDescent="0.25">
      <c r="A235">
        <v>24</v>
      </c>
      <c r="E235">
        <v>10</v>
      </c>
      <c r="I235">
        <v>-0.238571429</v>
      </c>
      <c r="J235">
        <v>0.44571428600000002</v>
      </c>
      <c r="O235">
        <v>5</v>
      </c>
      <c r="P235">
        <v>1.5759278999999999</v>
      </c>
      <c r="Q235" t="s">
        <v>17</v>
      </c>
    </row>
    <row r="236" spans="1:17" x14ac:dyDescent="0.25">
      <c r="A236">
        <v>25</v>
      </c>
      <c r="E236">
        <v>5</v>
      </c>
      <c r="I236">
        <v>0.46</v>
      </c>
      <c r="J236">
        <v>0.41428571400000003</v>
      </c>
      <c r="O236">
        <v>5</v>
      </c>
      <c r="P236" s="6">
        <v>1.2778436</v>
      </c>
      <c r="Q236" s="1" t="s">
        <v>347</v>
      </c>
    </row>
    <row r="237" spans="1:17" x14ac:dyDescent="0.25">
      <c r="A237">
        <v>26</v>
      </c>
      <c r="E237">
        <v>10</v>
      </c>
      <c r="I237">
        <v>-0.41714285699999998</v>
      </c>
      <c r="J237">
        <v>-0.34571428599999998</v>
      </c>
      <c r="O237">
        <v>5</v>
      </c>
      <c r="P237" s="6">
        <v>1.0455448000000001</v>
      </c>
      <c r="Q237" s="1" t="s">
        <v>347</v>
      </c>
    </row>
    <row r="238" spans="1:17" x14ac:dyDescent="0.25">
      <c r="A238">
        <v>27</v>
      </c>
      <c r="E238">
        <v>10</v>
      </c>
      <c r="I238">
        <v>7.8571428999999998E-2</v>
      </c>
      <c r="J238">
        <v>-0.25571428600000001</v>
      </c>
      <c r="O238">
        <v>5</v>
      </c>
      <c r="P238" s="6">
        <v>1.4300523000000001</v>
      </c>
      <c r="Q238" s="1" t="s">
        <v>347</v>
      </c>
    </row>
    <row r="239" spans="1:17" x14ac:dyDescent="0.25">
      <c r="A239">
        <v>28</v>
      </c>
      <c r="E239">
        <v>5</v>
      </c>
      <c r="I239">
        <v>0.28142857100000002</v>
      </c>
      <c r="J239">
        <v>0.26571428600000002</v>
      </c>
      <c r="O239">
        <v>5</v>
      </c>
      <c r="P239" s="6">
        <v>1.4602237</v>
      </c>
      <c r="Q239" s="1" t="s">
        <v>347</v>
      </c>
    </row>
    <row r="240" spans="1:17" x14ac:dyDescent="0.25">
      <c r="A240">
        <v>29</v>
      </c>
      <c r="E240">
        <v>10</v>
      </c>
      <c r="I240">
        <v>0.20428571400000001</v>
      </c>
      <c r="J240">
        <v>-0.34857142899999999</v>
      </c>
      <c r="O240">
        <v>5</v>
      </c>
      <c r="P240" s="6">
        <v>1.4075321000000001</v>
      </c>
      <c r="Q240" s="1" t="s">
        <v>347</v>
      </c>
    </row>
    <row r="241" spans="1:17" x14ac:dyDescent="0.25">
      <c r="A241">
        <v>30</v>
      </c>
      <c r="E241">
        <v>5</v>
      </c>
      <c r="I241">
        <v>-0.34714285700000003</v>
      </c>
      <c r="J241">
        <v>-7.7142856999999995E-2</v>
      </c>
      <c r="O241">
        <v>5</v>
      </c>
      <c r="P241" s="6">
        <v>1.4442325</v>
      </c>
      <c r="Q241" s="1" t="s">
        <v>347</v>
      </c>
    </row>
    <row r="242" spans="1:17" x14ac:dyDescent="0.25">
      <c r="A242">
        <v>31</v>
      </c>
      <c r="E242">
        <v>10</v>
      </c>
      <c r="I242">
        <v>1.7142857000000001E-2</v>
      </c>
      <c r="J242">
        <v>-0.365714286</v>
      </c>
      <c r="O242">
        <v>5</v>
      </c>
      <c r="P242" s="6">
        <v>1.1746726000000001</v>
      </c>
      <c r="Q242" s="1" t="s">
        <v>347</v>
      </c>
    </row>
    <row r="243" spans="1:17" x14ac:dyDescent="0.25">
      <c r="A243">
        <v>32</v>
      </c>
      <c r="E243">
        <v>5</v>
      </c>
      <c r="I243">
        <v>-0.114285714</v>
      </c>
      <c r="J243">
        <v>-0.04</v>
      </c>
      <c r="O243">
        <v>5</v>
      </c>
      <c r="P243" s="6">
        <v>1.4960405999999999</v>
      </c>
      <c r="Q243" s="1" t="s">
        <v>347</v>
      </c>
    </row>
    <row r="244" spans="1:17" x14ac:dyDescent="0.25">
      <c r="A244">
        <v>33</v>
      </c>
      <c r="E244">
        <v>5</v>
      </c>
      <c r="I244">
        <v>-8.7142857000000004E-2</v>
      </c>
      <c r="J244">
        <v>0.4</v>
      </c>
      <c r="O244">
        <v>5</v>
      </c>
      <c r="P244" s="6">
        <v>1.1748495999999999</v>
      </c>
      <c r="Q244" s="1" t="s">
        <v>347</v>
      </c>
    </row>
    <row r="245" spans="1:17" x14ac:dyDescent="0.25">
      <c r="A245">
        <v>34</v>
      </c>
      <c r="E245">
        <v>5</v>
      </c>
      <c r="I245">
        <v>-0.16</v>
      </c>
      <c r="J245">
        <v>-8.1428571000000005E-2</v>
      </c>
      <c r="O245">
        <v>5</v>
      </c>
      <c r="P245" s="6">
        <v>1.3888662000000001</v>
      </c>
      <c r="Q245" s="1" t="s">
        <v>347</v>
      </c>
    </row>
    <row r="246" spans="1:17" x14ac:dyDescent="0.25">
      <c r="A246">
        <v>35</v>
      </c>
      <c r="E246">
        <v>5</v>
      </c>
      <c r="I246">
        <v>0.488571429</v>
      </c>
      <c r="J246">
        <v>-0.32571428600000002</v>
      </c>
      <c r="O246">
        <v>5</v>
      </c>
      <c r="P246" s="6">
        <v>2.0492241999999998</v>
      </c>
      <c r="Q246" s="1" t="s">
        <v>347</v>
      </c>
    </row>
    <row r="247" spans="1:17" x14ac:dyDescent="0.25">
      <c r="A247">
        <v>36</v>
      </c>
      <c r="E247">
        <v>5</v>
      </c>
      <c r="I247">
        <v>-0.36</v>
      </c>
      <c r="J247">
        <v>-1.7142857000000001E-2</v>
      </c>
      <c r="O247">
        <v>5</v>
      </c>
      <c r="P247" s="6">
        <v>1.3754398000000001</v>
      </c>
      <c r="Q247" s="1" t="s">
        <v>347</v>
      </c>
    </row>
    <row r="248" spans="1:17" x14ac:dyDescent="0.25">
      <c r="A248">
        <v>37</v>
      </c>
      <c r="E248">
        <v>5</v>
      </c>
      <c r="I248">
        <v>6.2857143000000004E-2</v>
      </c>
      <c r="J248">
        <v>-0.41714285699999998</v>
      </c>
      <c r="O248">
        <v>5</v>
      </c>
      <c r="P248" s="6">
        <v>1.790516</v>
      </c>
      <c r="Q248" s="1" t="s">
        <v>347</v>
      </c>
    </row>
    <row r="249" spans="1:17" x14ac:dyDescent="0.25">
      <c r="A249">
        <v>38</v>
      </c>
      <c r="E249">
        <v>10</v>
      </c>
      <c r="I249">
        <v>0.45</v>
      </c>
      <c r="J249">
        <v>-0.27</v>
      </c>
      <c r="O249">
        <v>5</v>
      </c>
      <c r="P249" s="6">
        <v>1.3462186</v>
      </c>
      <c r="Q249" s="1" t="s">
        <v>347</v>
      </c>
    </row>
    <row r="250" spans="1:17" x14ac:dyDescent="0.25">
      <c r="A250">
        <v>39</v>
      </c>
      <c r="E250">
        <v>10</v>
      </c>
      <c r="I250">
        <v>-0.35571428599999999</v>
      </c>
      <c r="J250">
        <v>0.24142857100000001</v>
      </c>
      <c r="O250">
        <v>5</v>
      </c>
      <c r="P250" s="6">
        <v>1.3307473999999999</v>
      </c>
      <c r="Q250" s="1" t="s">
        <v>347</v>
      </c>
    </row>
    <row r="251" spans="1:17" x14ac:dyDescent="0.25">
      <c r="A251">
        <v>40</v>
      </c>
      <c r="E251">
        <v>10</v>
      </c>
      <c r="I251">
        <v>0.208571429</v>
      </c>
      <c r="J251">
        <v>-0.21571428600000001</v>
      </c>
      <c r="O251">
        <v>5</v>
      </c>
      <c r="P251" s="6">
        <v>1.5285852</v>
      </c>
      <c r="Q251" s="1" t="s">
        <v>347</v>
      </c>
    </row>
    <row r="252" spans="1:17" x14ac:dyDescent="0.25">
      <c r="A252">
        <v>41</v>
      </c>
      <c r="E252">
        <v>5</v>
      </c>
      <c r="I252">
        <v>-8.5714286000000001E-2</v>
      </c>
      <c r="J252">
        <v>-0.19142857099999999</v>
      </c>
      <c r="O252">
        <v>5</v>
      </c>
      <c r="P252" s="6">
        <v>1.6604768999999999</v>
      </c>
      <c r="Q252" s="1" t="s">
        <v>347</v>
      </c>
    </row>
    <row r="253" spans="1:17" x14ac:dyDescent="0.25">
      <c r="A253">
        <v>42</v>
      </c>
      <c r="E253">
        <v>10</v>
      </c>
      <c r="I253">
        <v>-0.25</v>
      </c>
      <c r="J253">
        <v>-0.43857142900000001</v>
      </c>
      <c r="O253">
        <v>5</v>
      </c>
      <c r="P253" s="6">
        <v>1.3782635000000001</v>
      </c>
      <c r="Q253" s="1" t="s">
        <v>347</v>
      </c>
    </row>
    <row r="254" spans="1:17" x14ac:dyDescent="0.25">
      <c r="A254">
        <v>43</v>
      </c>
      <c r="E254">
        <v>5</v>
      </c>
      <c r="I254">
        <v>-0.39</v>
      </c>
      <c r="J254">
        <v>0.305714286</v>
      </c>
      <c r="O254">
        <v>5</v>
      </c>
      <c r="P254" s="6">
        <v>1.4643813000000001</v>
      </c>
      <c r="Q254" s="1" t="s">
        <v>347</v>
      </c>
    </row>
    <row r="255" spans="1:17" x14ac:dyDescent="0.25">
      <c r="A255">
        <v>44</v>
      </c>
      <c r="E255">
        <v>5</v>
      </c>
      <c r="I255">
        <v>0.41428571400000003</v>
      </c>
      <c r="J255">
        <v>9.1428571E-2</v>
      </c>
      <c r="O255">
        <v>5</v>
      </c>
      <c r="P255" s="6">
        <v>1.1467347000000001</v>
      </c>
      <c r="Q255" s="1" t="s">
        <v>347</v>
      </c>
    </row>
    <row r="256" spans="1:17" x14ac:dyDescent="0.25">
      <c r="A256">
        <v>45</v>
      </c>
      <c r="E256">
        <v>5</v>
      </c>
      <c r="I256">
        <v>-2.8571429999999999E-3</v>
      </c>
      <c r="J256">
        <v>0.24714285699999999</v>
      </c>
      <c r="O256">
        <v>5</v>
      </c>
      <c r="P256">
        <v>1.3817986</v>
      </c>
      <c r="Q256" t="s">
        <v>17</v>
      </c>
    </row>
    <row r="257" spans="1:17" x14ac:dyDescent="0.25">
      <c r="A257">
        <v>46</v>
      </c>
      <c r="E257">
        <v>10</v>
      </c>
      <c r="I257">
        <v>-0.04</v>
      </c>
      <c r="J257">
        <v>0.12428571400000001</v>
      </c>
      <c r="O257">
        <v>5</v>
      </c>
      <c r="P257">
        <v>1.5067242999999999</v>
      </c>
      <c r="Q257" t="s">
        <v>17</v>
      </c>
    </row>
    <row r="258" spans="1:17" x14ac:dyDescent="0.25">
      <c r="A258">
        <v>47</v>
      </c>
      <c r="E258">
        <v>5</v>
      </c>
      <c r="I258">
        <v>-1.5714286000000001E-2</v>
      </c>
      <c r="J258">
        <v>0.171428571</v>
      </c>
      <c r="O258">
        <v>5</v>
      </c>
      <c r="P258" s="6">
        <v>1.7571810000000001</v>
      </c>
      <c r="Q258" s="1" t="s">
        <v>347</v>
      </c>
    </row>
    <row r="259" spans="1:17" x14ac:dyDescent="0.25">
      <c r="A259">
        <v>48</v>
      </c>
      <c r="E259">
        <v>10</v>
      </c>
      <c r="I259">
        <v>0.33571428599999997</v>
      </c>
      <c r="J259">
        <v>5.7142856999999998E-2</v>
      </c>
      <c r="O259">
        <v>5</v>
      </c>
      <c r="P259" s="6">
        <v>1.7761283000000001</v>
      </c>
      <c r="Q259" s="1" t="s">
        <v>347</v>
      </c>
    </row>
    <row r="260" spans="1:17" x14ac:dyDescent="0.25">
      <c r="A260">
        <v>49</v>
      </c>
      <c r="E260">
        <v>5</v>
      </c>
      <c r="I260">
        <v>-0.164285714</v>
      </c>
      <c r="J260">
        <v>0.36142857099999998</v>
      </c>
      <c r="O260">
        <v>5</v>
      </c>
      <c r="P260" s="6">
        <v>1.5978802999999999</v>
      </c>
      <c r="Q260" s="1" t="s">
        <v>347</v>
      </c>
    </row>
    <row r="261" spans="1:17" x14ac:dyDescent="0.25">
      <c r="A261">
        <v>50</v>
      </c>
      <c r="E261">
        <v>5</v>
      </c>
      <c r="I261">
        <v>-0.21428571399999999</v>
      </c>
      <c r="J261">
        <v>-0.102857143</v>
      </c>
      <c r="O261">
        <v>5</v>
      </c>
      <c r="P261" s="6">
        <v>1.7731918</v>
      </c>
      <c r="Q261" s="1" t="s">
        <v>347</v>
      </c>
    </row>
    <row r="262" spans="1:17" x14ac:dyDescent="0.25">
      <c r="A262">
        <v>51</v>
      </c>
      <c r="E262">
        <v>5</v>
      </c>
      <c r="I262">
        <v>-9.5714285999999996E-2</v>
      </c>
      <c r="J262">
        <v>-0.23285714299999999</v>
      </c>
      <c r="O262">
        <v>5</v>
      </c>
      <c r="P262" s="6">
        <v>1.5297476999999999</v>
      </c>
      <c r="Q262" s="1" t="s">
        <v>347</v>
      </c>
    </row>
    <row r="263" spans="1:17" x14ac:dyDescent="0.25">
      <c r="A263">
        <v>52</v>
      </c>
      <c r="E263">
        <v>5</v>
      </c>
      <c r="I263">
        <v>0.25142857099999999</v>
      </c>
      <c r="J263">
        <v>-9.8571429000000002E-2</v>
      </c>
      <c r="O263">
        <v>5</v>
      </c>
      <c r="P263" s="6">
        <v>1.3932294999999999</v>
      </c>
      <c r="Q263" s="1" t="s">
        <v>347</v>
      </c>
    </row>
    <row r="264" spans="1:17" x14ac:dyDescent="0.25">
      <c r="A264">
        <v>53</v>
      </c>
      <c r="E264">
        <v>5</v>
      </c>
      <c r="I264">
        <v>-0.16714285700000001</v>
      </c>
      <c r="J264">
        <v>-1.5714286000000001E-2</v>
      </c>
      <c r="O264">
        <v>5</v>
      </c>
      <c r="P264" s="6">
        <v>1.4312824</v>
      </c>
      <c r="Q264" s="1" t="s">
        <v>347</v>
      </c>
    </row>
    <row r="265" spans="1:17" x14ac:dyDescent="0.25">
      <c r="A265">
        <v>54</v>
      </c>
      <c r="E265">
        <v>10</v>
      </c>
      <c r="I265">
        <v>-5.4285713999999999E-2</v>
      </c>
      <c r="J265">
        <v>-6.4285713999999994E-2</v>
      </c>
      <c r="O265">
        <v>5</v>
      </c>
      <c r="P265" s="6">
        <v>1.4226289999999999</v>
      </c>
      <c r="Q265" s="1" t="s">
        <v>347</v>
      </c>
    </row>
    <row r="266" spans="1:17" x14ac:dyDescent="0.25">
      <c r="A266">
        <v>55</v>
      </c>
      <c r="E266">
        <v>5</v>
      </c>
      <c r="I266">
        <v>-9.8571429000000002E-2</v>
      </c>
      <c r="J266">
        <v>1.5714286000000001E-2</v>
      </c>
      <c r="O266">
        <v>5</v>
      </c>
      <c r="P266" s="6">
        <v>1.4768823</v>
      </c>
      <c r="Q266" s="1" t="s">
        <v>347</v>
      </c>
    </row>
    <row r="267" spans="1:17" x14ac:dyDescent="0.25">
      <c r="A267">
        <v>56</v>
      </c>
      <c r="E267">
        <v>5</v>
      </c>
      <c r="I267">
        <v>7.8571428999999998E-2</v>
      </c>
      <c r="J267">
        <v>0.261428571</v>
      </c>
      <c r="O267">
        <v>5</v>
      </c>
      <c r="P267" s="6">
        <v>1.7111282000000001</v>
      </c>
      <c r="Q267" s="1" t="s">
        <v>347</v>
      </c>
    </row>
    <row r="268" spans="1:17" x14ac:dyDescent="0.25">
      <c r="A268">
        <v>57</v>
      </c>
      <c r="E268">
        <v>5</v>
      </c>
      <c r="I268">
        <v>0.444285714</v>
      </c>
      <c r="J268">
        <v>0.36142857099999998</v>
      </c>
      <c r="O268">
        <v>5</v>
      </c>
      <c r="P268" s="6">
        <v>1.4406369000000001</v>
      </c>
      <c r="Q268" s="1" t="s">
        <v>347</v>
      </c>
    </row>
    <row r="269" spans="1:17" x14ac:dyDescent="0.25">
      <c r="A269">
        <v>58</v>
      </c>
      <c r="E269">
        <v>10</v>
      </c>
      <c r="I269">
        <v>-8.2857142999999994E-2</v>
      </c>
      <c r="J269">
        <v>-0.41142857100000002</v>
      </c>
      <c r="O269">
        <v>5</v>
      </c>
      <c r="P269" s="6">
        <v>1.3428377</v>
      </c>
      <c r="Q269" s="1" t="s">
        <v>347</v>
      </c>
    </row>
    <row r="270" spans="1:17" x14ac:dyDescent="0.25">
      <c r="A270">
        <v>59</v>
      </c>
      <c r="E270">
        <v>10</v>
      </c>
      <c r="I270">
        <v>-0.20285714299999999</v>
      </c>
      <c r="J270">
        <v>-0.41571428599999999</v>
      </c>
      <c r="O270">
        <v>5</v>
      </c>
      <c r="P270" s="6">
        <v>1.5242336999999999</v>
      </c>
      <c r="Q270" s="1" t="s">
        <v>347</v>
      </c>
    </row>
    <row r="271" spans="1:17" x14ac:dyDescent="0.25">
      <c r="A271">
        <v>60</v>
      </c>
      <c r="E271">
        <v>5</v>
      </c>
      <c r="I271">
        <v>-0.37428571399999999</v>
      </c>
      <c r="J271">
        <v>0.485714286</v>
      </c>
      <c r="O271">
        <v>5</v>
      </c>
      <c r="P271" s="6">
        <v>1.2464241</v>
      </c>
      <c r="Q271" s="1" t="s">
        <v>347</v>
      </c>
    </row>
    <row r="272" spans="1:17" x14ac:dyDescent="0.25">
      <c r="A272">
        <v>61</v>
      </c>
      <c r="E272">
        <v>5</v>
      </c>
      <c r="I272">
        <v>-0.495714286</v>
      </c>
      <c r="J272">
        <v>0.305714286</v>
      </c>
      <c r="O272">
        <v>5</v>
      </c>
      <c r="P272" s="6">
        <v>1.9087607</v>
      </c>
      <c r="Q272" s="1" t="s">
        <v>347</v>
      </c>
    </row>
    <row r="273" spans="1:17" x14ac:dyDescent="0.25">
      <c r="A273">
        <v>62</v>
      </c>
      <c r="E273">
        <v>10</v>
      </c>
      <c r="I273">
        <v>-0.31142857099999999</v>
      </c>
      <c r="J273">
        <v>-0.19571428599999999</v>
      </c>
      <c r="O273">
        <v>5</v>
      </c>
      <c r="P273" s="6">
        <v>1.3297486999999999</v>
      </c>
      <c r="Q273" s="1" t="s">
        <v>347</v>
      </c>
    </row>
    <row r="274" spans="1:17" x14ac:dyDescent="0.25">
      <c r="A274">
        <v>63</v>
      </c>
      <c r="E274">
        <v>10</v>
      </c>
      <c r="I274">
        <v>0.22142857099999999</v>
      </c>
      <c r="J274">
        <v>-0.157142857</v>
      </c>
      <c r="O274">
        <v>5</v>
      </c>
      <c r="P274">
        <v>1.6076166000000001</v>
      </c>
      <c r="Q274" t="s">
        <v>17</v>
      </c>
    </row>
    <row r="275" spans="1:17" x14ac:dyDescent="0.25">
      <c r="A275">
        <v>64</v>
      </c>
      <c r="E275">
        <v>5</v>
      </c>
      <c r="I275">
        <v>0.44142857099999999</v>
      </c>
      <c r="J275">
        <v>0.32571428600000002</v>
      </c>
      <c r="O275">
        <v>5</v>
      </c>
      <c r="P275" s="6">
        <v>2.0047028</v>
      </c>
      <c r="Q275" s="1" t="s">
        <v>347</v>
      </c>
    </row>
    <row r="276" spans="1:17" x14ac:dyDescent="0.25">
      <c r="A276">
        <v>65</v>
      </c>
      <c r="E276">
        <v>10</v>
      </c>
      <c r="I276">
        <v>0.28999999999999998</v>
      </c>
      <c r="J276">
        <v>-3.2857142999999998E-2</v>
      </c>
      <c r="O276">
        <v>5</v>
      </c>
      <c r="P276" s="6">
        <v>1.4094298000000001</v>
      </c>
      <c r="Q276" s="1" t="s">
        <v>347</v>
      </c>
    </row>
    <row r="277" spans="1:17" x14ac:dyDescent="0.25">
      <c r="A277">
        <v>66</v>
      </c>
      <c r="E277">
        <v>5</v>
      </c>
      <c r="I277">
        <v>0.14285714299999999</v>
      </c>
      <c r="J277">
        <v>0.24</v>
      </c>
      <c r="O277">
        <v>5</v>
      </c>
      <c r="P277" s="6">
        <v>1.8431987000000001</v>
      </c>
      <c r="Q277" s="1" t="s">
        <v>347</v>
      </c>
    </row>
    <row r="278" spans="1:17" x14ac:dyDescent="0.25">
      <c r="A278">
        <v>67</v>
      </c>
      <c r="E278">
        <v>5</v>
      </c>
      <c r="I278">
        <v>0.102857143</v>
      </c>
      <c r="J278">
        <v>0.208571429</v>
      </c>
      <c r="O278">
        <v>5</v>
      </c>
      <c r="P278" s="6">
        <v>1.3465522000000001</v>
      </c>
      <c r="Q278" s="1" t="s">
        <v>347</v>
      </c>
    </row>
    <row r="279" spans="1:17" x14ac:dyDescent="0.25">
      <c r="A279">
        <v>68</v>
      </c>
      <c r="E279">
        <v>10</v>
      </c>
      <c r="I279">
        <v>-0.377142857</v>
      </c>
      <c r="J279">
        <v>-0.35142857100000002</v>
      </c>
      <c r="O279">
        <v>5</v>
      </c>
      <c r="P279">
        <v>1.6922368999999999</v>
      </c>
      <c r="Q279" t="s">
        <v>17</v>
      </c>
    </row>
    <row r="280" spans="1:17" x14ac:dyDescent="0.25">
      <c r="A280">
        <v>69</v>
      </c>
      <c r="E280">
        <v>5</v>
      </c>
      <c r="I280">
        <v>-0.41428571400000003</v>
      </c>
      <c r="J280">
        <v>-4.4285713999999997E-2</v>
      </c>
      <c r="O280">
        <v>5</v>
      </c>
      <c r="P280" s="6">
        <v>1.4826916999999999</v>
      </c>
      <c r="Q280" s="1" t="s">
        <v>347</v>
      </c>
    </row>
    <row r="281" spans="1:17" x14ac:dyDescent="0.25">
      <c r="A281">
        <v>70</v>
      </c>
      <c r="E281">
        <v>5</v>
      </c>
      <c r="I281">
        <v>-0.47857142899999999</v>
      </c>
      <c r="J281">
        <v>-0.485714286</v>
      </c>
      <c r="O281">
        <v>5</v>
      </c>
      <c r="P281" s="6">
        <v>1.5809077</v>
      </c>
      <c r="Q281" s="1" t="s">
        <v>347</v>
      </c>
    </row>
    <row r="282" spans="1:17" x14ac:dyDescent="0.25">
      <c r="A282">
        <v>71</v>
      </c>
      <c r="E282">
        <v>5</v>
      </c>
      <c r="I282">
        <v>0.117142857</v>
      </c>
      <c r="J282">
        <v>9.7142856999999999E-2</v>
      </c>
      <c r="O282">
        <v>5</v>
      </c>
      <c r="P282" s="6">
        <v>1.7616908</v>
      </c>
      <c r="Q282" s="1" t="s">
        <v>347</v>
      </c>
    </row>
    <row r="283" spans="1:17" x14ac:dyDescent="0.25">
      <c r="A283">
        <v>72</v>
      </c>
      <c r="E283">
        <v>10</v>
      </c>
      <c r="I283">
        <v>0.235714286</v>
      </c>
      <c r="J283">
        <v>0.44</v>
      </c>
      <c r="O283">
        <v>5</v>
      </c>
      <c r="P283" s="6">
        <v>1.5773056999999999</v>
      </c>
      <c r="Q283" s="1" t="s">
        <v>347</v>
      </c>
    </row>
    <row r="284" spans="1:17" x14ac:dyDescent="0.25">
      <c r="A284">
        <v>73</v>
      </c>
      <c r="E284">
        <v>5</v>
      </c>
      <c r="I284">
        <v>0.164285714</v>
      </c>
      <c r="J284">
        <v>-0.23428571400000001</v>
      </c>
      <c r="O284">
        <v>5</v>
      </c>
      <c r="P284" s="6">
        <v>1.2422120999999999</v>
      </c>
      <c r="Q284" s="1" t="s">
        <v>347</v>
      </c>
    </row>
    <row r="285" spans="1:17" x14ac:dyDescent="0.25">
      <c r="A285">
        <v>74</v>
      </c>
      <c r="E285">
        <v>10</v>
      </c>
      <c r="I285">
        <v>0.29428571399999998</v>
      </c>
      <c r="J285">
        <v>0.2</v>
      </c>
      <c r="O285">
        <v>5</v>
      </c>
      <c r="P285" s="6">
        <v>1.4341229</v>
      </c>
      <c r="Q285" s="1" t="s">
        <v>347</v>
      </c>
    </row>
    <row r="286" spans="1:17" x14ac:dyDescent="0.25">
      <c r="A286">
        <v>75</v>
      </c>
      <c r="E286">
        <v>5</v>
      </c>
      <c r="I286">
        <v>-5.1428570999999999E-2</v>
      </c>
      <c r="J286">
        <v>0.18</v>
      </c>
      <c r="O286">
        <v>5</v>
      </c>
      <c r="P286" s="6">
        <v>1.3906261</v>
      </c>
      <c r="Q286" s="1" t="s">
        <v>347</v>
      </c>
    </row>
    <row r="287" spans="1:17" x14ac:dyDescent="0.25">
      <c r="A287">
        <v>76</v>
      </c>
      <c r="E287">
        <v>10</v>
      </c>
      <c r="I287">
        <v>0.31</v>
      </c>
      <c r="J287">
        <v>-0.04</v>
      </c>
      <c r="O287">
        <v>5</v>
      </c>
      <c r="P287" s="6">
        <v>2.0921492000000002</v>
      </c>
      <c r="Q287" s="1" t="s">
        <v>347</v>
      </c>
    </row>
    <row r="288" spans="1:17" x14ac:dyDescent="0.25">
      <c r="A288">
        <v>77</v>
      </c>
      <c r="E288">
        <v>5</v>
      </c>
      <c r="I288">
        <v>-0.19571428599999999</v>
      </c>
      <c r="J288">
        <v>0.05</v>
      </c>
      <c r="O288">
        <v>5</v>
      </c>
      <c r="P288" s="6">
        <v>1.3259253</v>
      </c>
      <c r="Q288" s="1" t="s">
        <v>347</v>
      </c>
    </row>
    <row r="289" spans="1:17" x14ac:dyDescent="0.25">
      <c r="A289">
        <v>78</v>
      </c>
      <c r="E289">
        <v>5</v>
      </c>
      <c r="I289">
        <v>0.21</v>
      </c>
      <c r="J289">
        <v>-0.02</v>
      </c>
      <c r="O289">
        <v>5</v>
      </c>
      <c r="P289" s="6">
        <v>1.2903013999999999</v>
      </c>
      <c r="Q289" s="1" t="s">
        <v>347</v>
      </c>
    </row>
    <row r="290" spans="1:17" x14ac:dyDescent="0.25">
      <c r="A290">
        <v>79</v>
      </c>
      <c r="E290">
        <v>5</v>
      </c>
      <c r="I290">
        <v>-0.444285714</v>
      </c>
      <c r="J290">
        <v>-6.5714285999999997E-2</v>
      </c>
      <c r="O290">
        <v>5</v>
      </c>
      <c r="P290" s="6">
        <v>1.3084452</v>
      </c>
      <c r="Q290" s="1" t="s">
        <v>347</v>
      </c>
    </row>
    <row r="291" spans="1:17" x14ac:dyDescent="0.25">
      <c r="A291">
        <v>80</v>
      </c>
      <c r="E291">
        <v>5</v>
      </c>
      <c r="I291">
        <v>-0.13142857099999999</v>
      </c>
      <c r="J291">
        <v>0.46857142899999998</v>
      </c>
      <c r="O291">
        <v>5</v>
      </c>
      <c r="P291" s="6">
        <v>1.2246683</v>
      </c>
      <c r="Q291" s="1" t="s">
        <v>347</v>
      </c>
    </row>
    <row r="292" spans="1:17" x14ac:dyDescent="0.25">
      <c r="A292">
        <v>81</v>
      </c>
      <c r="E292">
        <v>5</v>
      </c>
      <c r="I292">
        <v>0.46</v>
      </c>
      <c r="J292">
        <v>0.42428571399999998</v>
      </c>
      <c r="O292">
        <v>5</v>
      </c>
      <c r="P292" s="6">
        <v>1.5076449000000001</v>
      </c>
      <c r="Q292" s="1" t="s">
        <v>347</v>
      </c>
    </row>
    <row r="293" spans="1:17" x14ac:dyDescent="0.25">
      <c r="A293">
        <v>82</v>
      </c>
      <c r="E293">
        <v>5</v>
      </c>
      <c r="I293">
        <v>-0.46714285700000002</v>
      </c>
      <c r="J293">
        <v>9.8571429000000002E-2</v>
      </c>
      <c r="O293">
        <v>5</v>
      </c>
      <c r="P293" s="6">
        <v>1.6785391000000001</v>
      </c>
      <c r="Q293" s="1" t="s">
        <v>347</v>
      </c>
    </row>
    <row r="294" spans="1:17" x14ac:dyDescent="0.25">
      <c r="A294">
        <v>83</v>
      </c>
      <c r="E294">
        <v>5</v>
      </c>
      <c r="I294">
        <v>0.38571428600000002</v>
      </c>
      <c r="J294">
        <v>2.4285714E-2</v>
      </c>
      <c r="O294">
        <v>5</v>
      </c>
      <c r="P294" s="6">
        <v>3.2266322000000001</v>
      </c>
      <c r="Q294" s="1" t="s">
        <v>347</v>
      </c>
    </row>
    <row r="295" spans="1:17" x14ac:dyDescent="0.25">
      <c r="A295">
        <v>84</v>
      </c>
      <c r="E295">
        <v>10</v>
      </c>
      <c r="I295">
        <v>-0.43</v>
      </c>
      <c r="J295">
        <v>-0.22285714300000001</v>
      </c>
      <c r="O295">
        <v>5</v>
      </c>
      <c r="P295" s="6">
        <v>1.5276259000000001</v>
      </c>
      <c r="Q295" s="1" t="s">
        <v>347</v>
      </c>
    </row>
    <row r="296" spans="1:17" x14ac:dyDescent="0.25">
      <c r="A296">
        <v>85</v>
      </c>
      <c r="E296">
        <v>10</v>
      </c>
      <c r="I296">
        <v>0.44857142900000002</v>
      </c>
      <c r="J296">
        <v>-0.40571428599999998</v>
      </c>
      <c r="O296">
        <v>5</v>
      </c>
      <c r="P296" s="6">
        <v>1.7095198</v>
      </c>
      <c r="Q296" s="1" t="s">
        <v>347</v>
      </c>
    </row>
    <row r="297" spans="1:17" x14ac:dyDescent="0.25">
      <c r="A297">
        <v>86</v>
      </c>
      <c r="E297">
        <v>5</v>
      </c>
      <c r="I297">
        <v>0.11857142900000001</v>
      </c>
      <c r="J297">
        <v>0.33</v>
      </c>
      <c r="O297">
        <v>5</v>
      </c>
      <c r="P297" s="6">
        <v>1.3092874000000001</v>
      </c>
      <c r="Q297" s="1" t="s">
        <v>347</v>
      </c>
    </row>
    <row r="298" spans="1:17" x14ac:dyDescent="0.25">
      <c r="A298">
        <v>87</v>
      </c>
      <c r="E298">
        <v>10</v>
      </c>
      <c r="I298">
        <v>0.22142857099999999</v>
      </c>
      <c r="J298">
        <v>0.12428571400000001</v>
      </c>
      <c r="O298">
        <v>5</v>
      </c>
      <c r="P298" s="6">
        <v>1.6087164</v>
      </c>
      <c r="Q298" s="1" t="s">
        <v>347</v>
      </c>
    </row>
    <row r="299" spans="1:17" x14ac:dyDescent="0.25">
      <c r="A299">
        <v>88</v>
      </c>
      <c r="E299">
        <v>10</v>
      </c>
      <c r="I299">
        <v>0.30714285699999999</v>
      </c>
      <c r="J299">
        <v>-0.46428571400000002</v>
      </c>
      <c r="O299">
        <v>5</v>
      </c>
      <c r="P299" s="6">
        <v>1.3957218</v>
      </c>
      <c r="Q299" s="1" t="s">
        <v>347</v>
      </c>
    </row>
    <row r="300" spans="1:17" x14ac:dyDescent="0.25">
      <c r="A300">
        <v>89</v>
      </c>
      <c r="E300">
        <v>5</v>
      </c>
      <c r="I300">
        <v>0.41714285699999998</v>
      </c>
      <c r="J300">
        <v>-4.2857143E-2</v>
      </c>
      <c r="O300">
        <v>5</v>
      </c>
      <c r="P300" s="6">
        <v>1.3773394000000001</v>
      </c>
      <c r="Q300" s="1" t="s">
        <v>347</v>
      </c>
    </row>
    <row r="301" spans="1:17" x14ac:dyDescent="0.25">
      <c r="A301">
        <v>90</v>
      </c>
      <c r="E301">
        <v>5</v>
      </c>
      <c r="I301">
        <v>0.28857142899999999</v>
      </c>
      <c r="J301">
        <v>0.22</v>
      </c>
      <c r="O301">
        <v>5</v>
      </c>
      <c r="P301">
        <v>1.6927534</v>
      </c>
      <c r="Q301" s="7" t="s">
        <v>17</v>
      </c>
    </row>
    <row r="302" spans="1:17" x14ac:dyDescent="0.25">
      <c r="A302">
        <v>91</v>
      </c>
      <c r="E302">
        <v>5</v>
      </c>
      <c r="I302">
        <v>-0.12857142899999999</v>
      </c>
      <c r="J302">
        <v>5.1428570999999999E-2</v>
      </c>
      <c r="O302">
        <v>5</v>
      </c>
      <c r="P302" s="6">
        <v>1.7635023000000001</v>
      </c>
      <c r="Q302" s="1" t="s">
        <v>347</v>
      </c>
    </row>
    <row r="303" spans="1:17" x14ac:dyDescent="0.25">
      <c r="A303">
        <v>92</v>
      </c>
      <c r="E303">
        <v>10</v>
      </c>
      <c r="I303">
        <v>0.33</v>
      </c>
      <c r="J303">
        <v>-0.24</v>
      </c>
      <c r="O303">
        <v>5</v>
      </c>
      <c r="P303" s="6">
        <v>1.4057615999999999</v>
      </c>
      <c r="Q303" s="1" t="s">
        <v>347</v>
      </c>
    </row>
    <row r="304" spans="1:17" x14ac:dyDescent="0.25">
      <c r="A304">
        <v>93</v>
      </c>
      <c r="E304">
        <v>5</v>
      </c>
      <c r="I304">
        <v>7.1428569999999999E-3</v>
      </c>
      <c r="J304">
        <v>3.1428571000000002E-2</v>
      </c>
      <c r="O304">
        <v>5</v>
      </c>
      <c r="P304" s="6">
        <v>1.3250739</v>
      </c>
      <c r="Q304" s="1" t="s">
        <v>347</v>
      </c>
    </row>
    <row r="305" spans="1:17" x14ac:dyDescent="0.25">
      <c r="A305">
        <v>94</v>
      </c>
      <c r="E305">
        <v>5</v>
      </c>
      <c r="I305">
        <v>0.37857142900000001</v>
      </c>
      <c r="J305">
        <v>0.31</v>
      </c>
      <c r="O305">
        <v>5</v>
      </c>
      <c r="P305">
        <v>1.4754528</v>
      </c>
      <c r="Q305" s="7" t="s">
        <v>17</v>
      </c>
    </row>
    <row r="306" spans="1:17" x14ac:dyDescent="0.25">
      <c r="A306">
        <v>95</v>
      </c>
      <c r="E306">
        <v>5</v>
      </c>
      <c r="I306">
        <v>0.48428571399999998</v>
      </c>
      <c r="J306">
        <v>-4.7142857000000003E-2</v>
      </c>
      <c r="O306">
        <v>5</v>
      </c>
      <c r="P306" s="6">
        <v>1.946315</v>
      </c>
      <c r="Q306" s="1" t="s">
        <v>347</v>
      </c>
    </row>
    <row r="307" spans="1:17" x14ac:dyDescent="0.25">
      <c r="A307">
        <v>96</v>
      </c>
      <c r="E307">
        <v>5</v>
      </c>
      <c r="I307">
        <v>0.451428571</v>
      </c>
      <c r="J307">
        <v>0.27285714300000002</v>
      </c>
      <c r="O307">
        <v>5</v>
      </c>
      <c r="P307">
        <v>1.3931918999999999</v>
      </c>
      <c r="Q307" s="7" t="s">
        <v>17</v>
      </c>
    </row>
    <row r="308" spans="1:17" x14ac:dyDescent="0.25">
      <c r="A308">
        <v>97</v>
      </c>
      <c r="E308">
        <v>10</v>
      </c>
      <c r="I308">
        <v>0.15</v>
      </c>
      <c r="J308">
        <v>-0.245714286</v>
      </c>
      <c r="O308">
        <v>5</v>
      </c>
      <c r="P308" s="6">
        <v>1.4286814999999999</v>
      </c>
      <c r="Q308" s="1" t="s">
        <v>347</v>
      </c>
    </row>
    <row r="309" spans="1:17" x14ac:dyDescent="0.25">
      <c r="A309">
        <v>98</v>
      </c>
      <c r="E309">
        <v>5</v>
      </c>
      <c r="I309">
        <v>0.2</v>
      </c>
      <c r="J309">
        <v>-2.2857143E-2</v>
      </c>
      <c r="O309">
        <v>5</v>
      </c>
      <c r="P309" s="6">
        <v>2.1965021999999998</v>
      </c>
      <c r="Q309" s="1" t="s">
        <v>347</v>
      </c>
    </row>
    <row r="310" spans="1:17" x14ac:dyDescent="0.25">
      <c r="A310">
        <v>99</v>
      </c>
      <c r="E310">
        <v>10</v>
      </c>
      <c r="I310">
        <v>0.13142857099999999</v>
      </c>
      <c r="J310">
        <v>-0.27857142899999998</v>
      </c>
      <c r="O310">
        <v>5</v>
      </c>
      <c r="P310" s="6">
        <v>1.6776766000000001</v>
      </c>
      <c r="Q310" s="1" t="s">
        <v>347</v>
      </c>
    </row>
    <row r="311" spans="1:17" x14ac:dyDescent="0.25">
      <c r="A311">
        <v>100</v>
      </c>
      <c r="E311">
        <v>10</v>
      </c>
      <c r="I311">
        <v>-0.27714285700000002</v>
      </c>
      <c r="J311">
        <v>0.45714285700000001</v>
      </c>
      <c r="O311">
        <v>5</v>
      </c>
      <c r="P311" s="6">
        <v>1.5945437</v>
      </c>
      <c r="Q311" s="1" t="s">
        <v>347</v>
      </c>
    </row>
    <row r="312" spans="1:17" x14ac:dyDescent="0.25">
      <c r="A312">
        <v>101</v>
      </c>
      <c r="E312">
        <v>5</v>
      </c>
      <c r="I312">
        <v>0.32</v>
      </c>
      <c r="J312">
        <v>-0.42</v>
      </c>
      <c r="O312">
        <v>5</v>
      </c>
      <c r="P312">
        <v>0.27827299999999999</v>
      </c>
      <c r="Q312" t="s">
        <v>17</v>
      </c>
    </row>
    <row r="313" spans="1:17" x14ac:dyDescent="0.25">
      <c r="A313">
        <v>102</v>
      </c>
      <c r="E313">
        <v>10</v>
      </c>
      <c r="I313">
        <v>6.1428571000000001E-2</v>
      </c>
      <c r="J313">
        <v>-0.432857143</v>
      </c>
      <c r="O313">
        <v>5</v>
      </c>
      <c r="P313" s="6">
        <v>1.1237793</v>
      </c>
      <c r="Q313" s="1" t="s">
        <v>347</v>
      </c>
    </row>
    <row r="314" spans="1:17" x14ac:dyDescent="0.25">
      <c r="A314">
        <v>103</v>
      </c>
      <c r="E314">
        <v>5</v>
      </c>
      <c r="I314">
        <v>-0.49142857099999998</v>
      </c>
      <c r="J314">
        <v>-6.4285713999999994E-2</v>
      </c>
      <c r="O314">
        <v>5</v>
      </c>
      <c r="P314" s="6">
        <v>1.2564483</v>
      </c>
      <c r="Q314" s="1" t="s">
        <v>347</v>
      </c>
    </row>
    <row r="315" spans="1:17" x14ac:dyDescent="0.25">
      <c r="A315">
        <v>104</v>
      </c>
      <c r="E315">
        <v>5</v>
      </c>
      <c r="I315">
        <v>-0.365714286</v>
      </c>
      <c r="J315">
        <v>0.38714285700000001</v>
      </c>
      <c r="O315">
        <v>5</v>
      </c>
      <c r="P315" s="6">
        <v>1.5952576999999999</v>
      </c>
      <c r="Q315" s="1" t="s">
        <v>347</v>
      </c>
    </row>
    <row r="316" spans="1:17" x14ac:dyDescent="0.25">
      <c r="A316">
        <v>105</v>
      </c>
      <c r="E316">
        <v>10</v>
      </c>
      <c r="I316">
        <v>-0.38</v>
      </c>
      <c r="J316">
        <v>-0.12571428600000001</v>
      </c>
      <c r="O316">
        <v>5</v>
      </c>
      <c r="P316">
        <v>1.7128810999999999</v>
      </c>
      <c r="Q316" t="s">
        <v>17</v>
      </c>
    </row>
    <row r="317" spans="1:17" x14ac:dyDescent="0.25">
      <c r="A317">
        <v>106</v>
      </c>
      <c r="E317">
        <v>5</v>
      </c>
      <c r="I317">
        <v>-0.44142857099999999</v>
      </c>
      <c r="J317">
        <v>0.46285714300000003</v>
      </c>
      <c r="O317">
        <v>5</v>
      </c>
      <c r="P317" s="6">
        <v>1.2128844000000001</v>
      </c>
      <c r="Q317" s="1" t="s">
        <v>347</v>
      </c>
    </row>
    <row r="318" spans="1:17" x14ac:dyDescent="0.25">
      <c r="A318">
        <v>107</v>
      </c>
      <c r="E318">
        <v>5</v>
      </c>
      <c r="I318">
        <v>-0.187142857</v>
      </c>
      <c r="J318">
        <v>0.10714285699999999</v>
      </c>
      <c r="O318">
        <v>5</v>
      </c>
      <c r="P318" s="6">
        <v>2.0242247999999998</v>
      </c>
      <c r="Q318" s="1" t="s">
        <v>347</v>
      </c>
    </row>
    <row r="319" spans="1:17" x14ac:dyDescent="0.25">
      <c r="A319">
        <v>108</v>
      </c>
      <c r="E319">
        <v>5</v>
      </c>
      <c r="I319">
        <v>0.31571428600000001</v>
      </c>
      <c r="J319">
        <v>-0.43142857099999998</v>
      </c>
      <c r="O319">
        <v>5</v>
      </c>
      <c r="P319" s="6">
        <v>1.2632032</v>
      </c>
      <c r="Q319" s="1" t="s">
        <v>347</v>
      </c>
    </row>
    <row r="320" spans="1:17" x14ac:dyDescent="0.25">
      <c r="A320">
        <v>109</v>
      </c>
      <c r="E320">
        <v>10</v>
      </c>
      <c r="I320">
        <v>-0.23428571400000001</v>
      </c>
      <c r="J320">
        <v>0.13714285700000001</v>
      </c>
      <c r="O320">
        <v>5</v>
      </c>
      <c r="P320">
        <v>2.0283446000000001</v>
      </c>
      <c r="Q320" t="s">
        <v>17</v>
      </c>
    </row>
    <row r="321" spans="1:17" x14ac:dyDescent="0.25">
      <c r="A321">
        <v>110</v>
      </c>
      <c r="E321">
        <v>10</v>
      </c>
      <c r="I321">
        <v>-0.17714285699999999</v>
      </c>
      <c r="J321">
        <v>-9.8571429000000002E-2</v>
      </c>
      <c r="O321">
        <v>10</v>
      </c>
      <c r="P321" s="6">
        <v>1.3507621000000001</v>
      </c>
      <c r="Q321" s="1" t="s">
        <v>347</v>
      </c>
    </row>
    <row r="322" spans="1:17" x14ac:dyDescent="0.25">
      <c r="A322">
        <v>111</v>
      </c>
      <c r="E322">
        <v>5</v>
      </c>
      <c r="I322">
        <v>0.27857142899999998</v>
      </c>
      <c r="J322">
        <v>-0.115714286</v>
      </c>
      <c r="O322">
        <v>10</v>
      </c>
      <c r="P322" s="6">
        <v>2.1289986000000001</v>
      </c>
      <c r="Q322" s="1" t="s">
        <v>347</v>
      </c>
    </row>
    <row r="323" spans="1:17" x14ac:dyDescent="0.25">
      <c r="A323">
        <v>112</v>
      </c>
      <c r="E323">
        <v>5</v>
      </c>
      <c r="I323">
        <v>-0.16</v>
      </c>
      <c r="J323">
        <v>0.3</v>
      </c>
      <c r="O323">
        <v>10</v>
      </c>
      <c r="P323" s="6">
        <v>1.1635087</v>
      </c>
      <c r="Q323" s="1" t="s">
        <v>347</v>
      </c>
    </row>
    <row r="324" spans="1:17" x14ac:dyDescent="0.25">
      <c r="A324">
        <v>113</v>
      </c>
      <c r="E324">
        <v>10</v>
      </c>
      <c r="I324">
        <v>-0.42285714299999999</v>
      </c>
      <c r="J324">
        <v>1.2857143E-2</v>
      </c>
      <c r="O324">
        <v>10</v>
      </c>
      <c r="P324" s="6">
        <v>1.4796319</v>
      </c>
      <c r="Q324" s="1" t="s">
        <v>347</v>
      </c>
    </row>
    <row r="325" spans="1:17" x14ac:dyDescent="0.25">
      <c r="A325">
        <v>114</v>
      </c>
      <c r="E325">
        <v>5</v>
      </c>
      <c r="I325">
        <v>-0.28714285699999997</v>
      </c>
      <c r="J325">
        <v>-0.242857143</v>
      </c>
      <c r="O325">
        <v>10</v>
      </c>
      <c r="P325" s="6">
        <v>1.4495642</v>
      </c>
      <c r="Q325" s="1" t="s">
        <v>347</v>
      </c>
    </row>
    <row r="326" spans="1:17" x14ac:dyDescent="0.25">
      <c r="A326">
        <v>115</v>
      </c>
      <c r="E326">
        <v>5</v>
      </c>
      <c r="I326">
        <v>0.13571428599999999</v>
      </c>
      <c r="J326">
        <v>-5.1428570999999999E-2</v>
      </c>
      <c r="O326">
        <v>10</v>
      </c>
      <c r="P326" s="6">
        <v>1.847628</v>
      </c>
      <c r="Q326" s="1" t="s">
        <v>347</v>
      </c>
    </row>
    <row r="327" spans="1:17" x14ac:dyDescent="0.25">
      <c r="A327">
        <v>116</v>
      </c>
      <c r="E327">
        <v>10</v>
      </c>
      <c r="I327">
        <v>0.08</v>
      </c>
      <c r="J327">
        <v>-1.4285714E-2</v>
      </c>
      <c r="O327">
        <v>10</v>
      </c>
      <c r="P327" s="6">
        <v>1.6334911999999999</v>
      </c>
      <c r="Q327" s="1" t="s">
        <v>347</v>
      </c>
    </row>
    <row r="328" spans="1:17" x14ac:dyDescent="0.25">
      <c r="A328">
        <v>117</v>
      </c>
      <c r="E328">
        <v>5</v>
      </c>
      <c r="I328">
        <v>0.29142857100000003</v>
      </c>
      <c r="J328">
        <v>0.42714285699999999</v>
      </c>
      <c r="O328">
        <v>10</v>
      </c>
      <c r="P328" s="6">
        <v>1.7701338</v>
      </c>
      <c r="Q328" s="1" t="s">
        <v>347</v>
      </c>
    </row>
    <row r="329" spans="1:17" x14ac:dyDescent="0.25">
      <c r="A329">
        <v>118</v>
      </c>
      <c r="E329">
        <v>10</v>
      </c>
      <c r="I329">
        <v>0.391428571</v>
      </c>
      <c r="J329">
        <v>0.48142857100000003</v>
      </c>
      <c r="O329">
        <v>10</v>
      </c>
      <c r="P329" s="6">
        <v>1.2211327999999999</v>
      </c>
      <c r="Q329" s="1" t="s">
        <v>347</v>
      </c>
    </row>
    <row r="330" spans="1:17" x14ac:dyDescent="0.25">
      <c r="A330">
        <v>119</v>
      </c>
      <c r="E330">
        <v>10</v>
      </c>
      <c r="I330">
        <v>-7.1428570999999996E-2</v>
      </c>
      <c r="J330">
        <v>0.111428571</v>
      </c>
      <c r="O330">
        <v>10</v>
      </c>
      <c r="P330" s="6">
        <v>1.5444268999999999</v>
      </c>
      <c r="Q330" s="1" t="s">
        <v>347</v>
      </c>
    </row>
    <row r="331" spans="1:17" x14ac:dyDescent="0.25">
      <c r="A331">
        <v>120</v>
      </c>
      <c r="E331">
        <v>10</v>
      </c>
      <c r="I331">
        <v>0.24142857100000001</v>
      </c>
      <c r="J331">
        <v>0.11</v>
      </c>
      <c r="O331">
        <v>10</v>
      </c>
      <c r="P331" s="6">
        <v>2.9118974</v>
      </c>
      <c r="Q331" s="1" t="s">
        <v>347</v>
      </c>
    </row>
    <row r="332" spans="1:17" x14ac:dyDescent="0.25">
      <c r="A332">
        <v>121</v>
      </c>
      <c r="E332">
        <v>5</v>
      </c>
      <c r="I332">
        <v>-0.182857143</v>
      </c>
      <c r="J332">
        <v>-0.24857142900000001</v>
      </c>
      <c r="O332">
        <v>10</v>
      </c>
      <c r="P332" s="6">
        <v>1.9463819</v>
      </c>
      <c r="Q332" s="1" t="s">
        <v>347</v>
      </c>
    </row>
    <row r="333" spans="1:17" x14ac:dyDescent="0.25">
      <c r="A333">
        <v>122</v>
      </c>
      <c r="E333">
        <v>5</v>
      </c>
      <c r="I333">
        <v>-1.8571429E-2</v>
      </c>
      <c r="J333">
        <v>-0.157142857</v>
      </c>
      <c r="O333">
        <v>10</v>
      </c>
      <c r="P333">
        <v>2.2266073</v>
      </c>
      <c r="Q333" t="s">
        <v>17</v>
      </c>
    </row>
    <row r="334" spans="1:17" x14ac:dyDescent="0.25">
      <c r="A334">
        <v>123</v>
      </c>
      <c r="E334">
        <v>10</v>
      </c>
      <c r="I334">
        <v>0.30428571399999998</v>
      </c>
      <c r="J334">
        <v>0.46142857100000001</v>
      </c>
      <c r="O334">
        <v>10</v>
      </c>
      <c r="P334" s="6">
        <v>1.5278925999999999</v>
      </c>
      <c r="Q334" s="1" t="s">
        <v>347</v>
      </c>
    </row>
    <row r="335" spans="1:17" x14ac:dyDescent="0.25">
      <c r="A335">
        <v>124</v>
      </c>
      <c r="E335">
        <v>5</v>
      </c>
      <c r="I335">
        <v>-0.27857142899999998</v>
      </c>
      <c r="J335">
        <v>-5.4285713999999999E-2</v>
      </c>
      <c r="O335">
        <v>10</v>
      </c>
      <c r="P335" s="6">
        <v>1.6128867</v>
      </c>
      <c r="Q335" s="1" t="s">
        <v>347</v>
      </c>
    </row>
    <row r="336" spans="1:17" x14ac:dyDescent="0.25">
      <c r="A336">
        <v>125</v>
      </c>
      <c r="E336">
        <v>5</v>
      </c>
      <c r="I336">
        <v>0.26571428600000002</v>
      </c>
      <c r="J336">
        <v>0.38285714300000001</v>
      </c>
      <c r="O336">
        <v>10</v>
      </c>
      <c r="P336" s="6">
        <v>2.0107765999999998</v>
      </c>
      <c r="Q336" s="1" t="s">
        <v>347</v>
      </c>
    </row>
    <row r="337" spans="1:17" x14ac:dyDescent="0.25">
      <c r="A337">
        <v>126</v>
      </c>
      <c r="E337">
        <v>5</v>
      </c>
      <c r="I337">
        <v>0.22</v>
      </c>
      <c r="J337">
        <v>-0.444285714</v>
      </c>
      <c r="O337">
        <v>10</v>
      </c>
      <c r="P337" s="6">
        <v>1.7267846</v>
      </c>
      <c r="Q337" s="1" t="s">
        <v>347</v>
      </c>
    </row>
    <row r="338" spans="1:17" x14ac:dyDescent="0.25">
      <c r="A338">
        <v>127</v>
      </c>
      <c r="E338">
        <v>5</v>
      </c>
      <c r="I338">
        <v>-0.41142857100000002</v>
      </c>
      <c r="J338">
        <v>-0.377142857</v>
      </c>
      <c r="O338">
        <v>10</v>
      </c>
      <c r="P338" s="6">
        <v>2.0324469000000001</v>
      </c>
      <c r="Q338" s="1" t="s">
        <v>347</v>
      </c>
    </row>
    <row r="339" spans="1:17" x14ac:dyDescent="0.25">
      <c r="A339">
        <v>128</v>
      </c>
      <c r="E339">
        <v>5</v>
      </c>
      <c r="I339">
        <v>-0.13142857099999999</v>
      </c>
      <c r="J339">
        <v>-0.14428571400000001</v>
      </c>
      <c r="O339">
        <v>10</v>
      </c>
      <c r="P339" s="6">
        <v>2.178048</v>
      </c>
      <c r="Q339" s="1" t="s">
        <v>347</v>
      </c>
    </row>
    <row r="340" spans="1:17" x14ac:dyDescent="0.25">
      <c r="A340">
        <v>129</v>
      </c>
      <c r="E340">
        <v>5</v>
      </c>
      <c r="I340">
        <v>-0.28428571400000002</v>
      </c>
      <c r="J340">
        <v>-7.2857142999999999E-2</v>
      </c>
      <c r="O340">
        <v>10</v>
      </c>
      <c r="P340" s="6">
        <v>1.3964519</v>
      </c>
      <c r="Q340" s="1" t="s">
        <v>347</v>
      </c>
    </row>
    <row r="341" spans="1:17" x14ac:dyDescent="0.25">
      <c r="A341">
        <v>130</v>
      </c>
      <c r="E341">
        <v>5</v>
      </c>
      <c r="I341">
        <v>0.12</v>
      </c>
      <c r="J341">
        <v>-5.1428570999999999E-2</v>
      </c>
      <c r="O341">
        <v>10</v>
      </c>
      <c r="P341" s="6">
        <v>1.0799033</v>
      </c>
      <c r="Q341" s="1" t="s">
        <v>347</v>
      </c>
    </row>
    <row r="342" spans="1:17" x14ac:dyDescent="0.25">
      <c r="A342">
        <v>131</v>
      </c>
      <c r="E342">
        <v>5</v>
      </c>
      <c r="I342">
        <v>-0.35285714299999998</v>
      </c>
      <c r="J342">
        <v>-0.43571428600000001</v>
      </c>
      <c r="O342">
        <v>10</v>
      </c>
      <c r="P342" s="6">
        <v>3.2451197000000001</v>
      </c>
      <c r="Q342" s="1" t="s">
        <v>347</v>
      </c>
    </row>
    <row r="343" spans="1:17" x14ac:dyDescent="0.25">
      <c r="A343">
        <v>132</v>
      </c>
      <c r="E343">
        <v>5</v>
      </c>
      <c r="I343">
        <v>0.16714285700000001</v>
      </c>
      <c r="J343">
        <v>-0.19571428599999999</v>
      </c>
      <c r="O343">
        <v>10</v>
      </c>
      <c r="P343" s="6">
        <v>1.5646981</v>
      </c>
      <c r="Q343" s="1" t="s">
        <v>347</v>
      </c>
    </row>
    <row r="344" spans="1:17" x14ac:dyDescent="0.25">
      <c r="A344">
        <v>133</v>
      </c>
      <c r="E344">
        <v>5</v>
      </c>
      <c r="I344">
        <v>0.19857142899999999</v>
      </c>
      <c r="J344">
        <v>-5.2857143000000002E-2</v>
      </c>
      <c r="O344">
        <v>10</v>
      </c>
      <c r="P344" s="6">
        <v>2.1146752000000002</v>
      </c>
      <c r="Q344" s="1" t="s">
        <v>347</v>
      </c>
    </row>
    <row r="345" spans="1:17" x14ac:dyDescent="0.25">
      <c r="A345">
        <v>134</v>
      </c>
      <c r="E345">
        <v>10</v>
      </c>
      <c r="I345">
        <v>-0.5</v>
      </c>
      <c r="J345">
        <v>0.11285714299999999</v>
      </c>
      <c r="O345">
        <v>10</v>
      </c>
      <c r="P345" s="6">
        <v>1.5707168</v>
      </c>
      <c r="Q345" s="1" t="s">
        <v>347</v>
      </c>
    </row>
    <row r="346" spans="1:17" x14ac:dyDescent="0.25">
      <c r="A346">
        <v>135</v>
      </c>
      <c r="E346">
        <v>10</v>
      </c>
      <c r="I346">
        <v>-0.391428571</v>
      </c>
      <c r="J346">
        <v>-0.377142857</v>
      </c>
      <c r="O346">
        <v>10</v>
      </c>
      <c r="P346">
        <v>1.8122714</v>
      </c>
      <c r="Q346" t="s">
        <v>17</v>
      </c>
    </row>
    <row r="347" spans="1:17" x14ac:dyDescent="0.25">
      <c r="A347">
        <v>136</v>
      </c>
      <c r="E347">
        <v>5</v>
      </c>
      <c r="I347">
        <v>-7.8571428999999998E-2</v>
      </c>
      <c r="J347">
        <v>0.22</v>
      </c>
      <c r="O347">
        <v>10</v>
      </c>
      <c r="P347" s="6">
        <v>1.4517960999999999</v>
      </c>
      <c r="Q347" s="1" t="s">
        <v>347</v>
      </c>
    </row>
    <row r="348" spans="1:17" x14ac:dyDescent="0.25">
      <c r="A348">
        <v>137</v>
      </c>
      <c r="E348">
        <v>10</v>
      </c>
      <c r="I348">
        <v>-0.32857142900000003</v>
      </c>
      <c r="J348">
        <v>0.45285714300000002</v>
      </c>
      <c r="O348">
        <v>10</v>
      </c>
      <c r="P348" s="6">
        <v>1.5461952000000001</v>
      </c>
      <c r="Q348" s="1" t="s">
        <v>347</v>
      </c>
    </row>
    <row r="349" spans="1:17" x14ac:dyDescent="0.25">
      <c r="A349">
        <v>138</v>
      </c>
      <c r="E349">
        <v>5</v>
      </c>
      <c r="I349">
        <v>-5.8571429000000001E-2</v>
      </c>
      <c r="J349">
        <v>-0.31428571399999999</v>
      </c>
      <c r="O349">
        <v>10</v>
      </c>
      <c r="P349" s="6">
        <v>2.1584029999999998</v>
      </c>
      <c r="Q349" s="1" t="s">
        <v>347</v>
      </c>
    </row>
    <row r="350" spans="1:17" x14ac:dyDescent="0.25">
      <c r="A350">
        <v>139</v>
      </c>
      <c r="E350">
        <v>10</v>
      </c>
      <c r="I350">
        <v>-0.21428571399999999</v>
      </c>
      <c r="J350">
        <v>6.4285713999999994E-2</v>
      </c>
      <c r="O350">
        <v>10</v>
      </c>
      <c r="P350" s="6">
        <v>1.8813858000000001</v>
      </c>
      <c r="Q350" s="1" t="s">
        <v>347</v>
      </c>
    </row>
    <row r="351" spans="1:17" x14ac:dyDescent="0.25">
      <c r="A351">
        <v>140</v>
      </c>
      <c r="E351">
        <v>10</v>
      </c>
      <c r="I351">
        <v>-0.20285714299999999</v>
      </c>
      <c r="J351">
        <v>-0.48285714299999999</v>
      </c>
      <c r="O351">
        <v>10</v>
      </c>
      <c r="P351" s="6">
        <v>1.2904616</v>
      </c>
      <c r="Q351" s="1" t="s">
        <v>347</v>
      </c>
    </row>
    <row r="352" spans="1:17" x14ac:dyDescent="0.25">
      <c r="A352">
        <v>141</v>
      </c>
      <c r="E352">
        <v>10</v>
      </c>
      <c r="I352">
        <v>-0.208571429</v>
      </c>
      <c r="J352">
        <v>-0.43</v>
      </c>
      <c r="O352">
        <v>10</v>
      </c>
      <c r="P352" s="6">
        <v>1.2625778999999999</v>
      </c>
      <c r="Q352" s="1" t="s">
        <v>347</v>
      </c>
    </row>
    <row r="353" spans="1:17" x14ac:dyDescent="0.25">
      <c r="A353">
        <v>142</v>
      </c>
      <c r="E353">
        <v>10</v>
      </c>
      <c r="I353">
        <v>0.34428571400000002</v>
      </c>
      <c r="J353">
        <v>0.47857142899999999</v>
      </c>
      <c r="O353">
        <v>10</v>
      </c>
      <c r="P353" s="6">
        <v>1.4097949000000001</v>
      </c>
      <c r="Q353" s="1" t="s">
        <v>347</v>
      </c>
    </row>
    <row r="354" spans="1:17" x14ac:dyDescent="0.25">
      <c r="A354">
        <v>143</v>
      </c>
      <c r="E354">
        <v>10</v>
      </c>
      <c r="I354">
        <v>7.1428570999999996E-2</v>
      </c>
      <c r="J354">
        <v>0.358571429</v>
      </c>
      <c r="O354">
        <v>10</v>
      </c>
      <c r="P354" s="6">
        <v>1.5638399999999999</v>
      </c>
      <c r="Q354" s="1" t="s">
        <v>347</v>
      </c>
    </row>
    <row r="355" spans="1:17" x14ac:dyDescent="0.25">
      <c r="A355">
        <v>144</v>
      </c>
      <c r="E355">
        <v>10</v>
      </c>
      <c r="I355">
        <v>-1.2857143E-2</v>
      </c>
      <c r="J355">
        <v>0.3</v>
      </c>
      <c r="O355">
        <v>10</v>
      </c>
      <c r="P355" s="6">
        <v>1.7037173999999999</v>
      </c>
      <c r="Q355" s="1" t="s">
        <v>347</v>
      </c>
    </row>
    <row r="356" spans="1:17" x14ac:dyDescent="0.25">
      <c r="A356">
        <v>145</v>
      </c>
      <c r="E356">
        <v>10</v>
      </c>
      <c r="I356">
        <v>0.21571428600000001</v>
      </c>
      <c r="J356">
        <v>2.8571428999999999E-2</v>
      </c>
      <c r="O356">
        <v>10</v>
      </c>
      <c r="P356" s="6">
        <v>2.5306251</v>
      </c>
      <c r="Q356" s="1" t="s">
        <v>347</v>
      </c>
    </row>
    <row r="357" spans="1:17" x14ac:dyDescent="0.25">
      <c r="A357">
        <v>146</v>
      </c>
      <c r="E357">
        <v>10</v>
      </c>
      <c r="I357">
        <v>-0.305714286</v>
      </c>
      <c r="J357">
        <v>-6.2857143000000004E-2</v>
      </c>
      <c r="O357">
        <v>10</v>
      </c>
      <c r="P357" s="6">
        <v>1.8128432999999999</v>
      </c>
      <c r="Q357" s="1" t="s">
        <v>347</v>
      </c>
    </row>
    <row r="358" spans="1:17" x14ac:dyDescent="0.25">
      <c r="A358">
        <v>147</v>
      </c>
      <c r="E358">
        <v>5</v>
      </c>
      <c r="I358">
        <v>0.27</v>
      </c>
      <c r="J358">
        <v>-0.101428571</v>
      </c>
      <c r="O358">
        <v>10</v>
      </c>
      <c r="P358" s="6">
        <v>1.6662920000000001</v>
      </c>
      <c r="Q358" s="1" t="s">
        <v>347</v>
      </c>
    </row>
    <row r="359" spans="1:17" x14ac:dyDescent="0.25">
      <c r="A359">
        <v>148</v>
      </c>
      <c r="E359">
        <v>10</v>
      </c>
      <c r="I359">
        <v>0.45571428600000002</v>
      </c>
      <c r="J359">
        <v>-0.25</v>
      </c>
      <c r="O359">
        <v>10</v>
      </c>
      <c r="P359" s="6">
        <v>1.6603109</v>
      </c>
      <c r="Q359" s="1" t="s">
        <v>347</v>
      </c>
    </row>
    <row r="360" spans="1:17" x14ac:dyDescent="0.25">
      <c r="A360">
        <v>149</v>
      </c>
      <c r="E360">
        <v>5</v>
      </c>
      <c r="I360">
        <v>0.254285714</v>
      </c>
      <c r="J360">
        <v>-0.32</v>
      </c>
      <c r="O360">
        <v>10</v>
      </c>
      <c r="P360" s="6">
        <v>2.6963469</v>
      </c>
      <c r="Q360" s="1" t="s">
        <v>347</v>
      </c>
    </row>
    <row r="361" spans="1:17" x14ac:dyDescent="0.25">
      <c r="A361">
        <v>150</v>
      </c>
      <c r="E361">
        <v>10</v>
      </c>
      <c r="I361">
        <v>0.16285714300000001</v>
      </c>
      <c r="J361">
        <v>-0.212857143</v>
      </c>
      <c r="O361">
        <v>10</v>
      </c>
      <c r="P361" s="6">
        <v>1.4446137999999999</v>
      </c>
      <c r="Q361" s="1" t="s">
        <v>347</v>
      </c>
    </row>
    <row r="362" spans="1:17" x14ac:dyDescent="0.25">
      <c r="A362">
        <v>151</v>
      </c>
      <c r="E362">
        <v>5</v>
      </c>
      <c r="I362">
        <v>-0.231428571</v>
      </c>
      <c r="J362">
        <v>4.8571428999999999E-2</v>
      </c>
      <c r="O362">
        <v>10</v>
      </c>
      <c r="P362" s="6">
        <v>1.3836318000000001</v>
      </c>
      <c r="Q362" s="1" t="s">
        <v>347</v>
      </c>
    </row>
    <row r="363" spans="1:17" x14ac:dyDescent="0.25">
      <c r="A363">
        <v>152</v>
      </c>
      <c r="E363">
        <v>5</v>
      </c>
      <c r="I363">
        <v>0.39571428600000003</v>
      </c>
      <c r="J363">
        <v>-8.5714286000000001E-2</v>
      </c>
      <c r="O363">
        <v>10</v>
      </c>
      <c r="P363" s="6">
        <v>1.9472296</v>
      </c>
      <c r="Q363" s="1" t="s">
        <v>347</v>
      </c>
    </row>
    <row r="364" spans="1:17" x14ac:dyDescent="0.25">
      <c r="A364">
        <v>153</v>
      </c>
      <c r="E364">
        <v>5</v>
      </c>
      <c r="I364">
        <v>-0.27571428599999998</v>
      </c>
      <c r="J364">
        <v>-0.372857143</v>
      </c>
      <c r="O364">
        <v>10</v>
      </c>
      <c r="P364" s="6">
        <v>1.9016352000000001</v>
      </c>
      <c r="Q364" s="1" t="s">
        <v>347</v>
      </c>
    </row>
    <row r="365" spans="1:17" x14ac:dyDescent="0.25">
      <c r="A365">
        <v>154</v>
      </c>
      <c r="E365">
        <v>5</v>
      </c>
      <c r="I365">
        <v>0.302857143</v>
      </c>
      <c r="J365">
        <v>-0.33428571400000001</v>
      </c>
      <c r="O365">
        <v>10</v>
      </c>
      <c r="P365" s="6">
        <v>1.2491479999999999</v>
      </c>
      <c r="Q365" s="1" t="s">
        <v>347</v>
      </c>
    </row>
    <row r="366" spans="1:17" x14ac:dyDescent="0.25">
      <c r="A366">
        <v>155</v>
      </c>
      <c r="E366">
        <v>5</v>
      </c>
      <c r="I366">
        <v>0.32</v>
      </c>
      <c r="J366">
        <v>-0.38571428600000002</v>
      </c>
      <c r="O366">
        <v>10</v>
      </c>
      <c r="P366">
        <v>1.1383976</v>
      </c>
      <c r="Q366" t="s">
        <v>17</v>
      </c>
    </row>
    <row r="367" spans="1:17" x14ac:dyDescent="0.25">
      <c r="A367">
        <v>156</v>
      </c>
      <c r="E367">
        <v>5</v>
      </c>
      <c r="I367">
        <v>-0.39285714300000002</v>
      </c>
      <c r="J367">
        <v>-5.7142856999999998E-2</v>
      </c>
      <c r="O367">
        <v>10</v>
      </c>
      <c r="P367" s="6">
        <v>1.8436361000000001</v>
      </c>
      <c r="Q367" s="1" t="s">
        <v>347</v>
      </c>
    </row>
    <row r="368" spans="1:17" x14ac:dyDescent="0.25">
      <c r="A368">
        <v>157</v>
      </c>
      <c r="E368">
        <v>5</v>
      </c>
      <c r="I368">
        <v>0.35428571399999997</v>
      </c>
      <c r="J368">
        <v>0.16</v>
      </c>
      <c r="O368">
        <v>10</v>
      </c>
      <c r="P368" s="6">
        <v>1.4421790000000001</v>
      </c>
      <c r="Q368" s="1" t="s">
        <v>347</v>
      </c>
    </row>
    <row r="369" spans="1:17" x14ac:dyDescent="0.25">
      <c r="A369">
        <v>158</v>
      </c>
      <c r="E369">
        <v>10</v>
      </c>
      <c r="I369">
        <v>-0.18142857100000001</v>
      </c>
      <c r="J369">
        <v>5.1428570999999999E-2</v>
      </c>
      <c r="O369">
        <v>10</v>
      </c>
      <c r="P369" s="6">
        <v>1.3087740000000001</v>
      </c>
      <c r="Q369" s="1" t="s">
        <v>347</v>
      </c>
    </row>
    <row r="370" spans="1:17" x14ac:dyDescent="0.25">
      <c r="A370">
        <v>159</v>
      </c>
      <c r="E370">
        <v>10</v>
      </c>
      <c r="I370">
        <v>0.1</v>
      </c>
      <c r="J370">
        <v>0.38285714300000001</v>
      </c>
      <c r="O370">
        <v>10</v>
      </c>
      <c r="P370" s="6">
        <v>1.6970316000000001</v>
      </c>
      <c r="Q370" s="1" t="s">
        <v>347</v>
      </c>
    </row>
    <row r="371" spans="1:17" x14ac:dyDescent="0.25">
      <c r="A371">
        <v>160</v>
      </c>
      <c r="E371">
        <v>5</v>
      </c>
      <c r="I371">
        <v>-7.7142856999999995E-2</v>
      </c>
      <c r="J371">
        <v>-0.358571429</v>
      </c>
      <c r="O371">
        <v>10</v>
      </c>
      <c r="P371" s="6">
        <v>1.5166118</v>
      </c>
      <c r="Q371" s="1" t="s">
        <v>347</v>
      </c>
    </row>
    <row r="372" spans="1:17" x14ac:dyDescent="0.25">
      <c r="A372">
        <v>161</v>
      </c>
      <c r="E372">
        <v>5</v>
      </c>
      <c r="I372">
        <v>-0.31571428600000001</v>
      </c>
      <c r="J372">
        <v>4.8571428999999999E-2</v>
      </c>
      <c r="O372">
        <v>10</v>
      </c>
      <c r="P372" s="6">
        <v>2.0395935000000001</v>
      </c>
      <c r="Q372" s="1" t="s">
        <v>347</v>
      </c>
    </row>
    <row r="373" spans="1:17" x14ac:dyDescent="0.25">
      <c r="A373">
        <v>162</v>
      </c>
      <c r="E373">
        <v>10</v>
      </c>
      <c r="I373">
        <v>-0.37571428600000001</v>
      </c>
      <c r="J373">
        <v>0.19142857099999999</v>
      </c>
      <c r="O373">
        <v>10</v>
      </c>
      <c r="P373" s="6">
        <v>1.6645165</v>
      </c>
      <c r="Q373" s="1" t="s">
        <v>347</v>
      </c>
    </row>
    <row r="374" spans="1:17" x14ac:dyDescent="0.25">
      <c r="A374">
        <v>163</v>
      </c>
      <c r="E374">
        <v>5</v>
      </c>
      <c r="I374">
        <v>0.19857142899999999</v>
      </c>
      <c r="J374">
        <v>-0.312857143</v>
      </c>
      <c r="O374">
        <v>10</v>
      </c>
      <c r="P374" s="6">
        <v>1.3152271</v>
      </c>
      <c r="Q374" s="1" t="s">
        <v>347</v>
      </c>
    </row>
    <row r="375" spans="1:17" x14ac:dyDescent="0.25">
      <c r="A375">
        <v>164</v>
      </c>
      <c r="E375">
        <v>10</v>
      </c>
      <c r="I375">
        <v>0.35428571399999997</v>
      </c>
      <c r="J375">
        <v>-0.17285714299999999</v>
      </c>
      <c r="O375">
        <v>10</v>
      </c>
      <c r="P375" s="6">
        <v>1.8190090999999999</v>
      </c>
      <c r="Q375" s="1" t="s">
        <v>347</v>
      </c>
    </row>
    <row r="376" spans="1:17" x14ac:dyDescent="0.25">
      <c r="A376">
        <v>165</v>
      </c>
      <c r="E376">
        <v>10</v>
      </c>
      <c r="I376">
        <v>0.504285714</v>
      </c>
      <c r="J376">
        <v>-0.31571428600000001</v>
      </c>
      <c r="O376">
        <v>10</v>
      </c>
      <c r="P376" s="6">
        <v>2.9387998</v>
      </c>
      <c r="Q376" s="1" t="s">
        <v>347</v>
      </c>
    </row>
    <row r="377" spans="1:17" x14ac:dyDescent="0.25">
      <c r="A377">
        <v>166</v>
      </c>
      <c r="E377">
        <v>5</v>
      </c>
      <c r="I377">
        <v>-0.492857143</v>
      </c>
      <c r="J377">
        <v>-0.46285714300000003</v>
      </c>
      <c r="O377">
        <v>10</v>
      </c>
      <c r="P377" s="6">
        <v>2.9320520000000001</v>
      </c>
      <c r="Q377" s="1" t="s">
        <v>347</v>
      </c>
    </row>
    <row r="378" spans="1:17" x14ac:dyDescent="0.25">
      <c r="A378">
        <v>167</v>
      </c>
      <c r="E378">
        <v>10</v>
      </c>
      <c r="I378">
        <v>-0.224285714</v>
      </c>
      <c r="J378">
        <v>-0.32857142900000003</v>
      </c>
      <c r="O378">
        <v>10</v>
      </c>
      <c r="P378">
        <v>5.1556942000000001</v>
      </c>
      <c r="Q378" s="7" t="s">
        <v>17</v>
      </c>
    </row>
    <row r="379" spans="1:17" x14ac:dyDescent="0.25">
      <c r="A379">
        <v>168</v>
      </c>
      <c r="E379">
        <v>10</v>
      </c>
      <c r="I379">
        <v>-0.02</v>
      </c>
      <c r="J379">
        <v>-0.43428571399999999</v>
      </c>
      <c r="O379">
        <v>10</v>
      </c>
      <c r="P379" s="6">
        <v>1.371426</v>
      </c>
      <c r="Q379" s="1" t="s">
        <v>347</v>
      </c>
    </row>
    <row r="380" spans="1:17" x14ac:dyDescent="0.25">
      <c r="A380">
        <v>169</v>
      </c>
      <c r="E380">
        <v>10</v>
      </c>
      <c r="I380">
        <v>-0.32</v>
      </c>
      <c r="J380">
        <v>-0.25285714300000001</v>
      </c>
      <c r="O380">
        <v>10</v>
      </c>
      <c r="P380" s="6">
        <v>3.9468605000000001</v>
      </c>
      <c r="Q380" s="1" t="s">
        <v>347</v>
      </c>
    </row>
    <row r="381" spans="1:17" x14ac:dyDescent="0.25">
      <c r="A381">
        <v>170</v>
      </c>
      <c r="E381">
        <v>5</v>
      </c>
      <c r="I381">
        <v>0.43857142900000001</v>
      </c>
      <c r="J381">
        <v>-0.38</v>
      </c>
      <c r="O381">
        <v>10</v>
      </c>
      <c r="P381" s="6">
        <v>1.9015236</v>
      </c>
      <c r="Q381" s="1" t="s">
        <v>347</v>
      </c>
    </row>
    <row r="382" spans="1:17" x14ac:dyDescent="0.25">
      <c r="A382">
        <v>171</v>
      </c>
      <c r="E382">
        <v>10</v>
      </c>
      <c r="I382">
        <v>0.16</v>
      </c>
      <c r="J382">
        <v>-0.111428571</v>
      </c>
      <c r="O382">
        <v>10</v>
      </c>
      <c r="P382" s="6">
        <v>2.2426968999999999</v>
      </c>
      <c r="Q382" s="1" t="s">
        <v>347</v>
      </c>
    </row>
    <row r="383" spans="1:17" x14ac:dyDescent="0.25">
      <c r="A383">
        <v>172</v>
      </c>
      <c r="E383">
        <v>10</v>
      </c>
      <c r="I383">
        <v>0.30857142900000001</v>
      </c>
      <c r="J383">
        <v>-0.12571428600000001</v>
      </c>
      <c r="O383">
        <v>10</v>
      </c>
      <c r="P383" s="6">
        <v>1.2115151</v>
      </c>
      <c r="Q383" s="1" t="s">
        <v>347</v>
      </c>
    </row>
    <row r="384" spans="1:17" x14ac:dyDescent="0.25">
      <c r="A384">
        <v>173</v>
      </c>
      <c r="E384">
        <v>5</v>
      </c>
      <c r="I384">
        <v>0.33142857100000001</v>
      </c>
      <c r="J384">
        <v>-0.365714286</v>
      </c>
      <c r="O384">
        <v>10</v>
      </c>
      <c r="P384" s="6">
        <v>1.2681254</v>
      </c>
      <c r="Q384" s="1" t="s">
        <v>347</v>
      </c>
    </row>
    <row r="385" spans="1:17" x14ac:dyDescent="0.25">
      <c r="A385">
        <v>174</v>
      </c>
      <c r="E385">
        <v>10</v>
      </c>
      <c r="I385">
        <v>-0.377142857</v>
      </c>
      <c r="J385">
        <v>0.48285714299999999</v>
      </c>
      <c r="O385">
        <v>10</v>
      </c>
      <c r="P385" s="6">
        <v>2.1009755000000001</v>
      </c>
      <c r="Q385" s="1" t="s">
        <v>347</v>
      </c>
    </row>
    <row r="386" spans="1:17" x14ac:dyDescent="0.25">
      <c r="A386">
        <v>175</v>
      </c>
      <c r="E386">
        <v>10</v>
      </c>
      <c r="I386">
        <v>-0.45714285700000001</v>
      </c>
      <c r="J386">
        <v>0.22285714300000001</v>
      </c>
      <c r="O386">
        <v>10</v>
      </c>
      <c r="P386">
        <v>1.3478760999999999</v>
      </c>
      <c r="Q386" s="7" t="s">
        <v>17</v>
      </c>
    </row>
    <row r="387" spans="1:17" x14ac:dyDescent="0.25">
      <c r="A387">
        <v>176</v>
      </c>
      <c r="E387">
        <v>10</v>
      </c>
      <c r="I387">
        <v>1.1428571E-2</v>
      </c>
      <c r="J387">
        <v>-6.4285713999999994E-2</v>
      </c>
      <c r="O387">
        <v>10</v>
      </c>
      <c r="P387" s="6">
        <v>1.7976764000000001</v>
      </c>
      <c r="Q387" s="1" t="s">
        <v>347</v>
      </c>
    </row>
    <row r="388" spans="1:17" x14ac:dyDescent="0.25">
      <c r="A388">
        <v>177</v>
      </c>
      <c r="E388">
        <v>10</v>
      </c>
      <c r="I388">
        <v>-0.18571428600000001</v>
      </c>
      <c r="J388">
        <v>0.26571428600000002</v>
      </c>
      <c r="O388">
        <v>10</v>
      </c>
      <c r="P388" s="6">
        <v>1.4735901</v>
      </c>
      <c r="Q388" s="1" t="s">
        <v>347</v>
      </c>
    </row>
    <row r="389" spans="1:17" x14ac:dyDescent="0.25">
      <c r="A389">
        <v>178</v>
      </c>
      <c r="E389">
        <v>10</v>
      </c>
      <c r="I389">
        <v>-0.23</v>
      </c>
      <c r="J389">
        <v>-0.19857142899999999</v>
      </c>
      <c r="O389">
        <v>10</v>
      </c>
      <c r="P389" s="6">
        <v>1.4395262</v>
      </c>
      <c r="Q389" s="1" t="s">
        <v>347</v>
      </c>
    </row>
    <row r="390" spans="1:17" x14ac:dyDescent="0.25">
      <c r="A390">
        <v>179</v>
      </c>
      <c r="E390">
        <v>10</v>
      </c>
      <c r="I390">
        <v>-0.23</v>
      </c>
      <c r="J390">
        <v>-0.19857142899999999</v>
      </c>
      <c r="O390">
        <v>10</v>
      </c>
      <c r="P390" s="6">
        <v>1.9622352999999999</v>
      </c>
      <c r="Q390" s="1" t="s">
        <v>347</v>
      </c>
    </row>
    <row r="391" spans="1:17" x14ac:dyDescent="0.25">
      <c r="A391">
        <v>180</v>
      </c>
      <c r="E391">
        <v>5</v>
      </c>
      <c r="I391">
        <v>-0.23</v>
      </c>
      <c r="J391">
        <v>-0.19857142899999999</v>
      </c>
      <c r="O391">
        <v>10</v>
      </c>
      <c r="P391" s="6">
        <v>1.4150616</v>
      </c>
      <c r="Q391" s="1" t="s">
        <v>347</v>
      </c>
    </row>
    <row r="392" spans="1:17" x14ac:dyDescent="0.25">
      <c r="A392">
        <v>181</v>
      </c>
      <c r="E392">
        <v>10</v>
      </c>
      <c r="I392">
        <v>0.21428571399999999</v>
      </c>
      <c r="J392">
        <v>6.4285713999999994E-2</v>
      </c>
      <c r="O392">
        <v>10</v>
      </c>
      <c r="P392" s="6">
        <v>1.711201</v>
      </c>
      <c r="Q392" s="1" t="s">
        <v>347</v>
      </c>
    </row>
    <row r="393" spans="1:17" x14ac:dyDescent="0.25">
      <c r="A393">
        <v>182</v>
      </c>
      <c r="E393">
        <v>5</v>
      </c>
      <c r="I393">
        <v>0.46142857100000001</v>
      </c>
      <c r="J393">
        <v>5.7142859999999998E-3</v>
      </c>
      <c r="O393">
        <v>10</v>
      </c>
      <c r="P393" s="6">
        <v>1.2185397</v>
      </c>
      <c r="Q393" s="1" t="s">
        <v>347</v>
      </c>
    </row>
    <row r="394" spans="1:17" x14ac:dyDescent="0.25">
      <c r="A394">
        <v>183</v>
      </c>
      <c r="E394">
        <v>10</v>
      </c>
      <c r="I394">
        <v>5.8571429000000001E-2</v>
      </c>
      <c r="J394">
        <v>-0.14714285699999999</v>
      </c>
      <c r="O394">
        <v>10</v>
      </c>
      <c r="P394" s="6">
        <v>2.4812050999999999</v>
      </c>
      <c r="Q394" s="1" t="s">
        <v>347</v>
      </c>
    </row>
    <row r="395" spans="1:17" x14ac:dyDescent="0.25">
      <c r="A395">
        <v>184</v>
      </c>
      <c r="E395">
        <v>10</v>
      </c>
      <c r="I395">
        <v>-0.29428571399999998</v>
      </c>
      <c r="J395">
        <v>-0.46285714300000003</v>
      </c>
      <c r="O395">
        <v>10</v>
      </c>
      <c r="P395" s="6">
        <v>1.2203861</v>
      </c>
      <c r="Q395" s="1" t="s">
        <v>347</v>
      </c>
    </row>
    <row r="396" spans="1:17" x14ac:dyDescent="0.25">
      <c r="A396">
        <v>185</v>
      </c>
      <c r="E396">
        <v>10</v>
      </c>
      <c r="I396">
        <v>-8.7142857000000004E-2</v>
      </c>
      <c r="J396">
        <v>-0.19857142899999999</v>
      </c>
      <c r="O396">
        <v>10</v>
      </c>
      <c r="P396" s="6">
        <v>1.6185101</v>
      </c>
      <c r="Q396" s="1" t="s">
        <v>347</v>
      </c>
    </row>
    <row r="397" spans="1:17" x14ac:dyDescent="0.25">
      <c r="A397">
        <v>186</v>
      </c>
      <c r="E397">
        <v>5</v>
      </c>
      <c r="I397">
        <v>-0.105714286</v>
      </c>
      <c r="J397">
        <v>3.1428571000000002E-2</v>
      </c>
      <c r="O397">
        <v>10</v>
      </c>
      <c r="P397" s="6">
        <v>2.9616332999999999</v>
      </c>
      <c r="Q397" s="1" t="s">
        <v>347</v>
      </c>
    </row>
    <row r="398" spans="1:17" x14ac:dyDescent="0.25">
      <c r="A398">
        <v>187</v>
      </c>
      <c r="E398">
        <v>5</v>
      </c>
      <c r="I398">
        <v>0.28857142899999999</v>
      </c>
      <c r="J398">
        <v>1.8571429E-2</v>
      </c>
      <c r="O398">
        <v>10</v>
      </c>
      <c r="P398">
        <v>1.2829250000000001</v>
      </c>
      <c r="Q398" t="s">
        <v>17</v>
      </c>
    </row>
    <row r="399" spans="1:17" x14ac:dyDescent="0.25">
      <c r="A399">
        <v>188</v>
      </c>
      <c r="E399">
        <v>10</v>
      </c>
      <c r="I399">
        <v>7.8571428999999998E-2</v>
      </c>
      <c r="J399">
        <v>0.428571429</v>
      </c>
      <c r="O399">
        <v>10</v>
      </c>
      <c r="P399">
        <v>1.5459541999999999</v>
      </c>
      <c r="Q399" t="s">
        <v>17</v>
      </c>
    </row>
    <row r="400" spans="1:17" x14ac:dyDescent="0.25">
      <c r="A400">
        <v>189</v>
      </c>
      <c r="E400">
        <v>10</v>
      </c>
      <c r="I400">
        <v>0.42714285699999999</v>
      </c>
      <c r="J400">
        <v>0.43</v>
      </c>
      <c r="O400">
        <v>10</v>
      </c>
      <c r="P400" s="6">
        <v>1.3514591</v>
      </c>
      <c r="Q400" s="1" t="s">
        <v>347</v>
      </c>
    </row>
    <row r="401" spans="1:17" x14ac:dyDescent="0.25">
      <c r="A401">
        <v>190</v>
      </c>
      <c r="E401">
        <v>5</v>
      </c>
      <c r="I401">
        <v>-0.1</v>
      </c>
      <c r="J401">
        <v>-0.425714286</v>
      </c>
      <c r="O401">
        <v>10</v>
      </c>
      <c r="P401" s="6">
        <v>1.0785583000000001</v>
      </c>
      <c r="Q401" s="1" t="s">
        <v>347</v>
      </c>
    </row>
    <row r="402" spans="1:17" x14ac:dyDescent="0.25">
      <c r="A402">
        <v>191</v>
      </c>
      <c r="E402">
        <v>10</v>
      </c>
      <c r="I402">
        <v>-0.38142857099999999</v>
      </c>
      <c r="J402">
        <v>-0.2</v>
      </c>
      <c r="O402">
        <v>10</v>
      </c>
      <c r="P402" s="6">
        <v>2.6495356999999999</v>
      </c>
      <c r="Q402" s="1" t="s">
        <v>347</v>
      </c>
    </row>
    <row r="403" spans="1:17" x14ac:dyDescent="0.25">
      <c r="A403">
        <v>192</v>
      </c>
      <c r="E403">
        <v>10</v>
      </c>
      <c r="I403">
        <v>0.33142857100000001</v>
      </c>
      <c r="J403">
        <v>0.317142857</v>
      </c>
      <c r="O403">
        <v>10</v>
      </c>
      <c r="P403" s="6">
        <v>1.1534034</v>
      </c>
      <c r="Q403" s="1" t="s">
        <v>347</v>
      </c>
    </row>
    <row r="404" spans="1:17" x14ac:dyDescent="0.25">
      <c r="A404">
        <v>193</v>
      </c>
      <c r="E404">
        <v>5</v>
      </c>
      <c r="I404">
        <v>-0.16</v>
      </c>
      <c r="J404">
        <v>0.21142857100000001</v>
      </c>
      <c r="O404">
        <v>10</v>
      </c>
      <c r="P404" s="6">
        <v>1.7273752</v>
      </c>
      <c r="Q404" s="1" t="s">
        <v>347</v>
      </c>
    </row>
    <row r="405" spans="1:17" x14ac:dyDescent="0.25">
      <c r="A405">
        <v>194</v>
      </c>
      <c r="E405">
        <v>5</v>
      </c>
      <c r="I405">
        <v>0.27857142899999998</v>
      </c>
      <c r="J405">
        <v>-0.35714285699999998</v>
      </c>
      <c r="O405">
        <v>10</v>
      </c>
      <c r="P405" s="6">
        <v>1.4524613</v>
      </c>
      <c r="Q405" s="1" t="s">
        <v>347</v>
      </c>
    </row>
    <row r="406" spans="1:17" x14ac:dyDescent="0.25">
      <c r="A406">
        <v>195</v>
      </c>
      <c r="E406">
        <v>10</v>
      </c>
      <c r="I406">
        <v>-0.238571429</v>
      </c>
      <c r="J406">
        <v>0.261428571</v>
      </c>
      <c r="O406">
        <v>10</v>
      </c>
      <c r="P406" s="6">
        <v>1.2013221999999999</v>
      </c>
      <c r="Q406" s="1" t="s">
        <v>347</v>
      </c>
    </row>
    <row r="407" spans="1:17" x14ac:dyDescent="0.25">
      <c r="A407">
        <v>196</v>
      </c>
      <c r="E407">
        <v>5</v>
      </c>
      <c r="I407">
        <v>0.34285714299999998</v>
      </c>
      <c r="J407">
        <v>-4.4285713999999997E-2</v>
      </c>
      <c r="O407">
        <v>10</v>
      </c>
      <c r="P407" s="6">
        <v>1.4582360000000001</v>
      </c>
      <c r="Q407" s="1" t="s">
        <v>347</v>
      </c>
    </row>
    <row r="408" spans="1:17" x14ac:dyDescent="0.25">
      <c r="A408">
        <v>197</v>
      </c>
      <c r="E408">
        <v>10</v>
      </c>
      <c r="I408">
        <v>-0.121428571</v>
      </c>
      <c r="J408">
        <v>-3.2857142999999998E-2</v>
      </c>
      <c r="O408">
        <v>10</v>
      </c>
      <c r="P408" s="6">
        <v>1.8300099000000001</v>
      </c>
      <c r="Q408" s="1" t="s">
        <v>347</v>
      </c>
    </row>
    <row r="409" spans="1:17" x14ac:dyDescent="0.25">
      <c r="A409">
        <v>198</v>
      </c>
      <c r="E409">
        <v>10</v>
      </c>
      <c r="I409">
        <v>-2.4285714E-2</v>
      </c>
      <c r="J409">
        <v>0.42142857099999997</v>
      </c>
      <c r="O409">
        <v>10</v>
      </c>
      <c r="P409" s="6">
        <v>1.0636576</v>
      </c>
      <c r="Q409" s="1" t="s">
        <v>347</v>
      </c>
    </row>
    <row r="410" spans="1:17" x14ac:dyDescent="0.25">
      <c r="A410">
        <v>199</v>
      </c>
      <c r="E410">
        <v>5</v>
      </c>
      <c r="I410">
        <v>0.372857143</v>
      </c>
      <c r="J410">
        <v>-0.32714285700000001</v>
      </c>
      <c r="O410">
        <v>10</v>
      </c>
      <c r="P410" s="6">
        <v>1.3438186000000001</v>
      </c>
      <c r="Q410" s="1" t="s">
        <v>347</v>
      </c>
    </row>
    <row r="412" spans="1:17" x14ac:dyDescent="0.25">
      <c r="I412">
        <v>-1.9011354000000001E-2</v>
      </c>
      <c r="P412">
        <f>AVERAGE(P211:P218,P221:P232,P234,P236:P255,P258:P273,P275:P278,P280:P300,P300:P301,P302:P304,P306,P308:P311,P313:P315,P317:P319,P321:P332,P334:P345,P347:P365,P367:P377,P379:P385,P387:P397,P401:P410,P400)</f>
        <v>1.6323941381215461</v>
      </c>
    </row>
    <row r="416" spans="1:17" x14ac:dyDescent="0.25">
      <c r="M416" s="4" t="s">
        <v>348</v>
      </c>
      <c r="N416" s="8">
        <f>AVERAGE(P211:P218,P221:P232,P234,P236:P255,P258:P273,P275:P278,P280:P300,P300:P301,P302:P304,P306,P308:P311,P313:P315,P317:P319,P321:P332,P334:P345,P347:P365,P367:P377,P379:P385,P387:P397,P401:P410,P400)</f>
        <v>1.6323941381215461</v>
      </c>
    </row>
    <row r="417" spans="1:17" x14ac:dyDescent="0.25">
      <c r="M417" s="4" t="s">
        <v>344</v>
      </c>
      <c r="N417" s="4">
        <f>AVERAGE(P211:P320)</f>
        <v>1.5256012845454547</v>
      </c>
    </row>
    <row r="418" spans="1:17" s="5" customFormat="1" x14ac:dyDescent="0.25">
      <c r="A418"/>
      <c r="B418"/>
      <c r="C418"/>
      <c r="D418"/>
      <c r="E418"/>
      <c r="F418"/>
      <c r="G418"/>
      <c r="H418"/>
      <c r="I418"/>
      <c r="J418"/>
      <c r="K418"/>
      <c r="L418"/>
      <c r="M418" s="4" t="s">
        <v>349</v>
      </c>
      <c r="N418" s="4">
        <f>AVERAGE(P321:P410)</f>
        <v>1.7749831988888893</v>
      </c>
      <c r="O418"/>
      <c r="P418"/>
      <c r="Q418"/>
    </row>
    <row r="419" spans="1:17" s="5" customFormat="1" x14ac:dyDescent="0.25">
      <c r="J419" s="5" t="s">
        <v>708</v>
      </c>
    </row>
    <row r="420" spans="1:17" x14ac:dyDescent="0.25">
      <c r="A420" s="9"/>
      <c r="E420" t="s">
        <v>1</v>
      </c>
      <c r="I420" t="s">
        <v>5</v>
      </c>
      <c r="J420" t="s">
        <v>6</v>
      </c>
      <c r="M420" t="s">
        <v>1</v>
      </c>
      <c r="N420" t="s">
        <v>7</v>
      </c>
      <c r="O420" t="s">
        <v>8</v>
      </c>
    </row>
    <row r="421" spans="1:17" x14ac:dyDescent="0.25">
      <c r="E421">
        <v>10</v>
      </c>
      <c r="I421" t="s">
        <v>403</v>
      </c>
      <c r="J421" t="s">
        <v>404</v>
      </c>
      <c r="M421">
        <v>5</v>
      </c>
      <c r="N421" s="6">
        <v>1.4153549000002299</v>
      </c>
      <c r="O421" s="1" t="s">
        <v>11</v>
      </c>
      <c r="P421">
        <v>1</v>
      </c>
    </row>
    <row r="422" spans="1:17" x14ac:dyDescent="0.25">
      <c r="E422">
        <v>5</v>
      </c>
      <c r="I422" t="s">
        <v>405</v>
      </c>
      <c r="J422" t="s">
        <v>406</v>
      </c>
      <c r="M422">
        <v>5</v>
      </c>
      <c r="N422" s="6">
        <v>1.21941220000007</v>
      </c>
      <c r="O422" s="1" t="s">
        <v>11</v>
      </c>
      <c r="P422">
        <v>1</v>
      </c>
    </row>
    <row r="423" spans="1:17" x14ac:dyDescent="0.25">
      <c r="E423">
        <v>10</v>
      </c>
      <c r="I423" t="s">
        <v>407</v>
      </c>
      <c r="J423" t="s">
        <v>408</v>
      </c>
      <c r="M423">
        <v>5</v>
      </c>
      <c r="N423" s="6">
        <v>1.2738197999997201</v>
      </c>
      <c r="O423" s="1" t="s">
        <v>11</v>
      </c>
      <c r="P423">
        <v>1</v>
      </c>
    </row>
    <row r="424" spans="1:17" x14ac:dyDescent="0.25">
      <c r="E424">
        <v>10</v>
      </c>
      <c r="I424" t="s">
        <v>409</v>
      </c>
      <c r="J424" t="s">
        <v>267</v>
      </c>
      <c r="M424">
        <v>5</v>
      </c>
      <c r="N424" s="6">
        <v>1.2776859999999</v>
      </c>
      <c r="O424" s="1" t="s">
        <v>11</v>
      </c>
      <c r="P424">
        <v>1</v>
      </c>
    </row>
    <row r="425" spans="1:17" x14ac:dyDescent="0.25">
      <c r="E425">
        <v>5</v>
      </c>
      <c r="I425" t="s">
        <v>410</v>
      </c>
      <c r="J425" t="s">
        <v>411</v>
      </c>
      <c r="M425">
        <v>5</v>
      </c>
      <c r="N425" s="6">
        <v>1.5440502000001199</v>
      </c>
      <c r="O425" s="1" t="s">
        <v>11</v>
      </c>
      <c r="P425">
        <v>1</v>
      </c>
    </row>
    <row r="426" spans="1:17" x14ac:dyDescent="0.25">
      <c r="E426">
        <v>10</v>
      </c>
      <c r="I426" t="s">
        <v>412</v>
      </c>
      <c r="J426" t="s">
        <v>413</v>
      </c>
      <c r="M426">
        <v>5</v>
      </c>
      <c r="N426" s="6">
        <v>1.29408490000014</v>
      </c>
      <c r="O426" s="1" t="s">
        <v>11</v>
      </c>
      <c r="P426">
        <v>1</v>
      </c>
    </row>
    <row r="427" spans="1:17" x14ac:dyDescent="0.25">
      <c r="E427">
        <v>10</v>
      </c>
      <c r="I427" t="s">
        <v>414</v>
      </c>
      <c r="J427" t="s">
        <v>415</v>
      </c>
      <c r="M427">
        <v>5</v>
      </c>
      <c r="N427" s="6">
        <v>1.3239379000001401</v>
      </c>
      <c r="O427" s="1" t="s">
        <v>11</v>
      </c>
      <c r="P427">
        <v>1</v>
      </c>
    </row>
    <row r="428" spans="1:17" x14ac:dyDescent="0.25">
      <c r="E428">
        <v>5</v>
      </c>
      <c r="I428" t="s">
        <v>416</v>
      </c>
      <c r="J428" t="s">
        <v>37</v>
      </c>
      <c r="M428">
        <v>5</v>
      </c>
      <c r="N428" s="6">
        <v>1.4115898</v>
      </c>
      <c r="O428" s="1" t="s">
        <v>11</v>
      </c>
      <c r="P428">
        <v>1</v>
      </c>
    </row>
    <row r="429" spans="1:17" x14ac:dyDescent="0.25">
      <c r="E429">
        <v>5</v>
      </c>
      <c r="I429" t="s">
        <v>417</v>
      </c>
      <c r="J429" t="s">
        <v>78</v>
      </c>
      <c r="M429">
        <v>5</v>
      </c>
      <c r="N429" s="6">
        <v>1.33275030000004</v>
      </c>
      <c r="O429" s="1" t="s">
        <v>11</v>
      </c>
      <c r="P429">
        <v>1</v>
      </c>
    </row>
    <row r="430" spans="1:17" x14ac:dyDescent="0.25">
      <c r="E430">
        <v>10</v>
      </c>
      <c r="I430" t="s">
        <v>405</v>
      </c>
      <c r="J430" t="s">
        <v>418</v>
      </c>
      <c r="M430">
        <v>5</v>
      </c>
      <c r="N430" s="6">
        <v>1.2779746999999499</v>
      </c>
      <c r="O430" s="1" t="s">
        <v>11</v>
      </c>
      <c r="P430">
        <v>1</v>
      </c>
    </row>
    <row r="431" spans="1:17" x14ac:dyDescent="0.25">
      <c r="E431">
        <v>10</v>
      </c>
      <c r="I431" t="s">
        <v>70</v>
      </c>
      <c r="J431" t="s">
        <v>419</v>
      </c>
      <c r="M431">
        <v>5</v>
      </c>
      <c r="N431" s="6">
        <v>1.8838243999998601</v>
      </c>
      <c r="O431" s="1" t="s">
        <v>11</v>
      </c>
      <c r="P431">
        <v>1</v>
      </c>
    </row>
    <row r="432" spans="1:17" x14ac:dyDescent="0.25">
      <c r="E432">
        <v>5</v>
      </c>
      <c r="I432" t="s">
        <v>420</v>
      </c>
      <c r="J432" t="s">
        <v>421</v>
      </c>
      <c r="M432">
        <v>5</v>
      </c>
      <c r="N432" s="6">
        <v>2.0091680000000398</v>
      </c>
      <c r="O432" s="1" t="s">
        <v>11</v>
      </c>
      <c r="P432">
        <v>1</v>
      </c>
    </row>
    <row r="433" spans="5:16" x14ac:dyDescent="0.25">
      <c r="E433">
        <v>5</v>
      </c>
      <c r="I433" t="s">
        <v>422</v>
      </c>
      <c r="J433" t="s">
        <v>423</v>
      </c>
      <c r="M433">
        <v>5</v>
      </c>
      <c r="N433" s="6">
        <v>1.5203824999998601</v>
      </c>
      <c r="O433" s="1" t="s">
        <v>11</v>
      </c>
      <c r="P433">
        <v>1</v>
      </c>
    </row>
    <row r="434" spans="5:16" x14ac:dyDescent="0.25">
      <c r="E434">
        <v>10</v>
      </c>
      <c r="I434" t="s">
        <v>424</v>
      </c>
      <c r="J434" t="s">
        <v>425</v>
      </c>
      <c r="M434">
        <v>5</v>
      </c>
      <c r="N434" s="6">
        <v>2.7593679999999901</v>
      </c>
      <c r="O434" s="1" t="s">
        <v>11</v>
      </c>
      <c r="P434">
        <v>1</v>
      </c>
    </row>
    <row r="435" spans="5:16" x14ac:dyDescent="0.25">
      <c r="E435">
        <v>10</v>
      </c>
      <c r="I435" t="s">
        <v>426</v>
      </c>
      <c r="J435" t="s">
        <v>427</v>
      </c>
      <c r="M435">
        <v>5</v>
      </c>
      <c r="N435" s="6">
        <v>1.1942388999996101</v>
      </c>
      <c r="O435" s="1" t="s">
        <v>11</v>
      </c>
      <c r="P435">
        <v>1</v>
      </c>
    </row>
    <row r="436" spans="5:16" x14ac:dyDescent="0.25">
      <c r="E436">
        <v>5</v>
      </c>
      <c r="I436" t="s">
        <v>428</v>
      </c>
      <c r="J436" t="s">
        <v>429</v>
      </c>
      <c r="M436">
        <v>5</v>
      </c>
      <c r="N436" s="6">
        <v>1.3218400000000601</v>
      </c>
      <c r="O436" s="1" t="s">
        <v>11</v>
      </c>
      <c r="P436">
        <v>1</v>
      </c>
    </row>
    <row r="437" spans="5:16" x14ac:dyDescent="0.25">
      <c r="E437">
        <v>5</v>
      </c>
      <c r="I437" t="s">
        <v>430</v>
      </c>
      <c r="J437" t="s">
        <v>417</v>
      </c>
      <c r="M437">
        <v>5</v>
      </c>
      <c r="N437" s="6">
        <v>1.2560328999998001</v>
      </c>
      <c r="O437" s="1" t="s">
        <v>11</v>
      </c>
      <c r="P437">
        <v>1</v>
      </c>
    </row>
    <row r="438" spans="5:16" x14ac:dyDescent="0.25">
      <c r="E438">
        <v>10</v>
      </c>
      <c r="I438" t="s">
        <v>431</v>
      </c>
      <c r="J438" t="s">
        <v>432</v>
      </c>
      <c r="M438">
        <v>5</v>
      </c>
      <c r="N438" s="6">
        <v>1.1114443999999799</v>
      </c>
      <c r="O438" s="1" t="s">
        <v>11</v>
      </c>
    </row>
    <row r="439" spans="5:16" x14ac:dyDescent="0.25">
      <c r="E439">
        <v>5</v>
      </c>
      <c r="I439" t="s">
        <v>433</v>
      </c>
      <c r="J439" t="s">
        <v>434</v>
      </c>
      <c r="M439">
        <v>5</v>
      </c>
      <c r="N439" s="6">
        <v>1.4271103999999399</v>
      </c>
      <c r="O439" s="1" t="s">
        <v>11</v>
      </c>
      <c r="P439">
        <v>1</v>
      </c>
    </row>
    <row r="440" spans="5:16" x14ac:dyDescent="0.25">
      <c r="E440">
        <v>10</v>
      </c>
      <c r="I440" t="s">
        <v>435</v>
      </c>
      <c r="J440" t="s">
        <v>196</v>
      </c>
      <c r="M440">
        <v>5</v>
      </c>
      <c r="N440" s="6">
        <v>1.14434049999999</v>
      </c>
      <c r="O440" s="1" t="s">
        <v>11</v>
      </c>
      <c r="P440">
        <v>1</v>
      </c>
    </row>
    <row r="441" spans="5:16" x14ac:dyDescent="0.25">
      <c r="E441">
        <v>10</v>
      </c>
      <c r="I441" t="s">
        <v>436</v>
      </c>
      <c r="J441" t="s">
        <v>437</v>
      </c>
      <c r="M441">
        <v>5</v>
      </c>
      <c r="N441" s="6">
        <v>1.32785280000007</v>
      </c>
      <c r="O441" s="1" t="s">
        <v>11</v>
      </c>
      <c r="P441">
        <v>1</v>
      </c>
    </row>
    <row r="442" spans="5:16" x14ac:dyDescent="0.25">
      <c r="E442">
        <v>5</v>
      </c>
      <c r="I442" t="s">
        <v>438</v>
      </c>
      <c r="J442" t="s">
        <v>439</v>
      </c>
      <c r="M442">
        <v>5</v>
      </c>
      <c r="N442" t="s">
        <v>350</v>
      </c>
      <c r="O442" t="s">
        <v>17</v>
      </c>
      <c r="P442">
        <v>1</v>
      </c>
    </row>
    <row r="443" spans="5:16" x14ac:dyDescent="0.25">
      <c r="E443">
        <v>10</v>
      </c>
      <c r="I443" t="s">
        <v>440</v>
      </c>
      <c r="J443" t="s">
        <v>441</v>
      </c>
      <c r="M443">
        <v>5</v>
      </c>
      <c r="N443" t="s">
        <v>351</v>
      </c>
      <c r="O443" t="s">
        <v>17</v>
      </c>
      <c r="P443">
        <v>1</v>
      </c>
    </row>
    <row r="444" spans="5:16" x14ac:dyDescent="0.25">
      <c r="E444">
        <v>5</v>
      </c>
      <c r="I444" t="s">
        <v>442</v>
      </c>
      <c r="J444" t="s">
        <v>443</v>
      </c>
      <c r="M444">
        <v>5</v>
      </c>
      <c r="N444" s="6">
        <v>0.96105290000013999</v>
      </c>
      <c r="O444" s="1" t="s">
        <v>11</v>
      </c>
      <c r="P444">
        <v>1</v>
      </c>
    </row>
    <row r="445" spans="5:16" x14ac:dyDescent="0.25">
      <c r="E445">
        <v>5</v>
      </c>
      <c r="I445" t="s">
        <v>442</v>
      </c>
      <c r="J445" t="s">
        <v>136</v>
      </c>
      <c r="M445">
        <v>5</v>
      </c>
      <c r="N445" t="s">
        <v>352</v>
      </c>
      <c r="O445" t="s">
        <v>17</v>
      </c>
      <c r="P445">
        <v>1</v>
      </c>
    </row>
    <row r="446" spans="5:16" x14ac:dyDescent="0.25">
      <c r="E446">
        <v>10</v>
      </c>
      <c r="I446" t="s">
        <v>10</v>
      </c>
      <c r="J446" t="s">
        <v>148</v>
      </c>
      <c r="M446">
        <v>5</v>
      </c>
      <c r="N446" t="s">
        <v>353</v>
      </c>
      <c r="O446" t="s">
        <v>17</v>
      </c>
      <c r="P446">
        <v>1</v>
      </c>
    </row>
    <row r="447" spans="5:16" x14ac:dyDescent="0.25">
      <c r="E447">
        <v>10</v>
      </c>
      <c r="I447" t="s">
        <v>444</v>
      </c>
      <c r="J447" t="s">
        <v>445</v>
      </c>
      <c r="M447">
        <v>5</v>
      </c>
      <c r="N447" s="6">
        <v>1.16361679999999</v>
      </c>
      <c r="O447" s="1" t="s">
        <v>11</v>
      </c>
      <c r="P447">
        <v>1</v>
      </c>
    </row>
    <row r="448" spans="5:16" x14ac:dyDescent="0.25">
      <c r="E448">
        <v>5</v>
      </c>
      <c r="I448" t="s">
        <v>446</v>
      </c>
      <c r="J448" t="s">
        <v>447</v>
      </c>
      <c r="M448">
        <v>5</v>
      </c>
      <c r="N448" s="6">
        <v>1.1453320999998999</v>
      </c>
      <c r="O448" s="1" t="s">
        <v>11</v>
      </c>
      <c r="P448">
        <v>1</v>
      </c>
    </row>
    <row r="449" spans="5:16" x14ac:dyDescent="0.25">
      <c r="E449">
        <v>5</v>
      </c>
      <c r="I449" t="s">
        <v>448</v>
      </c>
      <c r="J449" t="s">
        <v>449</v>
      </c>
      <c r="M449">
        <v>5</v>
      </c>
      <c r="N449" s="6">
        <v>1.4769178999999799</v>
      </c>
      <c r="O449" s="1" t="s">
        <v>11</v>
      </c>
      <c r="P449">
        <v>1</v>
      </c>
    </row>
    <row r="450" spans="5:16" x14ac:dyDescent="0.25">
      <c r="E450">
        <v>5</v>
      </c>
      <c r="I450" t="s">
        <v>450</v>
      </c>
      <c r="J450" t="s">
        <v>432</v>
      </c>
      <c r="M450">
        <v>5</v>
      </c>
      <c r="N450" s="6">
        <v>1.16445470000007</v>
      </c>
      <c r="O450" s="1" t="s">
        <v>11</v>
      </c>
      <c r="P450">
        <v>1</v>
      </c>
    </row>
    <row r="451" spans="5:16" x14ac:dyDescent="0.25">
      <c r="E451">
        <v>5</v>
      </c>
      <c r="I451" t="s">
        <v>451</v>
      </c>
      <c r="J451" t="s">
        <v>452</v>
      </c>
      <c r="M451">
        <v>5</v>
      </c>
      <c r="N451" s="6">
        <v>1.1198785999999901</v>
      </c>
      <c r="O451" s="1" t="s">
        <v>11</v>
      </c>
      <c r="P451">
        <v>1</v>
      </c>
    </row>
    <row r="452" spans="5:16" x14ac:dyDescent="0.25">
      <c r="E452">
        <v>5</v>
      </c>
      <c r="I452" t="s">
        <v>453</v>
      </c>
      <c r="J452" t="s">
        <v>454</v>
      </c>
      <c r="M452">
        <v>5</v>
      </c>
      <c r="N452" s="6">
        <v>1.5855456999997799</v>
      </c>
      <c r="O452" s="1" t="s">
        <v>11</v>
      </c>
      <c r="P452">
        <v>1</v>
      </c>
    </row>
    <row r="453" spans="5:16" x14ac:dyDescent="0.25">
      <c r="E453">
        <v>5</v>
      </c>
      <c r="I453" t="s">
        <v>455</v>
      </c>
      <c r="J453" t="s">
        <v>456</v>
      </c>
      <c r="M453">
        <v>5</v>
      </c>
      <c r="N453" s="6">
        <v>2.06154109999988</v>
      </c>
      <c r="O453" s="1" t="s">
        <v>11</v>
      </c>
      <c r="P453">
        <v>1</v>
      </c>
    </row>
    <row r="454" spans="5:16" x14ac:dyDescent="0.25">
      <c r="E454">
        <v>5</v>
      </c>
      <c r="I454" t="s">
        <v>457</v>
      </c>
      <c r="J454" t="s">
        <v>458</v>
      </c>
      <c r="M454">
        <v>5</v>
      </c>
      <c r="N454" t="s">
        <v>354</v>
      </c>
      <c r="O454" t="s">
        <v>17</v>
      </c>
      <c r="P454">
        <v>1</v>
      </c>
    </row>
    <row r="455" spans="5:16" x14ac:dyDescent="0.25">
      <c r="E455">
        <v>10</v>
      </c>
      <c r="I455" t="s">
        <v>459</v>
      </c>
      <c r="J455" t="s">
        <v>460</v>
      </c>
      <c r="M455">
        <v>5</v>
      </c>
      <c r="N455" t="s">
        <v>355</v>
      </c>
      <c r="O455" t="s">
        <v>17</v>
      </c>
      <c r="P455">
        <v>1</v>
      </c>
    </row>
    <row r="456" spans="5:16" x14ac:dyDescent="0.25">
      <c r="E456">
        <v>5</v>
      </c>
      <c r="I456" t="s">
        <v>461</v>
      </c>
      <c r="J456" t="s">
        <v>462</v>
      </c>
      <c r="M456">
        <v>5</v>
      </c>
      <c r="N456" s="6">
        <v>1.4278146000001399</v>
      </c>
      <c r="O456" s="1" t="s">
        <v>11</v>
      </c>
      <c r="P456">
        <v>1</v>
      </c>
    </row>
    <row r="457" spans="5:16" x14ac:dyDescent="0.25">
      <c r="E457">
        <v>5</v>
      </c>
      <c r="I457" t="s">
        <v>463</v>
      </c>
      <c r="J457" t="s">
        <v>406</v>
      </c>
      <c r="M457">
        <v>5</v>
      </c>
      <c r="N457" s="6">
        <v>1.61394299999983</v>
      </c>
      <c r="O457" s="1" t="s">
        <v>11</v>
      </c>
      <c r="P457">
        <v>1</v>
      </c>
    </row>
    <row r="458" spans="5:16" x14ac:dyDescent="0.25">
      <c r="E458">
        <v>10</v>
      </c>
      <c r="I458" t="s">
        <v>464</v>
      </c>
      <c r="J458" t="s">
        <v>465</v>
      </c>
      <c r="M458">
        <v>5</v>
      </c>
      <c r="N458" s="6">
        <v>1.6572059999998601</v>
      </c>
      <c r="O458" s="1" t="s">
        <v>11</v>
      </c>
    </row>
    <row r="459" spans="5:16" x14ac:dyDescent="0.25">
      <c r="E459">
        <v>10</v>
      </c>
      <c r="I459" t="s">
        <v>466</v>
      </c>
      <c r="J459" t="s">
        <v>467</v>
      </c>
      <c r="M459">
        <v>5</v>
      </c>
      <c r="N459" s="6">
        <v>1.85891189999983</v>
      </c>
      <c r="O459" s="1" t="s">
        <v>11</v>
      </c>
      <c r="P459">
        <v>1</v>
      </c>
    </row>
    <row r="460" spans="5:16" x14ac:dyDescent="0.25">
      <c r="E460">
        <v>5</v>
      </c>
      <c r="I460" t="s">
        <v>468</v>
      </c>
      <c r="J460" t="s">
        <v>469</v>
      </c>
      <c r="M460">
        <v>5</v>
      </c>
      <c r="N460" s="6">
        <v>1.66018880000001</v>
      </c>
      <c r="O460" s="1" t="s">
        <v>11</v>
      </c>
    </row>
    <row r="461" spans="5:16" x14ac:dyDescent="0.25">
      <c r="E461">
        <v>5</v>
      </c>
      <c r="I461" t="s">
        <v>470</v>
      </c>
      <c r="J461" t="s">
        <v>471</v>
      </c>
      <c r="M461">
        <v>5</v>
      </c>
      <c r="N461" s="6">
        <v>1.6269038999998799</v>
      </c>
      <c r="O461" s="1" t="s">
        <v>11</v>
      </c>
    </row>
    <row r="462" spans="5:16" x14ac:dyDescent="0.25">
      <c r="E462">
        <v>5</v>
      </c>
      <c r="I462" t="s">
        <v>472</v>
      </c>
      <c r="J462" t="s">
        <v>473</v>
      </c>
      <c r="M462">
        <v>5</v>
      </c>
      <c r="N462" s="6">
        <v>1.7475655000002901</v>
      </c>
      <c r="O462" s="1" t="s">
        <v>11</v>
      </c>
      <c r="P462">
        <v>1</v>
      </c>
    </row>
    <row r="463" spans="5:16" x14ac:dyDescent="0.25">
      <c r="E463">
        <v>5</v>
      </c>
      <c r="I463" t="s">
        <v>474</v>
      </c>
      <c r="J463" t="s">
        <v>475</v>
      </c>
      <c r="M463">
        <v>5</v>
      </c>
      <c r="N463" s="6">
        <v>1.3244315000001701</v>
      </c>
      <c r="O463" s="1" t="s">
        <v>11</v>
      </c>
    </row>
    <row r="464" spans="5:16" x14ac:dyDescent="0.25">
      <c r="E464">
        <v>5</v>
      </c>
      <c r="I464" t="s">
        <v>476</v>
      </c>
      <c r="J464" t="s">
        <v>477</v>
      </c>
      <c r="M464">
        <v>5</v>
      </c>
      <c r="N464" s="6">
        <v>1.5111382</v>
      </c>
      <c r="O464" s="1" t="s">
        <v>11</v>
      </c>
    </row>
    <row r="465" spans="5:16" x14ac:dyDescent="0.25">
      <c r="E465">
        <v>10</v>
      </c>
      <c r="I465" t="s">
        <v>478</v>
      </c>
      <c r="J465" t="s">
        <v>479</v>
      </c>
      <c r="M465">
        <v>5</v>
      </c>
      <c r="N465" s="6">
        <v>1.55995970000003</v>
      </c>
      <c r="O465" s="1" t="s">
        <v>11</v>
      </c>
    </row>
    <row r="466" spans="5:16" x14ac:dyDescent="0.25">
      <c r="E466">
        <v>5</v>
      </c>
      <c r="I466" t="s">
        <v>480</v>
      </c>
      <c r="J466" t="s">
        <v>481</v>
      </c>
      <c r="M466">
        <v>5</v>
      </c>
      <c r="N466" s="6">
        <v>1.3116477000003199</v>
      </c>
      <c r="O466" s="1" t="s">
        <v>11</v>
      </c>
      <c r="P466">
        <v>1</v>
      </c>
    </row>
    <row r="467" spans="5:16" x14ac:dyDescent="0.25">
      <c r="E467">
        <v>5</v>
      </c>
      <c r="I467" t="s">
        <v>482</v>
      </c>
      <c r="J467" t="s">
        <v>483</v>
      </c>
      <c r="M467">
        <v>5</v>
      </c>
      <c r="N467" s="6">
        <v>1.49440159999994</v>
      </c>
      <c r="O467" s="1" t="s">
        <v>11</v>
      </c>
      <c r="P467">
        <v>1</v>
      </c>
    </row>
    <row r="468" spans="5:16" x14ac:dyDescent="0.25">
      <c r="E468">
        <v>5</v>
      </c>
      <c r="I468" t="s">
        <v>136</v>
      </c>
      <c r="J468" t="s">
        <v>484</v>
      </c>
      <c r="M468">
        <v>5</v>
      </c>
      <c r="N468" s="6">
        <v>1.5109094999997901</v>
      </c>
      <c r="O468" s="1" t="s">
        <v>11</v>
      </c>
      <c r="P468">
        <v>1</v>
      </c>
    </row>
    <row r="469" spans="5:16" x14ac:dyDescent="0.25">
      <c r="E469">
        <v>5</v>
      </c>
      <c r="I469" t="s">
        <v>485</v>
      </c>
      <c r="J469" t="s">
        <v>486</v>
      </c>
      <c r="M469">
        <v>5</v>
      </c>
      <c r="N469" s="6">
        <v>1.74485209999966</v>
      </c>
      <c r="O469" s="1" t="s">
        <v>11</v>
      </c>
      <c r="P469">
        <v>1</v>
      </c>
    </row>
    <row r="470" spans="5:16" x14ac:dyDescent="0.25">
      <c r="E470">
        <v>10</v>
      </c>
      <c r="I470" t="s">
        <v>487</v>
      </c>
      <c r="J470" t="s">
        <v>488</v>
      </c>
      <c r="M470">
        <v>5</v>
      </c>
      <c r="N470" s="6">
        <v>1.56190050000077</v>
      </c>
      <c r="O470" s="1" t="s">
        <v>11</v>
      </c>
      <c r="P470">
        <v>1</v>
      </c>
    </row>
    <row r="471" spans="5:16" x14ac:dyDescent="0.25">
      <c r="E471">
        <v>10</v>
      </c>
      <c r="I471" t="s">
        <v>489</v>
      </c>
      <c r="J471" t="s">
        <v>254</v>
      </c>
      <c r="M471">
        <v>5</v>
      </c>
      <c r="N471" s="6">
        <v>1.4587456999997801</v>
      </c>
      <c r="O471" s="1" t="s">
        <v>11</v>
      </c>
      <c r="P471">
        <v>1</v>
      </c>
    </row>
    <row r="472" spans="5:16" x14ac:dyDescent="0.25">
      <c r="E472">
        <v>5</v>
      </c>
      <c r="I472" t="s">
        <v>490</v>
      </c>
      <c r="J472" t="s">
        <v>491</v>
      </c>
      <c r="M472">
        <v>5</v>
      </c>
      <c r="N472" s="6">
        <v>1.4904347000001501</v>
      </c>
      <c r="O472" s="1" t="s">
        <v>11</v>
      </c>
      <c r="P472">
        <v>1</v>
      </c>
    </row>
    <row r="473" spans="5:16" x14ac:dyDescent="0.25">
      <c r="E473">
        <v>10</v>
      </c>
      <c r="I473" t="s">
        <v>492</v>
      </c>
      <c r="J473" t="s">
        <v>493</v>
      </c>
      <c r="M473">
        <v>5</v>
      </c>
      <c r="N473" s="6">
        <v>1.61631870000019</v>
      </c>
      <c r="O473" s="1" t="s">
        <v>11</v>
      </c>
      <c r="P473">
        <v>1</v>
      </c>
    </row>
    <row r="474" spans="5:16" x14ac:dyDescent="0.25">
      <c r="E474">
        <v>10</v>
      </c>
      <c r="I474" t="s">
        <v>52</v>
      </c>
      <c r="J474" t="s">
        <v>494</v>
      </c>
      <c r="M474">
        <v>5</v>
      </c>
      <c r="N474" s="6">
        <v>1.3070595999997701</v>
      </c>
      <c r="O474" s="1" t="s">
        <v>11</v>
      </c>
    </row>
    <row r="475" spans="5:16" x14ac:dyDescent="0.25">
      <c r="E475">
        <v>5</v>
      </c>
      <c r="I475" t="s">
        <v>495</v>
      </c>
      <c r="J475" t="s">
        <v>496</v>
      </c>
      <c r="M475">
        <v>5</v>
      </c>
      <c r="N475" s="6">
        <v>1.69438979999995</v>
      </c>
      <c r="O475" s="1" t="s">
        <v>11</v>
      </c>
      <c r="P475">
        <v>1</v>
      </c>
    </row>
    <row r="476" spans="5:16" x14ac:dyDescent="0.25">
      <c r="E476">
        <v>10</v>
      </c>
      <c r="I476" t="s">
        <v>497</v>
      </c>
      <c r="J476" t="s">
        <v>18</v>
      </c>
      <c r="M476">
        <v>5</v>
      </c>
      <c r="N476" s="6">
        <v>1.8655416999999901</v>
      </c>
      <c r="O476" s="1" t="s">
        <v>11</v>
      </c>
      <c r="P476">
        <v>1</v>
      </c>
    </row>
    <row r="477" spans="5:16" x14ac:dyDescent="0.25">
      <c r="E477">
        <v>5</v>
      </c>
      <c r="I477" t="s">
        <v>498</v>
      </c>
      <c r="J477" t="s">
        <v>499</v>
      </c>
      <c r="M477">
        <v>5</v>
      </c>
      <c r="N477" s="6">
        <v>1.36922060000051</v>
      </c>
      <c r="O477" s="1" t="s">
        <v>11</v>
      </c>
      <c r="P477">
        <v>1</v>
      </c>
    </row>
    <row r="478" spans="5:16" x14ac:dyDescent="0.25">
      <c r="E478">
        <v>5</v>
      </c>
      <c r="I478" t="s">
        <v>500</v>
      </c>
      <c r="J478" t="s">
        <v>458</v>
      </c>
      <c r="M478">
        <v>5</v>
      </c>
      <c r="N478" s="6">
        <v>1.64174989999992</v>
      </c>
      <c r="O478" s="1" t="s">
        <v>11</v>
      </c>
    </row>
    <row r="479" spans="5:16" x14ac:dyDescent="0.25">
      <c r="E479">
        <v>5</v>
      </c>
      <c r="I479" t="s">
        <v>501</v>
      </c>
      <c r="J479" t="s">
        <v>502</v>
      </c>
      <c r="M479">
        <v>5</v>
      </c>
      <c r="N479" s="6">
        <v>1.3760181000006899</v>
      </c>
      <c r="O479" s="1" t="s">
        <v>11</v>
      </c>
    </row>
    <row r="480" spans="5:16" x14ac:dyDescent="0.25">
      <c r="E480">
        <v>10</v>
      </c>
      <c r="I480" t="s">
        <v>503</v>
      </c>
      <c r="J480" t="s">
        <v>504</v>
      </c>
      <c r="M480">
        <v>5</v>
      </c>
      <c r="N480" s="6">
        <v>1.58883439999954</v>
      </c>
      <c r="O480" s="1" t="s">
        <v>11</v>
      </c>
      <c r="P480">
        <v>1</v>
      </c>
    </row>
    <row r="481" spans="5:16" x14ac:dyDescent="0.25">
      <c r="E481">
        <v>10</v>
      </c>
      <c r="I481" t="s">
        <v>434</v>
      </c>
      <c r="J481" t="s">
        <v>505</v>
      </c>
      <c r="M481">
        <v>5</v>
      </c>
      <c r="N481" s="6">
        <v>1.47648560000016</v>
      </c>
      <c r="O481" s="1" t="s">
        <v>11</v>
      </c>
      <c r="P481">
        <v>1</v>
      </c>
    </row>
    <row r="482" spans="5:16" x14ac:dyDescent="0.25">
      <c r="E482">
        <v>10</v>
      </c>
      <c r="I482" t="s">
        <v>406</v>
      </c>
      <c r="J482" t="s">
        <v>506</v>
      </c>
      <c r="M482">
        <v>5</v>
      </c>
      <c r="N482" s="6">
        <v>1.6053118999998299</v>
      </c>
      <c r="O482" s="1" t="s">
        <v>11</v>
      </c>
      <c r="P482">
        <v>1</v>
      </c>
    </row>
    <row r="483" spans="5:16" x14ac:dyDescent="0.25">
      <c r="E483">
        <v>10</v>
      </c>
      <c r="I483" t="s">
        <v>507</v>
      </c>
      <c r="J483" t="s">
        <v>455</v>
      </c>
      <c r="M483">
        <v>5</v>
      </c>
      <c r="N483" s="6">
        <v>1.7095548999996</v>
      </c>
      <c r="O483" s="1" t="s">
        <v>11</v>
      </c>
      <c r="P483">
        <v>1</v>
      </c>
    </row>
    <row r="484" spans="5:16" x14ac:dyDescent="0.25">
      <c r="E484">
        <v>5</v>
      </c>
      <c r="I484" t="s">
        <v>508</v>
      </c>
      <c r="J484" t="s">
        <v>509</v>
      </c>
      <c r="M484">
        <v>5</v>
      </c>
      <c r="N484" s="6">
        <v>1.7311566000007499</v>
      </c>
      <c r="O484" s="1" t="s">
        <v>11</v>
      </c>
      <c r="P484">
        <v>1</v>
      </c>
    </row>
    <row r="485" spans="5:16" x14ac:dyDescent="0.25">
      <c r="E485">
        <v>10</v>
      </c>
      <c r="I485" t="s">
        <v>510</v>
      </c>
      <c r="J485" t="s">
        <v>511</v>
      </c>
      <c r="M485">
        <v>5</v>
      </c>
      <c r="N485" s="6">
        <v>1.05493769999975</v>
      </c>
      <c r="O485" s="1" t="s">
        <v>11</v>
      </c>
      <c r="P485">
        <v>1</v>
      </c>
    </row>
    <row r="486" spans="5:16" x14ac:dyDescent="0.25">
      <c r="E486">
        <v>10</v>
      </c>
      <c r="I486" t="s">
        <v>405</v>
      </c>
      <c r="J486" t="s">
        <v>512</v>
      </c>
      <c r="M486">
        <v>5</v>
      </c>
      <c r="N486" s="6">
        <v>1.86240980000002</v>
      </c>
      <c r="O486" s="1" t="s">
        <v>11</v>
      </c>
      <c r="P486">
        <v>1</v>
      </c>
    </row>
    <row r="487" spans="5:16" x14ac:dyDescent="0.25">
      <c r="E487">
        <v>5</v>
      </c>
      <c r="I487" t="s">
        <v>513</v>
      </c>
      <c r="J487" t="s">
        <v>514</v>
      </c>
      <c r="M487">
        <v>5</v>
      </c>
      <c r="N487" s="6">
        <v>1.23400020000008</v>
      </c>
      <c r="O487" s="1" t="s">
        <v>11</v>
      </c>
      <c r="P487">
        <v>1</v>
      </c>
    </row>
    <row r="488" spans="5:16" x14ac:dyDescent="0.25">
      <c r="E488">
        <v>10</v>
      </c>
      <c r="I488" t="s">
        <v>515</v>
      </c>
      <c r="J488" t="s">
        <v>516</v>
      </c>
      <c r="M488">
        <v>5</v>
      </c>
      <c r="N488" s="6">
        <v>1.46121579999999</v>
      </c>
      <c r="O488" s="1" t="s">
        <v>11</v>
      </c>
      <c r="P488">
        <v>1</v>
      </c>
    </row>
    <row r="489" spans="5:16" x14ac:dyDescent="0.25">
      <c r="E489">
        <v>5</v>
      </c>
      <c r="I489" t="s">
        <v>517</v>
      </c>
      <c r="J489" t="s">
        <v>518</v>
      </c>
      <c r="M489">
        <v>5</v>
      </c>
      <c r="N489" s="6">
        <v>1.36244929999975</v>
      </c>
      <c r="O489" s="1" t="s">
        <v>11</v>
      </c>
      <c r="P489">
        <v>1</v>
      </c>
    </row>
    <row r="490" spans="5:16" x14ac:dyDescent="0.25">
      <c r="E490">
        <v>10</v>
      </c>
      <c r="I490" t="s">
        <v>519</v>
      </c>
      <c r="J490" t="s">
        <v>520</v>
      </c>
      <c r="M490">
        <v>5</v>
      </c>
      <c r="N490" s="6">
        <v>1.4090388000004099</v>
      </c>
      <c r="O490" s="1" t="s">
        <v>11</v>
      </c>
      <c r="P490">
        <v>1</v>
      </c>
    </row>
    <row r="491" spans="5:16" x14ac:dyDescent="0.25">
      <c r="E491">
        <v>10</v>
      </c>
      <c r="I491" t="s">
        <v>521</v>
      </c>
      <c r="J491" t="s">
        <v>522</v>
      </c>
      <c r="M491">
        <v>5</v>
      </c>
      <c r="N491" s="6">
        <v>1.41472749999957</v>
      </c>
      <c r="O491" s="1" t="s">
        <v>11</v>
      </c>
      <c r="P491">
        <v>1</v>
      </c>
    </row>
    <row r="492" spans="5:16" x14ac:dyDescent="0.25">
      <c r="E492">
        <v>5</v>
      </c>
      <c r="I492" t="s">
        <v>523</v>
      </c>
      <c r="J492" t="s">
        <v>524</v>
      </c>
      <c r="M492">
        <v>5</v>
      </c>
      <c r="N492" s="6">
        <v>1.3287609999997501</v>
      </c>
      <c r="O492" s="1" t="s">
        <v>11</v>
      </c>
      <c r="P492">
        <v>1</v>
      </c>
    </row>
    <row r="493" spans="5:16" x14ac:dyDescent="0.25">
      <c r="E493">
        <v>5</v>
      </c>
      <c r="I493" t="s">
        <v>525</v>
      </c>
      <c r="J493" t="s">
        <v>526</v>
      </c>
      <c r="M493">
        <v>5</v>
      </c>
      <c r="N493" s="6">
        <v>1.4279133999998499</v>
      </c>
      <c r="O493" s="1" t="s">
        <v>11</v>
      </c>
      <c r="P493">
        <v>1</v>
      </c>
    </row>
    <row r="494" spans="5:16" x14ac:dyDescent="0.25">
      <c r="E494">
        <v>10</v>
      </c>
      <c r="I494" t="s">
        <v>527</v>
      </c>
      <c r="J494" t="s">
        <v>528</v>
      </c>
      <c r="M494">
        <v>5</v>
      </c>
      <c r="N494" s="6">
        <v>1.7103463000003101</v>
      </c>
      <c r="O494" s="1" t="s">
        <v>11</v>
      </c>
      <c r="P494">
        <v>1</v>
      </c>
    </row>
    <row r="495" spans="5:16" x14ac:dyDescent="0.25">
      <c r="E495">
        <v>5</v>
      </c>
      <c r="I495" t="s">
        <v>529</v>
      </c>
      <c r="J495" t="s">
        <v>530</v>
      </c>
      <c r="M495">
        <v>5</v>
      </c>
      <c r="N495" s="6">
        <v>1.1779772999998299</v>
      </c>
      <c r="O495" s="1" t="s">
        <v>11</v>
      </c>
      <c r="P495">
        <v>1</v>
      </c>
    </row>
    <row r="496" spans="5:16" x14ac:dyDescent="0.25">
      <c r="E496">
        <v>10</v>
      </c>
      <c r="I496" t="s">
        <v>531</v>
      </c>
      <c r="J496" t="s">
        <v>532</v>
      </c>
      <c r="M496">
        <v>5</v>
      </c>
      <c r="N496" s="6">
        <v>1.6072731000003799</v>
      </c>
      <c r="O496" s="1" t="s">
        <v>11</v>
      </c>
      <c r="P496">
        <v>1</v>
      </c>
    </row>
    <row r="497" spans="5:16" x14ac:dyDescent="0.25">
      <c r="E497">
        <v>5</v>
      </c>
      <c r="I497" t="s">
        <v>533</v>
      </c>
      <c r="J497" t="s">
        <v>534</v>
      </c>
      <c r="M497">
        <v>5</v>
      </c>
      <c r="N497" s="6">
        <v>1.3762430000006101</v>
      </c>
      <c r="O497" s="1" t="s">
        <v>11</v>
      </c>
      <c r="P497">
        <v>1</v>
      </c>
    </row>
    <row r="498" spans="5:16" x14ac:dyDescent="0.25">
      <c r="E498">
        <v>10</v>
      </c>
      <c r="I498" t="s">
        <v>535</v>
      </c>
      <c r="J498" t="s">
        <v>536</v>
      </c>
      <c r="M498">
        <v>5</v>
      </c>
      <c r="N498" s="6">
        <v>1.35584370000015</v>
      </c>
      <c r="O498" s="1" t="s">
        <v>11</v>
      </c>
      <c r="P498">
        <v>1</v>
      </c>
    </row>
    <row r="499" spans="5:16" x14ac:dyDescent="0.25">
      <c r="E499">
        <v>10</v>
      </c>
      <c r="I499" t="s">
        <v>537</v>
      </c>
      <c r="J499" t="s">
        <v>538</v>
      </c>
      <c r="M499">
        <v>5</v>
      </c>
      <c r="N499" s="6">
        <v>1.39448400000037</v>
      </c>
      <c r="O499" s="1" t="s">
        <v>11</v>
      </c>
      <c r="P499">
        <v>1</v>
      </c>
    </row>
    <row r="500" spans="5:16" x14ac:dyDescent="0.25">
      <c r="E500">
        <v>10</v>
      </c>
      <c r="I500" t="s">
        <v>539</v>
      </c>
      <c r="J500" t="s">
        <v>468</v>
      </c>
      <c r="M500">
        <v>5</v>
      </c>
      <c r="N500" s="6">
        <v>1.1888125999994299</v>
      </c>
      <c r="O500" s="1" t="s">
        <v>11</v>
      </c>
      <c r="P500">
        <v>1</v>
      </c>
    </row>
    <row r="501" spans="5:16" x14ac:dyDescent="0.25">
      <c r="E501">
        <v>10</v>
      </c>
      <c r="I501" t="s">
        <v>540</v>
      </c>
      <c r="J501" t="s">
        <v>541</v>
      </c>
      <c r="M501">
        <v>5</v>
      </c>
      <c r="N501" s="6">
        <v>1.2479957000005</v>
      </c>
      <c r="O501" s="1" t="s">
        <v>11</v>
      </c>
      <c r="P501">
        <v>1</v>
      </c>
    </row>
    <row r="502" spans="5:16" x14ac:dyDescent="0.25">
      <c r="E502">
        <v>10</v>
      </c>
      <c r="I502" t="s">
        <v>542</v>
      </c>
      <c r="J502" t="s">
        <v>543</v>
      </c>
      <c r="M502">
        <v>5</v>
      </c>
      <c r="N502" s="6">
        <v>1.3127231999997</v>
      </c>
      <c r="O502" s="1" t="s">
        <v>11</v>
      </c>
      <c r="P502">
        <v>1</v>
      </c>
    </row>
    <row r="503" spans="5:16" x14ac:dyDescent="0.25">
      <c r="E503">
        <v>10</v>
      </c>
      <c r="I503" t="s">
        <v>518</v>
      </c>
      <c r="J503" t="s">
        <v>544</v>
      </c>
      <c r="M503">
        <v>5</v>
      </c>
      <c r="N503" s="6">
        <v>1.4959018999997999</v>
      </c>
      <c r="O503" s="1" t="s">
        <v>11</v>
      </c>
      <c r="P503">
        <v>1</v>
      </c>
    </row>
    <row r="504" spans="5:16" x14ac:dyDescent="0.25">
      <c r="E504">
        <v>10</v>
      </c>
      <c r="I504" t="s">
        <v>545</v>
      </c>
      <c r="J504" t="s">
        <v>546</v>
      </c>
      <c r="M504">
        <v>5</v>
      </c>
      <c r="N504" s="6">
        <v>1.21122699999978</v>
      </c>
      <c r="O504" s="1" t="s">
        <v>11</v>
      </c>
      <c r="P504">
        <v>1</v>
      </c>
    </row>
    <row r="505" spans="5:16" x14ac:dyDescent="0.25">
      <c r="E505">
        <v>5</v>
      </c>
      <c r="I505" t="s">
        <v>547</v>
      </c>
      <c r="J505" t="s">
        <v>532</v>
      </c>
      <c r="M505">
        <v>5</v>
      </c>
      <c r="N505" s="6">
        <v>1.24485639999966</v>
      </c>
      <c r="O505" s="1" t="s">
        <v>11</v>
      </c>
      <c r="P505">
        <v>1</v>
      </c>
    </row>
    <row r="506" spans="5:16" x14ac:dyDescent="0.25">
      <c r="E506">
        <v>5</v>
      </c>
      <c r="I506" t="s">
        <v>548</v>
      </c>
      <c r="J506" t="s">
        <v>549</v>
      </c>
      <c r="M506">
        <v>5</v>
      </c>
      <c r="N506" s="6">
        <v>1.5456786999993699</v>
      </c>
      <c r="O506" s="1" t="s">
        <v>11</v>
      </c>
      <c r="P506">
        <v>1</v>
      </c>
    </row>
    <row r="507" spans="5:16" x14ac:dyDescent="0.25">
      <c r="E507">
        <v>10</v>
      </c>
      <c r="I507" t="s">
        <v>550</v>
      </c>
      <c r="J507" t="s">
        <v>463</v>
      </c>
      <c r="M507">
        <v>5</v>
      </c>
      <c r="N507" s="6">
        <v>1.44427919999998</v>
      </c>
      <c r="O507" s="1" t="s">
        <v>11</v>
      </c>
      <c r="P507">
        <v>1</v>
      </c>
    </row>
    <row r="508" spans="5:16" x14ac:dyDescent="0.25">
      <c r="E508">
        <v>5</v>
      </c>
      <c r="I508" t="s">
        <v>551</v>
      </c>
      <c r="J508" t="s">
        <v>526</v>
      </c>
      <c r="M508">
        <v>5</v>
      </c>
      <c r="N508" s="6">
        <v>1.3276464000000401</v>
      </c>
      <c r="O508" s="1" t="s">
        <v>11</v>
      </c>
      <c r="P508">
        <v>1</v>
      </c>
    </row>
    <row r="509" spans="5:16" x14ac:dyDescent="0.25">
      <c r="E509">
        <v>5</v>
      </c>
      <c r="I509" t="s">
        <v>542</v>
      </c>
      <c r="J509" t="s">
        <v>552</v>
      </c>
      <c r="M509">
        <v>5</v>
      </c>
      <c r="N509" s="6">
        <v>1.81166849999954</v>
      </c>
      <c r="O509" s="1" t="s">
        <v>11</v>
      </c>
      <c r="P509">
        <v>1</v>
      </c>
    </row>
    <row r="510" spans="5:16" x14ac:dyDescent="0.25">
      <c r="E510">
        <v>5</v>
      </c>
      <c r="I510" t="s">
        <v>553</v>
      </c>
      <c r="J510" t="s">
        <v>336</v>
      </c>
      <c r="M510">
        <v>5</v>
      </c>
      <c r="N510" s="6">
        <v>1.2371847000003899</v>
      </c>
      <c r="O510" s="1" t="s">
        <v>11</v>
      </c>
      <c r="P510">
        <v>1</v>
      </c>
    </row>
    <row r="511" spans="5:16" x14ac:dyDescent="0.25">
      <c r="E511">
        <v>5</v>
      </c>
      <c r="I511" t="s">
        <v>554</v>
      </c>
      <c r="J511" t="s">
        <v>555</v>
      </c>
      <c r="M511">
        <v>5</v>
      </c>
      <c r="N511" s="6">
        <v>1.5782613999999699</v>
      </c>
      <c r="O511" s="1" t="s">
        <v>11</v>
      </c>
      <c r="P511">
        <v>1</v>
      </c>
    </row>
    <row r="512" spans="5:16" x14ac:dyDescent="0.25">
      <c r="E512">
        <v>5</v>
      </c>
      <c r="I512" t="s">
        <v>556</v>
      </c>
      <c r="J512" t="s">
        <v>557</v>
      </c>
      <c r="M512">
        <v>5</v>
      </c>
      <c r="N512" s="6">
        <v>1.32923430000028</v>
      </c>
      <c r="O512" s="1" t="s">
        <v>11</v>
      </c>
      <c r="P512">
        <v>1</v>
      </c>
    </row>
    <row r="513" spans="5:16" x14ac:dyDescent="0.25">
      <c r="E513">
        <v>5</v>
      </c>
      <c r="I513" t="s">
        <v>558</v>
      </c>
      <c r="J513" t="s">
        <v>559</v>
      </c>
      <c r="M513">
        <v>5</v>
      </c>
      <c r="N513" s="6">
        <v>1.4966952000004301</v>
      </c>
      <c r="O513" s="1" t="s">
        <v>11</v>
      </c>
      <c r="P513">
        <v>1</v>
      </c>
    </row>
    <row r="514" spans="5:16" x14ac:dyDescent="0.25">
      <c r="E514">
        <v>5</v>
      </c>
      <c r="I514" t="s">
        <v>560</v>
      </c>
      <c r="J514" t="s">
        <v>561</v>
      </c>
      <c r="M514">
        <v>5</v>
      </c>
      <c r="N514" s="6">
        <v>1.4443430000001101</v>
      </c>
      <c r="O514" s="1" t="s">
        <v>11</v>
      </c>
      <c r="P514">
        <v>1</v>
      </c>
    </row>
    <row r="515" spans="5:16" x14ac:dyDescent="0.25">
      <c r="E515">
        <v>10</v>
      </c>
      <c r="I515" t="s">
        <v>466</v>
      </c>
      <c r="J515" t="s">
        <v>562</v>
      </c>
      <c r="M515">
        <v>5</v>
      </c>
      <c r="N515" s="6">
        <v>1.4275715000003399</v>
      </c>
      <c r="O515" s="1" t="s">
        <v>11</v>
      </c>
      <c r="P515">
        <v>1</v>
      </c>
    </row>
    <row r="516" spans="5:16" x14ac:dyDescent="0.25">
      <c r="E516">
        <v>5</v>
      </c>
      <c r="I516" t="s">
        <v>563</v>
      </c>
      <c r="J516" t="s">
        <v>564</v>
      </c>
      <c r="M516">
        <v>5</v>
      </c>
      <c r="N516" s="6">
        <v>1.2900743000000101</v>
      </c>
      <c r="O516" s="1" t="s">
        <v>11</v>
      </c>
      <c r="P516">
        <v>1</v>
      </c>
    </row>
    <row r="517" spans="5:16" x14ac:dyDescent="0.25">
      <c r="E517">
        <v>10</v>
      </c>
      <c r="I517" t="s">
        <v>565</v>
      </c>
      <c r="J517" t="s">
        <v>566</v>
      </c>
      <c r="M517">
        <v>5</v>
      </c>
      <c r="N517" s="6">
        <v>1.29206239999984</v>
      </c>
      <c r="O517" s="1" t="s">
        <v>11</v>
      </c>
      <c r="P517">
        <v>1</v>
      </c>
    </row>
    <row r="518" spans="5:16" x14ac:dyDescent="0.25">
      <c r="E518">
        <v>5</v>
      </c>
      <c r="I518" t="s">
        <v>567</v>
      </c>
      <c r="J518" t="s">
        <v>568</v>
      </c>
      <c r="M518">
        <v>5</v>
      </c>
      <c r="N518" s="6">
        <v>1.45259700000042</v>
      </c>
      <c r="O518" s="1" t="s">
        <v>11</v>
      </c>
      <c r="P518">
        <v>1</v>
      </c>
    </row>
    <row r="519" spans="5:16" x14ac:dyDescent="0.25">
      <c r="E519">
        <v>10</v>
      </c>
      <c r="I519" t="s">
        <v>569</v>
      </c>
      <c r="J519" t="s">
        <v>570</v>
      </c>
      <c r="M519">
        <v>5</v>
      </c>
      <c r="N519" s="6">
        <v>1.7600382000000501</v>
      </c>
      <c r="O519" s="1" t="s">
        <v>11</v>
      </c>
      <c r="P519">
        <v>1</v>
      </c>
    </row>
    <row r="520" spans="5:16" x14ac:dyDescent="0.25">
      <c r="E520">
        <v>10</v>
      </c>
      <c r="I520" t="s">
        <v>571</v>
      </c>
      <c r="J520" t="s">
        <v>572</v>
      </c>
      <c r="M520">
        <v>5</v>
      </c>
      <c r="N520" s="6">
        <v>1.3891063000000901</v>
      </c>
      <c r="O520" s="1" t="s">
        <v>11</v>
      </c>
      <c r="P520">
        <v>1</v>
      </c>
    </row>
    <row r="521" spans="5:16" x14ac:dyDescent="0.25">
      <c r="E521">
        <v>5</v>
      </c>
      <c r="I521" t="s">
        <v>573</v>
      </c>
      <c r="J521" t="s">
        <v>574</v>
      </c>
      <c r="M521">
        <v>5</v>
      </c>
      <c r="N521" s="6">
        <v>1.7605877000005401</v>
      </c>
      <c r="O521" s="1" t="s">
        <v>11</v>
      </c>
      <c r="P521">
        <v>1</v>
      </c>
    </row>
    <row r="522" spans="5:16" x14ac:dyDescent="0.25">
      <c r="E522">
        <v>5</v>
      </c>
      <c r="I522" t="s">
        <v>575</v>
      </c>
      <c r="J522" t="s">
        <v>576</v>
      </c>
      <c r="M522">
        <v>5</v>
      </c>
      <c r="N522" s="6">
        <v>1.29421899999942</v>
      </c>
      <c r="O522" s="1" t="s">
        <v>11</v>
      </c>
      <c r="P522">
        <v>1</v>
      </c>
    </row>
    <row r="523" spans="5:16" x14ac:dyDescent="0.25">
      <c r="E523">
        <v>10</v>
      </c>
      <c r="I523" t="s">
        <v>542</v>
      </c>
      <c r="J523" t="s">
        <v>577</v>
      </c>
      <c r="M523">
        <v>5</v>
      </c>
      <c r="N523" s="6">
        <v>1.52348489999985</v>
      </c>
      <c r="O523" s="1" t="s">
        <v>11</v>
      </c>
      <c r="P523">
        <v>1</v>
      </c>
    </row>
    <row r="524" spans="5:16" x14ac:dyDescent="0.25">
      <c r="E524">
        <v>10</v>
      </c>
      <c r="I524" t="s">
        <v>578</v>
      </c>
      <c r="J524" t="s">
        <v>433</v>
      </c>
      <c r="M524">
        <v>5</v>
      </c>
      <c r="N524" s="6">
        <v>1.3722661000001599</v>
      </c>
      <c r="O524" s="1" t="s">
        <v>11</v>
      </c>
      <c r="P524">
        <v>1</v>
      </c>
    </row>
    <row r="525" spans="5:16" x14ac:dyDescent="0.25">
      <c r="E525">
        <v>5</v>
      </c>
      <c r="I525" t="s">
        <v>579</v>
      </c>
      <c r="J525" t="s">
        <v>580</v>
      </c>
      <c r="M525">
        <v>5</v>
      </c>
      <c r="N525" s="6">
        <v>1.2101745999998399</v>
      </c>
      <c r="O525" s="1" t="s">
        <v>11</v>
      </c>
      <c r="P525">
        <v>1</v>
      </c>
    </row>
    <row r="526" spans="5:16" x14ac:dyDescent="0.25">
      <c r="E526">
        <v>10</v>
      </c>
      <c r="I526" t="s">
        <v>581</v>
      </c>
      <c r="J526" t="s">
        <v>229</v>
      </c>
      <c r="M526">
        <v>5</v>
      </c>
      <c r="N526" s="6">
        <v>1.6772046999994901</v>
      </c>
      <c r="O526" s="1" t="s">
        <v>11</v>
      </c>
      <c r="P526">
        <v>1</v>
      </c>
    </row>
    <row r="527" spans="5:16" x14ac:dyDescent="0.25">
      <c r="E527">
        <v>5</v>
      </c>
      <c r="I527" t="s">
        <v>582</v>
      </c>
      <c r="J527" t="s">
        <v>583</v>
      </c>
      <c r="M527">
        <v>5</v>
      </c>
      <c r="N527" s="6">
        <v>1.7791549000003199</v>
      </c>
      <c r="O527" s="1" t="s">
        <v>11</v>
      </c>
      <c r="P527">
        <v>1</v>
      </c>
    </row>
    <row r="528" spans="5:16" x14ac:dyDescent="0.25">
      <c r="E528">
        <v>5</v>
      </c>
      <c r="I528" t="s">
        <v>548</v>
      </c>
      <c r="J528" t="s">
        <v>584</v>
      </c>
      <c r="M528">
        <v>5</v>
      </c>
      <c r="N528" s="6">
        <v>1.24361720000069</v>
      </c>
      <c r="O528" s="1" t="s">
        <v>11</v>
      </c>
      <c r="P528">
        <v>1</v>
      </c>
    </row>
    <row r="529" spans="5:16" x14ac:dyDescent="0.25">
      <c r="E529">
        <v>10</v>
      </c>
      <c r="I529" t="s">
        <v>585</v>
      </c>
      <c r="J529" t="s">
        <v>586</v>
      </c>
      <c r="M529">
        <v>5</v>
      </c>
      <c r="N529" s="6">
        <v>1.56745789999968</v>
      </c>
      <c r="O529" s="1" t="s">
        <v>11</v>
      </c>
      <c r="P529">
        <v>1</v>
      </c>
    </row>
    <row r="530" spans="5:16" x14ac:dyDescent="0.25">
      <c r="E530">
        <v>5</v>
      </c>
      <c r="I530" t="s">
        <v>458</v>
      </c>
      <c r="J530" t="s">
        <v>584</v>
      </c>
      <c r="M530">
        <v>10</v>
      </c>
      <c r="N530" s="6">
        <v>1.6810462999997</v>
      </c>
      <c r="O530" s="1" t="s">
        <v>11</v>
      </c>
      <c r="P530">
        <v>1</v>
      </c>
    </row>
    <row r="531" spans="5:16" x14ac:dyDescent="0.25">
      <c r="E531">
        <v>10</v>
      </c>
      <c r="I531" t="s">
        <v>483</v>
      </c>
      <c r="J531" t="s">
        <v>587</v>
      </c>
      <c r="M531">
        <v>10</v>
      </c>
      <c r="N531" s="6">
        <v>1.7376432000000901</v>
      </c>
      <c r="O531" s="1" t="s">
        <v>11</v>
      </c>
      <c r="P531">
        <v>1</v>
      </c>
    </row>
    <row r="532" spans="5:16" x14ac:dyDescent="0.25">
      <c r="E532">
        <v>5</v>
      </c>
      <c r="I532" t="s">
        <v>588</v>
      </c>
      <c r="J532" t="s">
        <v>589</v>
      </c>
      <c r="M532">
        <v>10</v>
      </c>
      <c r="N532" s="6">
        <v>1.3304709999997599</v>
      </c>
      <c r="O532" s="1" t="s">
        <v>11</v>
      </c>
      <c r="P532">
        <v>1</v>
      </c>
    </row>
    <row r="533" spans="5:16" x14ac:dyDescent="0.25">
      <c r="E533">
        <v>5</v>
      </c>
      <c r="I533" t="s">
        <v>590</v>
      </c>
      <c r="J533" t="s">
        <v>591</v>
      </c>
      <c r="M533">
        <v>10</v>
      </c>
      <c r="N533" s="6">
        <v>1.8109455999997399</v>
      </c>
      <c r="O533" s="1" t="s">
        <v>11</v>
      </c>
      <c r="P533">
        <v>1</v>
      </c>
    </row>
    <row r="534" spans="5:16" x14ac:dyDescent="0.25">
      <c r="E534">
        <v>10</v>
      </c>
      <c r="I534" t="s">
        <v>592</v>
      </c>
      <c r="J534" t="s">
        <v>593</v>
      </c>
      <c r="M534">
        <v>10</v>
      </c>
      <c r="N534" s="6">
        <v>1.1365878999999901</v>
      </c>
      <c r="O534" s="1" t="s">
        <v>11</v>
      </c>
      <c r="P534">
        <v>1</v>
      </c>
    </row>
    <row r="535" spans="5:16" x14ac:dyDescent="0.25">
      <c r="E535">
        <v>10</v>
      </c>
      <c r="I535" t="s">
        <v>594</v>
      </c>
      <c r="J535" t="s">
        <v>595</v>
      </c>
      <c r="M535">
        <v>10</v>
      </c>
      <c r="N535" s="6">
        <v>1.57183459999987</v>
      </c>
      <c r="O535" s="1" t="s">
        <v>11</v>
      </c>
      <c r="P535">
        <v>1</v>
      </c>
    </row>
    <row r="536" spans="5:16" x14ac:dyDescent="0.25">
      <c r="E536">
        <v>5</v>
      </c>
      <c r="I536" t="s">
        <v>543</v>
      </c>
      <c r="J536" t="s">
        <v>444</v>
      </c>
      <c r="M536">
        <v>10</v>
      </c>
      <c r="N536" s="6">
        <v>1.17843179999999</v>
      </c>
      <c r="O536" s="1" t="s">
        <v>11</v>
      </c>
      <c r="P536">
        <v>1</v>
      </c>
    </row>
    <row r="537" spans="5:16" x14ac:dyDescent="0.25">
      <c r="E537">
        <v>5</v>
      </c>
      <c r="I537" t="s">
        <v>596</v>
      </c>
      <c r="J537" t="s">
        <v>597</v>
      </c>
      <c r="M537">
        <v>10</v>
      </c>
      <c r="N537" s="6">
        <v>1.33156270000017</v>
      </c>
      <c r="O537" s="1" t="s">
        <v>11</v>
      </c>
      <c r="P537">
        <v>1</v>
      </c>
    </row>
    <row r="538" spans="5:16" x14ac:dyDescent="0.25">
      <c r="E538">
        <v>10</v>
      </c>
      <c r="I538" t="s">
        <v>598</v>
      </c>
      <c r="J538" t="s">
        <v>599</v>
      </c>
      <c r="M538">
        <v>10</v>
      </c>
      <c r="N538" s="6">
        <v>1.6502866999999199</v>
      </c>
      <c r="O538" s="1" t="s">
        <v>11</v>
      </c>
      <c r="P538">
        <v>1</v>
      </c>
    </row>
    <row r="539" spans="5:16" x14ac:dyDescent="0.25">
      <c r="E539">
        <v>10</v>
      </c>
      <c r="I539" t="s">
        <v>600</v>
      </c>
      <c r="J539" t="s">
        <v>601</v>
      </c>
      <c r="M539">
        <v>10</v>
      </c>
      <c r="N539" t="s">
        <v>356</v>
      </c>
      <c r="O539" t="s">
        <v>17</v>
      </c>
      <c r="P539">
        <v>1</v>
      </c>
    </row>
    <row r="540" spans="5:16" x14ac:dyDescent="0.25">
      <c r="E540">
        <v>10</v>
      </c>
      <c r="I540" t="s">
        <v>469</v>
      </c>
      <c r="J540" t="s">
        <v>602</v>
      </c>
      <c r="M540">
        <v>10</v>
      </c>
      <c r="N540" s="6">
        <v>1.6448934</v>
      </c>
      <c r="O540" s="1" t="s">
        <v>11</v>
      </c>
      <c r="P540">
        <v>1</v>
      </c>
    </row>
    <row r="541" spans="5:16" x14ac:dyDescent="0.25">
      <c r="E541">
        <v>5</v>
      </c>
      <c r="I541" t="s">
        <v>519</v>
      </c>
      <c r="J541" t="s">
        <v>603</v>
      </c>
      <c r="M541">
        <v>10</v>
      </c>
      <c r="N541" s="6">
        <v>1.32388500000024</v>
      </c>
      <c r="O541" s="1" t="s">
        <v>11</v>
      </c>
      <c r="P541">
        <v>1</v>
      </c>
    </row>
    <row r="542" spans="5:16" x14ac:dyDescent="0.25">
      <c r="E542">
        <v>5</v>
      </c>
      <c r="I542" t="s">
        <v>604</v>
      </c>
      <c r="J542" t="s">
        <v>605</v>
      </c>
      <c r="M542">
        <v>10</v>
      </c>
      <c r="N542" s="6">
        <v>1.24187230000006</v>
      </c>
      <c r="O542" s="1" t="s">
        <v>11</v>
      </c>
      <c r="P542">
        <v>1</v>
      </c>
    </row>
    <row r="543" spans="5:16" x14ac:dyDescent="0.25">
      <c r="E543">
        <v>10</v>
      </c>
      <c r="I543" t="s">
        <v>606</v>
      </c>
      <c r="J543" t="s">
        <v>607</v>
      </c>
      <c r="M543">
        <v>10</v>
      </c>
      <c r="N543" s="6">
        <v>1.53215520000003</v>
      </c>
      <c r="O543" s="1" t="s">
        <v>11</v>
      </c>
      <c r="P543">
        <v>1</v>
      </c>
    </row>
    <row r="544" spans="5:16" x14ac:dyDescent="0.25">
      <c r="E544">
        <v>5</v>
      </c>
      <c r="I544" t="s">
        <v>201</v>
      </c>
      <c r="J544" t="s">
        <v>608</v>
      </c>
      <c r="M544">
        <v>10</v>
      </c>
      <c r="N544" s="6">
        <v>1.7100744999997901</v>
      </c>
      <c r="O544" s="1" t="s">
        <v>11</v>
      </c>
      <c r="P544">
        <v>1</v>
      </c>
    </row>
    <row r="545" spans="5:16" x14ac:dyDescent="0.25">
      <c r="E545">
        <v>5</v>
      </c>
      <c r="I545" t="s">
        <v>609</v>
      </c>
      <c r="J545" t="s">
        <v>610</v>
      </c>
      <c r="M545">
        <v>10</v>
      </c>
      <c r="N545" s="6">
        <v>1.6888935000001699</v>
      </c>
      <c r="O545" s="1" t="s">
        <v>11</v>
      </c>
      <c r="P545">
        <v>1</v>
      </c>
    </row>
    <row r="546" spans="5:16" x14ac:dyDescent="0.25">
      <c r="E546">
        <v>5</v>
      </c>
      <c r="I546" t="s">
        <v>611</v>
      </c>
      <c r="J546" t="s">
        <v>612</v>
      </c>
      <c r="M546">
        <v>10</v>
      </c>
      <c r="N546" t="s">
        <v>357</v>
      </c>
      <c r="O546" t="s">
        <v>17</v>
      </c>
      <c r="P546">
        <v>1</v>
      </c>
    </row>
    <row r="547" spans="5:16" x14ac:dyDescent="0.25">
      <c r="E547">
        <v>5</v>
      </c>
      <c r="I547" t="s">
        <v>480</v>
      </c>
      <c r="J547" t="s">
        <v>10</v>
      </c>
      <c r="M547">
        <v>10</v>
      </c>
      <c r="N547" s="6">
        <v>1.37795020000021</v>
      </c>
      <c r="O547" s="1" t="s">
        <v>11</v>
      </c>
      <c r="P547">
        <v>1</v>
      </c>
    </row>
    <row r="548" spans="5:16" x14ac:dyDescent="0.25">
      <c r="E548">
        <v>5</v>
      </c>
      <c r="I548" t="s">
        <v>613</v>
      </c>
      <c r="J548" t="s">
        <v>614</v>
      </c>
      <c r="M548">
        <v>10</v>
      </c>
      <c r="N548" t="s">
        <v>358</v>
      </c>
      <c r="O548" t="s">
        <v>17</v>
      </c>
      <c r="P548">
        <v>1</v>
      </c>
    </row>
    <row r="549" spans="5:16" x14ac:dyDescent="0.25">
      <c r="E549">
        <v>10</v>
      </c>
      <c r="I549" t="s">
        <v>615</v>
      </c>
      <c r="J549" t="s">
        <v>616</v>
      </c>
      <c r="M549">
        <v>10</v>
      </c>
      <c r="N549" s="6">
        <v>1.1665394999999901</v>
      </c>
      <c r="O549" s="1" t="s">
        <v>11</v>
      </c>
      <c r="P549">
        <v>1</v>
      </c>
    </row>
    <row r="550" spans="5:16" x14ac:dyDescent="0.25">
      <c r="E550">
        <v>10</v>
      </c>
      <c r="I550" t="s">
        <v>617</v>
      </c>
      <c r="J550" t="s">
        <v>618</v>
      </c>
      <c r="M550">
        <v>10</v>
      </c>
      <c r="N550" s="6">
        <v>1.23184100000025</v>
      </c>
      <c r="O550" s="1" t="s">
        <v>11</v>
      </c>
      <c r="P550">
        <v>1</v>
      </c>
    </row>
    <row r="551" spans="5:16" x14ac:dyDescent="0.25">
      <c r="E551">
        <v>10</v>
      </c>
      <c r="I551" t="s">
        <v>605</v>
      </c>
      <c r="J551" t="s">
        <v>619</v>
      </c>
      <c r="M551">
        <v>10</v>
      </c>
      <c r="N551" s="6">
        <v>1.50593800000024</v>
      </c>
      <c r="O551" s="1" t="s">
        <v>11</v>
      </c>
      <c r="P551">
        <v>1</v>
      </c>
    </row>
    <row r="552" spans="5:16" x14ac:dyDescent="0.25">
      <c r="E552">
        <v>5</v>
      </c>
      <c r="I552" t="s">
        <v>620</v>
      </c>
      <c r="J552" t="s">
        <v>262</v>
      </c>
      <c r="M552">
        <v>10</v>
      </c>
      <c r="N552" t="s">
        <v>359</v>
      </c>
      <c r="O552" t="s">
        <v>17</v>
      </c>
      <c r="P552">
        <v>1</v>
      </c>
    </row>
    <row r="553" spans="5:16" x14ac:dyDescent="0.25">
      <c r="E553">
        <v>5</v>
      </c>
      <c r="I553" t="s">
        <v>621</v>
      </c>
      <c r="J553" t="s">
        <v>622</v>
      </c>
      <c r="M553">
        <v>10</v>
      </c>
      <c r="N553" s="6">
        <v>1.2490272</v>
      </c>
      <c r="O553" s="1" t="s">
        <v>11</v>
      </c>
      <c r="P553">
        <v>1</v>
      </c>
    </row>
    <row r="554" spans="5:16" x14ac:dyDescent="0.25">
      <c r="E554">
        <v>5</v>
      </c>
      <c r="I554" t="s">
        <v>623</v>
      </c>
      <c r="J554" t="s">
        <v>573</v>
      </c>
      <c r="M554">
        <v>10</v>
      </c>
      <c r="N554" s="6">
        <v>1.7523696999996901</v>
      </c>
      <c r="O554" s="1" t="s">
        <v>11</v>
      </c>
      <c r="P554">
        <v>1</v>
      </c>
    </row>
    <row r="555" spans="5:16" x14ac:dyDescent="0.25">
      <c r="E555">
        <v>5</v>
      </c>
      <c r="I555" t="s">
        <v>624</v>
      </c>
      <c r="J555" t="s">
        <v>625</v>
      </c>
      <c r="M555">
        <v>10</v>
      </c>
      <c r="N555" s="6">
        <v>1.55271170000014</v>
      </c>
      <c r="O555" s="1" t="s">
        <v>11</v>
      </c>
      <c r="P555">
        <v>1</v>
      </c>
    </row>
    <row r="556" spans="5:16" x14ac:dyDescent="0.25">
      <c r="E556">
        <v>5</v>
      </c>
      <c r="I556" t="s">
        <v>620</v>
      </c>
      <c r="J556" t="s">
        <v>626</v>
      </c>
      <c r="M556">
        <v>10</v>
      </c>
      <c r="N556" s="6">
        <v>1.7404682999999701</v>
      </c>
      <c r="O556" s="1" t="s">
        <v>11</v>
      </c>
      <c r="P556">
        <v>1</v>
      </c>
    </row>
    <row r="557" spans="5:16" x14ac:dyDescent="0.25">
      <c r="E557">
        <v>10</v>
      </c>
      <c r="I557" t="s">
        <v>627</v>
      </c>
      <c r="J557" t="s">
        <v>603</v>
      </c>
      <c r="M557">
        <v>10</v>
      </c>
      <c r="N557" s="6">
        <v>1.44174139999995</v>
      </c>
      <c r="O557" s="1" t="s">
        <v>11</v>
      </c>
      <c r="P557">
        <v>1</v>
      </c>
    </row>
    <row r="558" spans="5:16" x14ac:dyDescent="0.25">
      <c r="E558">
        <v>5</v>
      </c>
      <c r="I558" t="s">
        <v>261</v>
      </c>
      <c r="J558" t="s">
        <v>628</v>
      </c>
      <c r="M558">
        <v>10</v>
      </c>
      <c r="N558" s="6">
        <v>1.7498489999998099</v>
      </c>
      <c r="O558" s="1" t="s">
        <v>11</v>
      </c>
      <c r="P558">
        <v>1</v>
      </c>
    </row>
    <row r="559" spans="5:16" x14ac:dyDescent="0.25">
      <c r="E559">
        <v>10</v>
      </c>
      <c r="I559" t="s">
        <v>629</v>
      </c>
      <c r="J559" t="s">
        <v>630</v>
      </c>
      <c r="M559">
        <v>10</v>
      </c>
      <c r="N559" s="6">
        <v>2.1172031999999401</v>
      </c>
      <c r="O559" s="1" t="s">
        <v>11</v>
      </c>
      <c r="P559">
        <v>1</v>
      </c>
    </row>
    <row r="560" spans="5:16" x14ac:dyDescent="0.25">
      <c r="E560">
        <v>5</v>
      </c>
      <c r="I560" t="s">
        <v>631</v>
      </c>
      <c r="J560" t="s">
        <v>435</v>
      </c>
      <c r="M560">
        <v>10</v>
      </c>
      <c r="N560" s="6">
        <v>1.78329089999988</v>
      </c>
      <c r="O560" s="1" t="s">
        <v>11</v>
      </c>
      <c r="P560">
        <v>1</v>
      </c>
    </row>
    <row r="561" spans="5:16" x14ac:dyDescent="0.25">
      <c r="E561">
        <v>10</v>
      </c>
      <c r="I561" t="s">
        <v>449</v>
      </c>
      <c r="J561" t="s">
        <v>632</v>
      </c>
      <c r="M561">
        <v>10</v>
      </c>
      <c r="N561" s="6">
        <v>2.0740913999998098</v>
      </c>
      <c r="O561" s="1" t="s">
        <v>11</v>
      </c>
      <c r="P561">
        <v>1</v>
      </c>
    </row>
    <row r="562" spans="5:16" x14ac:dyDescent="0.25">
      <c r="E562">
        <v>5</v>
      </c>
      <c r="I562" t="s">
        <v>633</v>
      </c>
      <c r="J562" t="s">
        <v>634</v>
      </c>
      <c r="M562">
        <v>10</v>
      </c>
      <c r="N562" s="6">
        <v>1.8552912999998601</v>
      </c>
      <c r="O562" s="1" t="s">
        <v>11</v>
      </c>
      <c r="P562">
        <v>1</v>
      </c>
    </row>
    <row r="563" spans="5:16" x14ac:dyDescent="0.25">
      <c r="E563">
        <v>5</v>
      </c>
      <c r="I563" t="s">
        <v>257</v>
      </c>
      <c r="J563" t="s">
        <v>635</v>
      </c>
      <c r="M563">
        <v>10</v>
      </c>
      <c r="N563" s="6">
        <v>1.6134968999999699</v>
      </c>
      <c r="O563" s="1" t="s">
        <v>11</v>
      </c>
      <c r="P563">
        <v>1</v>
      </c>
    </row>
    <row r="564" spans="5:16" x14ac:dyDescent="0.25">
      <c r="E564">
        <v>5</v>
      </c>
      <c r="I564" t="s">
        <v>636</v>
      </c>
      <c r="J564" t="s">
        <v>436</v>
      </c>
      <c r="M564">
        <v>10</v>
      </c>
      <c r="N564" s="6">
        <v>1.6010840000003499</v>
      </c>
      <c r="O564" s="1" t="s">
        <v>11</v>
      </c>
      <c r="P564">
        <v>1</v>
      </c>
    </row>
    <row r="565" spans="5:16" x14ac:dyDescent="0.25">
      <c r="E565">
        <v>10</v>
      </c>
      <c r="I565" t="s">
        <v>637</v>
      </c>
      <c r="J565" t="s">
        <v>638</v>
      </c>
      <c r="M565">
        <v>10</v>
      </c>
      <c r="N565" s="6">
        <v>1.30912350000016</v>
      </c>
      <c r="O565" s="1" t="s">
        <v>11</v>
      </c>
      <c r="P565">
        <v>1</v>
      </c>
    </row>
    <row r="566" spans="5:16" x14ac:dyDescent="0.25">
      <c r="E566">
        <v>5</v>
      </c>
      <c r="I566" t="s">
        <v>639</v>
      </c>
      <c r="J566" t="s">
        <v>640</v>
      </c>
      <c r="M566">
        <v>10</v>
      </c>
      <c r="N566" s="6">
        <v>1.7242124999997901</v>
      </c>
      <c r="O566" s="1" t="s">
        <v>11</v>
      </c>
      <c r="P566">
        <v>1</v>
      </c>
    </row>
    <row r="567" spans="5:16" x14ac:dyDescent="0.25">
      <c r="E567">
        <v>10</v>
      </c>
      <c r="I567" t="s">
        <v>641</v>
      </c>
      <c r="J567" t="s">
        <v>425</v>
      </c>
      <c r="M567">
        <v>10</v>
      </c>
      <c r="N567" s="6">
        <v>1.1400535000002401</v>
      </c>
      <c r="O567" s="1" t="s">
        <v>11</v>
      </c>
      <c r="P567">
        <v>1</v>
      </c>
    </row>
    <row r="568" spans="5:16" x14ac:dyDescent="0.25">
      <c r="E568">
        <v>10</v>
      </c>
      <c r="I568" t="s">
        <v>642</v>
      </c>
      <c r="J568" t="s">
        <v>643</v>
      </c>
      <c r="M568">
        <v>10</v>
      </c>
      <c r="N568" s="6">
        <v>1.4323690999999501</v>
      </c>
      <c r="O568" s="1" t="s">
        <v>11</v>
      </c>
      <c r="P568">
        <v>1</v>
      </c>
    </row>
    <row r="569" spans="5:16" x14ac:dyDescent="0.25">
      <c r="E569">
        <v>10</v>
      </c>
      <c r="I569" t="s">
        <v>644</v>
      </c>
      <c r="J569" t="s">
        <v>486</v>
      </c>
      <c r="M569">
        <v>10</v>
      </c>
      <c r="N569" s="6">
        <v>1.1477460000000901</v>
      </c>
      <c r="O569" s="1" t="s">
        <v>11</v>
      </c>
      <c r="P569">
        <v>1</v>
      </c>
    </row>
    <row r="570" spans="5:16" x14ac:dyDescent="0.25">
      <c r="E570">
        <v>5</v>
      </c>
      <c r="I570" t="s">
        <v>418</v>
      </c>
      <c r="J570" t="s">
        <v>440</v>
      </c>
      <c r="M570">
        <v>10</v>
      </c>
      <c r="N570" s="6">
        <v>1.6655063000002801</v>
      </c>
      <c r="O570" s="1" t="s">
        <v>11</v>
      </c>
      <c r="P570">
        <v>1</v>
      </c>
    </row>
    <row r="571" spans="5:16" x14ac:dyDescent="0.25">
      <c r="E571">
        <v>10</v>
      </c>
      <c r="I571" t="s">
        <v>645</v>
      </c>
      <c r="J571" t="s">
        <v>646</v>
      </c>
      <c r="M571">
        <v>10</v>
      </c>
      <c r="N571" s="6">
        <v>1.5728082000000501</v>
      </c>
      <c r="O571" s="1" t="s">
        <v>11</v>
      </c>
      <c r="P571">
        <v>1</v>
      </c>
    </row>
    <row r="572" spans="5:16" x14ac:dyDescent="0.25">
      <c r="E572">
        <v>10</v>
      </c>
      <c r="I572" t="s">
        <v>474</v>
      </c>
      <c r="J572" t="s">
        <v>647</v>
      </c>
      <c r="M572">
        <v>10</v>
      </c>
      <c r="N572" s="6">
        <v>2.1501933000004101</v>
      </c>
      <c r="O572" s="1" t="s">
        <v>11</v>
      </c>
      <c r="P572">
        <v>1</v>
      </c>
    </row>
    <row r="573" spans="5:16" x14ac:dyDescent="0.25">
      <c r="E573">
        <v>10</v>
      </c>
      <c r="I573" t="s">
        <v>648</v>
      </c>
      <c r="J573" t="s">
        <v>649</v>
      </c>
      <c r="M573">
        <v>10</v>
      </c>
      <c r="N573" s="6">
        <v>1.53672000000005</v>
      </c>
      <c r="O573" s="1" t="s">
        <v>11</v>
      </c>
      <c r="P573">
        <v>1</v>
      </c>
    </row>
    <row r="574" spans="5:16" x14ac:dyDescent="0.25">
      <c r="E574">
        <v>10</v>
      </c>
      <c r="I574" t="s">
        <v>229</v>
      </c>
      <c r="J574" t="s">
        <v>603</v>
      </c>
      <c r="M574">
        <v>10</v>
      </c>
      <c r="N574" s="6">
        <v>2.1577824999994801</v>
      </c>
      <c r="O574" s="1" t="s">
        <v>11</v>
      </c>
      <c r="P574">
        <v>1</v>
      </c>
    </row>
    <row r="575" spans="5:16" x14ac:dyDescent="0.25">
      <c r="E575">
        <v>5</v>
      </c>
      <c r="I575" t="s">
        <v>650</v>
      </c>
      <c r="J575" t="s">
        <v>651</v>
      </c>
      <c r="M575">
        <v>10</v>
      </c>
      <c r="N575" s="6">
        <v>1.46239949999926</v>
      </c>
      <c r="O575" s="1" t="s">
        <v>11</v>
      </c>
      <c r="P575">
        <v>1</v>
      </c>
    </row>
    <row r="576" spans="5:16" x14ac:dyDescent="0.25">
      <c r="E576">
        <v>5</v>
      </c>
      <c r="I576" t="s">
        <v>652</v>
      </c>
      <c r="J576" t="s">
        <v>491</v>
      </c>
      <c r="M576">
        <v>10</v>
      </c>
      <c r="N576" s="6">
        <v>1.50096770000072</v>
      </c>
      <c r="O576" s="1" t="s">
        <v>11</v>
      </c>
      <c r="P576">
        <v>1</v>
      </c>
    </row>
    <row r="577" spans="5:16" x14ac:dyDescent="0.25">
      <c r="E577">
        <v>5</v>
      </c>
      <c r="I577" t="s">
        <v>653</v>
      </c>
      <c r="J577" t="s">
        <v>654</v>
      </c>
      <c r="M577">
        <v>10</v>
      </c>
      <c r="N577" s="6">
        <v>1.9400508000007901</v>
      </c>
      <c r="O577" s="1" t="s">
        <v>11</v>
      </c>
      <c r="P577">
        <v>1</v>
      </c>
    </row>
    <row r="578" spans="5:16" x14ac:dyDescent="0.25">
      <c r="E578">
        <v>5</v>
      </c>
      <c r="I578" t="s">
        <v>655</v>
      </c>
      <c r="J578" t="s">
        <v>656</v>
      </c>
      <c r="M578">
        <v>10</v>
      </c>
      <c r="N578" s="6">
        <v>1.5509938000004599</v>
      </c>
      <c r="O578" s="1" t="s">
        <v>11</v>
      </c>
      <c r="P578">
        <v>1</v>
      </c>
    </row>
    <row r="579" spans="5:16" x14ac:dyDescent="0.25">
      <c r="E579">
        <v>5</v>
      </c>
      <c r="I579" t="s">
        <v>657</v>
      </c>
      <c r="J579" t="s">
        <v>658</v>
      </c>
      <c r="M579">
        <v>10</v>
      </c>
      <c r="N579" s="6">
        <v>1.8037067000004701</v>
      </c>
      <c r="O579" s="1" t="s">
        <v>11</v>
      </c>
      <c r="P579">
        <v>1</v>
      </c>
    </row>
    <row r="580" spans="5:16" x14ac:dyDescent="0.25">
      <c r="E580">
        <v>5</v>
      </c>
      <c r="I580" t="s">
        <v>659</v>
      </c>
      <c r="J580" t="s">
        <v>660</v>
      </c>
      <c r="M580">
        <v>10</v>
      </c>
      <c r="N580" s="6">
        <v>1.59886919999917</v>
      </c>
      <c r="O580" s="1" t="s">
        <v>11</v>
      </c>
      <c r="P580">
        <v>1</v>
      </c>
    </row>
    <row r="581" spans="5:16" x14ac:dyDescent="0.25">
      <c r="E581">
        <v>5</v>
      </c>
      <c r="I581" t="s">
        <v>661</v>
      </c>
      <c r="J581" t="s">
        <v>662</v>
      </c>
      <c r="M581">
        <v>10</v>
      </c>
      <c r="N581" s="6">
        <v>1.4988439999997301</v>
      </c>
      <c r="O581" s="1" t="s">
        <v>11</v>
      </c>
      <c r="P581">
        <v>1</v>
      </c>
    </row>
    <row r="582" spans="5:16" x14ac:dyDescent="0.25">
      <c r="E582">
        <v>10</v>
      </c>
      <c r="I582" t="s">
        <v>663</v>
      </c>
      <c r="J582" t="s">
        <v>408</v>
      </c>
      <c r="M582">
        <v>10</v>
      </c>
      <c r="N582" s="6">
        <v>1.2791891999995599</v>
      </c>
      <c r="O582" s="1" t="s">
        <v>11</v>
      </c>
      <c r="P582">
        <v>1</v>
      </c>
    </row>
    <row r="583" spans="5:16" x14ac:dyDescent="0.25">
      <c r="E583">
        <v>10</v>
      </c>
      <c r="I583" t="s">
        <v>664</v>
      </c>
      <c r="J583" t="s">
        <v>438</v>
      </c>
      <c r="M583">
        <v>10</v>
      </c>
      <c r="N583" s="6">
        <v>1.40558629999941</v>
      </c>
      <c r="O583" s="1" t="s">
        <v>11</v>
      </c>
      <c r="P583">
        <v>1</v>
      </c>
    </row>
    <row r="584" spans="5:16" x14ac:dyDescent="0.25">
      <c r="E584">
        <v>10</v>
      </c>
      <c r="I584" t="s">
        <v>224</v>
      </c>
      <c r="J584" t="s">
        <v>665</v>
      </c>
      <c r="M584">
        <v>10</v>
      </c>
      <c r="N584" s="6">
        <v>1.4616858999997899</v>
      </c>
      <c r="O584" s="1" t="s">
        <v>11</v>
      </c>
      <c r="P584">
        <v>1</v>
      </c>
    </row>
    <row r="585" spans="5:16" x14ac:dyDescent="0.25">
      <c r="E585">
        <v>10</v>
      </c>
      <c r="I585" t="s">
        <v>666</v>
      </c>
      <c r="J585" t="s">
        <v>667</v>
      </c>
      <c r="M585">
        <v>10</v>
      </c>
      <c r="N585" s="6">
        <v>1.30350429999998</v>
      </c>
      <c r="O585" s="1" t="s">
        <v>11</v>
      </c>
      <c r="P585">
        <v>1</v>
      </c>
    </row>
    <row r="586" spans="5:16" x14ac:dyDescent="0.25">
      <c r="E586">
        <v>5</v>
      </c>
      <c r="I586" t="s">
        <v>668</v>
      </c>
      <c r="J586" t="s">
        <v>669</v>
      </c>
      <c r="M586">
        <v>10</v>
      </c>
      <c r="N586" s="6">
        <v>1.2077453000001599</v>
      </c>
      <c r="O586" s="1" t="s">
        <v>11</v>
      </c>
      <c r="P586">
        <v>1</v>
      </c>
    </row>
    <row r="587" spans="5:16" x14ac:dyDescent="0.25">
      <c r="E587">
        <v>10</v>
      </c>
      <c r="I587" t="s">
        <v>466</v>
      </c>
      <c r="J587" t="s">
        <v>640</v>
      </c>
      <c r="M587">
        <v>10</v>
      </c>
      <c r="N587" s="6">
        <v>1.39779379999981</v>
      </c>
      <c r="O587" s="1" t="s">
        <v>11</v>
      </c>
      <c r="P587">
        <v>1</v>
      </c>
    </row>
    <row r="588" spans="5:16" x14ac:dyDescent="0.25">
      <c r="E588">
        <v>10</v>
      </c>
      <c r="I588" t="s">
        <v>202</v>
      </c>
      <c r="J588" t="s">
        <v>670</v>
      </c>
      <c r="M588">
        <v>10</v>
      </c>
      <c r="N588" s="6">
        <v>1.36813470000015</v>
      </c>
      <c r="O588" s="1" t="s">
        <v>11</v>
      </c>
      <c r="P588">
        <v>1</v>
      </c>
    </row>
    <row r="589" spans="5:16" x14ac:dyDescent="0.25">
      <c r="E589">
        <v>5</v>
      </c>
      <c r="I589" t="s">
        <v>403</v>
      </c>
      <c r="J589" t="s">
        <v>671</v>
      </c>
      <c r="M589">
        <v>10</v>
      </c>
      <c r="N589" s="6">
        <v>1.79511150000053</v>
      </c>
      <c r="O589" s="1" t="s">
        <v>11</v>
      </c>
      <c r="P589">
        <v>1</v>
      </c>
    </row>
    <row r="590" spans="5:16" x14ac:dyDescent="0.25">
      <c r="E590">
        <v>10</v>
      </c>
      <c r="I590" t="s">
        <v>672</v>
      </c>
      <c r="J590" t="s">
        <v>427</v>
      </c>
      <c r="M590">
        <v>10</v>
      </c>
      <c r="N590" s="6">
        <v>1.5696439000003</v>
      </c>
      <c r="O590" s="1" t="s">
        <v>11</v>
      </c>
      <c r="P590">
        <v>1</v>
      </c>
    </row>
    <row r="591" spans="5:16" x14ac:dyDescent="0.25">
      <c r="E591">
        <v>10</v>
      </c>
      <c r="I591" t="s">
        <v>491</v>
      </c>
      <c r="J591" t="s">
        <v>515</v>
      </c>
      <c r="M591">
        <v>10</v>
      </c>
      <c r="N591" s="6">
        <v>1.23890940000001</v>
      </c>
      <c r="O591" s="1" t="s">
        <v>11</v>
      </c>
      <c r="P591">
        <v>1</v>
      </c>
    </row>
    <row r="592" spans="5:16" x14ac:dyDescent="0.25">
      <c r="E592">
        <v>10</v>
      </c>
      <c r="I592" t="s">
        <v>673</v>
      </c>
      <c r="J592" t="s">
        <v>674</v>
      </c>
      <c r="M592">
        <v>10</v>
      </c>
      <c r="N592" s="6">
        <v>1.8569125000003599</v>
      </c>
      <c r="O592" s="1" t="s">
        <v>11</v>
      </c>
      <c r="P592">
        <v>1</v>
      </c>
    </row>
    <row r="593" spans="5:16" x14ac:dyDescent="0.25">
      <c r="E593">
        <v>5</v>
      </c>
      <c r="I593" t="s">
        <v>675</v>
      </c>
      <c r="J593" t="s">
        <v>412</v>
      </c>
      <c r="M593">
        <v>10</v>
      </c>
      <c r="N593" s="6">
        <v>2.7541330999992999</v>
      </c>
      <c r="O593" s="1" t="s">
        <v>11</v>
      </c>
      <c r="P593">
        <v>1</v>
      </c>
    </row>
    <row r="594" spans="5:16" x14ac:dyDescent="0.25">
      <c r="E594">
        <v>10</v>
      </c>
      <c r="I594" t="s">
        <v>676</v>
      </c>
      <c r="J594" t="s">
        <v>201</v>
      </c>
      <c r="M594">
        <v>10</v>
      </c>
      <c r="N594" s="6">
        <v>1.4830480999999001</v>
      </c>
      <c r="O594" s="1" t="s">
        <v>11</v>
      </c>
      <c r="P594">
        <v>1</v>
      </c>
    </row>
    <row r="595" spans="5:16" x14ac:dyDescent="0.25">
      <c r="E595">
        <v>10</v>
      </c>
      <c r="I595" t="s">
        <v>652</v>
      </c>
      <c r="J595" t="s">
        <v>677</v>
      </c>
      <c r="M595">
        <v>10</v>
      </c>
      <c r="N595" s="6">
        <v>1.2657316000004299</v>
      </c>
      <c r="O595" s="1" t="s">
        <v>11</v>
      </c>
      <c r="P595">
        <v>1</v>
      </c>
    </row>
    <row r="596" spans="5:16" x14ac:dyDescent="0.25">
      <c r="E596">
        <v>5</v>
      </c>
      <c r="I596" t="s">
        <v>678</v>
      </c>
      <c r="J596" t="s">
        <v>679</v>
      </c>
      <c r="M596">
        <v>10</v>
      </c>
      <c r="N596" s="6">
        <v>1.42373580000003</v>
      </c>
      <c r="O596" s="1" t="s">
        <v>11</v>
      </c>
      <c r="P596">
        <v>1</v>
      </c>
    </row>
    <row r="597" spans="5:16" x14ac:dyDescent="0.25">
      <c r="E597">
        <v>5</v>
      </c>
      <c r="I597" t="s">
        <v>680</v>
      </c>
      <c r="J597" t="s">
        <v>681</v>
      </c>
      <c r="M597">
        <v>10</v>
      </c>
      <c r="N597" s="6">
        <v>1.7463281999998701</v>
      </c>
      <c r="O597" s="1" t="s">
        <v>11</v>
      </c>
      <c r="P597">
        <v>1</v>
      </c>
    </row>
    <row r="598" spans="5:16" x14ac:dyDescent="0.25">
      <c r="E598">
        <v>10</v>
      </c>
      <c r="I598" t="s">
        <v>554</v>
      </c>
      <c r="J598" t="s">
        <v>682</v>
      </c>
      <c r="M598">
        <v>10</v>
      </c>
      <c r="N598" s="6">
        <v>1.2376544999997301</v>
      </c>
      <c r="O598" s="1" t="s">
        <v>11</v>
      </c>
      <c r="P598">
        <v>1</v>
      </c>
    </row>
    <row r="599" spans="5:16" x14ac:dyDescent="0.25">
      <c r="E599">
        <v>5</v>
      </c>
      <c r="I599" t="s">
        <v>683</v>
      </c>
      <c r="J599" t="s">
        <v>684</v>
      </c>
      <c r="M599">
        <v>10</v>
      </c>
      <c r="N599" s="6">
        <v>1.33215680000012</v>
      </c>
      <c r="O599" s="1" t="s">
        <v>11</v>
      </c>
      <c r="P599">
        <v>1</v>
      </c>
    </row>
    <row r="600" spans="5:16" x14ac:dyDescent="0.25">
      <c r="E600">
        <v>5</v>
      </c>
      <c r="I600" t="s">
        <v>410</v>
      </c>
      <c r="J600" t="s">
        <v>685</v>
      </c>
      <c r="M600">
        <v>10</v>
      </c>
      <c r="N600" s="6">
        <v>1.47811569999976</v>
      </c>
      <c r="O600" s="1" t="s">
        <v>11</v>
      </c>
      <c r="P600">
        <v>1</v>
      </c>
    </row>
    <row r="601" spans="5:16" x14ac:dyDescent="0.25">
      <c r="E601">
        <v>10</v>
      </c>
      <c r="I601" t="s">
        <v>643</v>
      </c>
      <c r="J601" t="s">
        <v>686</v>
      </c>
      <c r="M601">
        <v>10</v>
      </c>
      <c r="N601" s="6">
        <v>1.21360559999993</v>
      </c>
      <c r="O601" s="1" t="s">
        <v>11</v>
      </c>
      <c r="P601">
        <v>1</v>
      </c>
    </row>
    <row r="602" spans="5:16" x14ac:dyDescent="0.25">
      <c r="E602">
        <v>5</v>
      </c>
      <c r="I602" t="s">
        <v>687</v>
      </c>
      <c r="J602" t="s">
        <v>688</v>
      </c>
      <c r="M602">
        <v>10</v>
      </c>
      <c r="N602" s="6">
        <v>1.7231672999996499</v>
      </c>
      <c r="O602" s="1" t="s">
        <v>11</v>
      </c>
      <c r="P602">
        <v>1</v>
      </c>
    </row>
    <row r="603" spans="5:16" x14ac:dyDescent="0.25">
      <c r="E603">
        <v>10</v>
      </c>
      <c r="I603" t="s">
        <v>689</v>
      </c>
      <c r="J603" t="s">
        <v>690</v>
      </c>
      <c r="M603">
        <v>10</v>
      </c>
      <c r="N603" s="6">
        <v>1.99764510000022</v>
      </c>
      <c r="O603" s="1" t="s">
        <v>11</v>
      </c>
      <c r="P603">
        <v>1</v>
      </c>
    </row>
    <row r="604" spans="5:16" x14ac:dyDescent="0.25">
      <c r="E604">
        <v>10</v>
      </c>
      <c r="I604" t="s">
        <v>569</v>
      </c>
      <c r="J604" t="s">
        <v>691</v>
      </c>
      <c r="M604">
        <v>10</v>
      </c>
      <c r="N604" s="6">
        <v>1.7251612000000001</v>
      </c>
      <c r="O604" s="1" t="s">
        <v>11</v>
      </c>
      <c r="P604">
        <v>1</v>
      </c>
    </row>
    <row r="605" spans="5:16" x14ac:dyDescent="0.25">
      <c r="E605">
        <v>10</v>
      </c>
      <c r="I605" t="s">
        <v>679</v>
      </c>
      <c r="J605" t="s">
        <v>692</v>
      </c>
      <c r="M605">
        <v>10</v>
      </c>
      <c r="N605" s="6">
        <v>1.68693750000056</v>
      </c>
      <c r="O605" s="1" t="s">
        <v>11</v>
      </c>
      <c r="P605">
        <v>1</v>
      </c>
    </row>
    <row r="606" spans="5:16" x14ac:dyDescent="0.25">
      <c r="E606">
        <v>10</v>
      </c>
      <c r="I606" t="s">
        <v>560</v>
      </c>
      <c r="J606" t="s">
        <v>623</v>
      </c>
      <c r="M606">
        <v>10</v>
      </c>
      <c r="N606" s="6">
        <v>1.6175178999992501</v>
      </c>
      <c r="O606" s="1" t="s">
        <v>11</v>
      </c>
      <c r="P606">
        <v>1</v>
      </c>
    </row>
    <row r="607" spans="5:16" x14ac:dyDescent="0.25">
      <c r="E607">
        <v>5</v>
      </c>
      <c r="I607" t="s">
        <v>693</v>
      </c>
      <c r="J607" t="s">
        <v>694</v>
      </c>
      <c r="M607">
        <v>10</v>
      </c>
      <c r="N607" s="6">
        <v>1.85292149999986</v>
      </c>
      <c r="O607" s="1" t="s">
        <v>11</v>
      </c>
      <c r="P607">
        <v>1</v>
      </c>
    </row>
    <row r="608" spans="5:16" x14ac:dyDescent="0.25">
      <c r="E608">
        <v>5</v>
      </c>
      <c r="I608" t="s">
        <v>142</v>
      </c>
      <c r="J608" t="s">
        <v>534</v>
      </c>
      <c r="M608">
        <v>10</v>
      </c>
      <c r="N608" s="6">
        <v>1.5597453000000301</v>
      </c>
      <c r="O608" s="1" t="s">
        <v>11</v>
      </c>
      <c r="P608">
        <v>1</v>
      </c>
    </row>
    <row r="609" spans="5:16" x14ac:dyDescent="0.25">
      <c r="E609">
        <v>10</v>
      </c>
      <c r="I609" t="s">
        <v>429</v>
      </c>
      <c r="J609" t="s">
        <v>628</v>
      </c>
      <c r="M609">
        <v>10</v>
      </c>
      <c r="N609" s="6">
        <v>1.15822730000036</v>
      </c>
      <c r="O609" s="1" t="s">
        <v>11</v>
      </c>
      <c r="P609">
        <v>1</v>
      </c>
    </row>
    <row r="610" spans="5:16" x14ac:dyDescent="0.25">
      <c r="E610">
        <v>5</v>
      </c>
      <c r="I610" t="s">
        <v>695</v>
      </c>
      <c r="J610" t="s">
        <v>696</v>
      </c>
      <c r="M610">
        <v>10</v>
      </c>
      <c r="N610" s="6">
        <v>1.7253544000004599</v>
      </c>
      <c r="O610" s="1" t="s">
        <v>11</v>
      </c>
      <c r="P610">
        <v>1</v>
      </c>
    </row>
    <row r="611" spans="5:16" x14ac:dyDescent="0.25">
      <c r="E611">
        <v>5</v>
      </c>
      <c r="I611" t="s">
        <v>697</v>
      </c>
      <c r="J611" t="s">
        <v>664</v>
      </c>
      <c r="M611">
        <v>10</v>
      </c>
      <c r="N611" s="6">
        <v>1.59453570000005</v>
      </c>
      <c r="O611" s="1" t="s">
        <v>11</v>
      </c>
      <c r="P611">
        <v>1</v>
      </c>
    </row>
    <row r="612" spans="5:16" x14ac:dyDescent="0.25">
      <c r="E612">
        <v>5</v>
      </c>
      <c r="I612" t="s">
        <v>698</v>
      </c>
      <c r="J612" t="s">
        <v>699</v>
      </c>
      <c r="M612">
        <v>10</v>
      </c>
      <c r="N612" s="6">
        <v>1.0924769000002901</v>
      </c>
      <c r="O612" s="1" t="s">
        <v>11</v>
      </c>
      <c r="P612">
        <v>1</v>
      </c>
    </row>
    <row r="613" spans="5:16" x14ac:dyDescent="0.25">
      <c r="E613">
        <v>5</v>
      </c>
      <c r="I613" t="s">
        <v>405</v>
      </c>
      <c r="J613" t="s">
        <v>700</v>
      </c>
      <c r="M613">
        <v>10</v>
      </c>
      <c r="N613" s="6">
        <v>2.0472309999995502</v>
      </c>
      <c r="O613" s="1" t="s">
        <v>11</v>
      </c>
      <c r="P613">
        <v>1</v>
      </c>
    </row>
    <row r="614" spans="5:16" x14ac:dyDescent="0.25">
      <c r="E614">
        <v>5</v>
      </c>
      <c r="I614" t="s">
        <v>437</v>
      </c>
      <c r="J614" t="s">
        <v>701</v>
      </c>
      <c r="M614">
        <v>10</v>
      </c>
      <c r="N614" s="6">
        <v>1.2892718000002701</v>
      </c>
      <c r="O614" s="1" t="s">
        <v>11</v>
      </c>
      <c r="P614">
        <v>1</v>
      </c>
    </row>
    <row r="615" spans="5:16" x14ac:dyDescent="0.25">
      <c r="E615">
        <v>5</v>
      </c>
      <c r="I615" t="s">
        <v>702</v>
      </c>
      <c r="J615" t="s">
        <v>645</v>
      </c>
      <c r="M615">
        <v>10</v>
      </c>
      <c r="N615" s="6">
        <v>1.4493960999998301</v>
      </c>
      <c r="O615" s="1" t="s">
        <v>11</v>
      </c>
      <c r="P615">
        <v>1</v>
      </c>
    </row>
    <row r="616" spans="5:16" x14ac:dyDescent="0.25">
      <c r="E616">
        <v>5</v>
      </c>
      <c r="I616" t="s">
        <v>703</v>
      </c>
      <c r="J616" t="s">
        <v>704</v>
      </c>
      <c r="M616">
        <v>10</v>
      </c>
      <c r="N616" s="6">
        <v>1.3160129999996499</v>
      </c>
      <c r="O616" s="1" t="s">
        <v>11</v>
      </c>
      <c r="P616">
        <v>1</v>
      </c>
    </row>
    <row r="617" spans="5:16" x14ac:dyDescent="0.25">
      <c r="E617">
        <v>5</v>
      </c>
      <c r="I617" t="s">
        <v>705</v>
      </c>
      <c r="J617" t="s">
        <v>595</v>
      </c>
      <c r="M617">
        <v>10</v>
      </c>
      <c r="N617" s="6">
        <v>1.1848470000004401</v>
      </c>
      <c r="O617" s="1" t="s">
        <v>11</v>
      </c>
      <c r="P617">
        <v>1</v>
      </c>
    </row>
    <row r="618" spans="5:16" x14ac:dyDescent="0.25">
      <c r="E618">
        <v>5</v>
      </c>
      <c r="I618" t="s">
        <v>706</v>
      </c>
      <c r="J618" t="s">
        <v>417</v>
      </c>
      <c r="M618">
        <v>10</v>
      </c>
      <c r="N618" s="6">
        <v>1.1454274000006901</v>
      </c>
      <c r="O618" s="1" t="s">
        <v>11</v>
      </c>
      <c r="P618">
        <v>1</v>
      </c>
    </row>
    <row r="619" spans="5:16" x14ac:dyDescent="0.25">
      <c r="E619">
        <v>10</v>
      </c>
      <c r="I619" t="s">
        <v>707</v>
      </c>
      <c r="J619" t="s">
        <v>486</v>
      </c>
      <c r="M619">
        <v>10</v>
      </c>
      <c r="N619" s="6">
        <v>1.47008800000003</v>
      </c>
      <c r="O619" s="1" t="s">
        <v>11</v>
      </c>
      <c r="P619">
        <v>1</v>
      </c>
    </row>
    <row r="620" spans="5:16" x14ac:dyDescent="0.25">
      <c r="E620">
        <v>5</v>
      </c>
      <c r="I620" t="s">
        <v>546</v>
      </c>
      <c r="J620" t="s">
        <v>640</v>
      </c>
      <c r="M620">
        <v>10</v>
      </c>
      <c r="N620" s="6">
        <v>1.4320207999999099</v>
      </c>
      <c r="O620" s="1" t="s">
        <v>11</v>
      </c>
      <c r="P620">
        <v>1</v>
      </c>
    </row>
    <row r="621" spans="5:16" x14ac:dyDescent="0.25">
      <c r="P621">
        <f>SUM(P421:P620)</f>
        <v>190</v>
      </c>
    </row>
    <row r="622" spans="5:16" x14ac:dyDescent="0.25">
      <c r="M622" s="4" t="s">
        <v>345</v>
      </c>
      <c r="N622" s="8">
        <f>AVERAGE(N421:N441,N444,N447:N453,N456:N538,N540:N545,N547,N549:N551,N553:N620)</f>
        <v>1.5007551642105397</v>
      </c>
    </row>
    <row r="623" spans="5:16" x14ac:dyDescent="0.25">
      <c r="M623" s="4" t="s">
        <v>360</v>
      </c>
      <c r="N623" s="4">
        <f>AVERAGE(N421:N529)</f>
        <v>1.4629218038835072</v>
      </c>
    </row>
    <row r="624" spans="5:16" x14ac:dyDescent="0.25">
      <c r="M624" s="4" t="s">
        <v>361</v>
      </c>
      <c r="N624" s="4">
        <f>AVERAGE(N530:N620)</f>
        <v>1.5455463839080572</v>
      </c>
    </row>
    <row r="625" spans="1:15" s="5" customFormat="1" x14ac:dyDescent="0.25">
      <c r="L625" s="5" t="s">
        <v>710</v>
      </c>
    </row>
    <row r="626" spans="1:15" x14ac:dyDescent="0.25">
      <c r="A626" t="s">
        <v>0</v>
      </c>
      <c r="E626" t="s">
        <v>1</v>
      </c>
      <c r="I626" t="s">
        <v>5</v>
      </c>
      <c r="J626" t="s">
        <v>6</v>
      </c>
      <c r="M626" t="s">
        <v>1</v>
      </c>
      <c r="N626" t="s">
        <v>7</v>
      </c>
      <c r="O626" t="s">
        <v>8</v>
      </c>
    </row>
    <row r="627" spans="1:15" x14ac:dyDescent="0.25">
      <c r="A627">
        <v>0</v>
      </c>
      <c r="E627">
        <v>10</v>
      </c>
      <c r="I627" t="s">
        <v>711</v>
      </c>
      <c r="J627" t="s">
        <v>712</v>
      </c>
      <c r="M627">
        <v>5</v>
      </c>
      <c r="N627" s="6">
        <v>3.2017972000175998</v>
      </c>
      <c r="O627" s="1" t="s">
        <v>11</v>
      </c>
    </row>
    <row r="628" spans="1:15" x14ac:dyDescent="0.25">
      <c r="A628">
        <v>1</v>
      </c>
      <c r="E628">
        <v>5</v>
      </c>
      <c r="I628" t="s">
        <v>713</v>
      </c>
      <c r="J628" t="s">
        <v>714</v>
      </c>
      <c r="M628">
        <v>5</v>
      </c>
      <c r="N628" s="6">
        <v>1.92216019995976</v>
      </c>
      <c r="O628" s="1" t="s">
        <v>11</v>
      </c>
    </row>
    <row r="629" spans="1:15" x14ac:dyDescent="0.25">
      <c r="A629">
        <v>2</v>
      </c>
      <c r="E629">
        <v>5</v>
      </c>
      <c r="I629" t="s">
        <v>715</v>
      </c>
      <c r="J629" t="s">
        <v>491</v>
      </c>
      <c r="M629">
        <v>5</v>
      </c>
      <c r="N629" s="6">
        <v>1.30005670001264</v>
      </c>
      <c r="O629" s="1" t="s">
        <v>11</v>
      </c>
    </row>
    <row r="630" spans="1:15" x14ac:dyDescent="0.25">
      <c r="A630">
        <v>3</v>
      </c>
      <c r="E630">
        <v>10</v>
      </c>
      <c r="I630" t="s">
        <v>716</v>
      </c>
      <c r="J630" t="s">
        <v>717</v>
      </c>
      <c r="M630">
        <v>5</v>
      </c>
      <c r="N630" s="6">
        <v>1.7985801000613699</v>
      </c>
      <c r="O630" s="1" t="s">
        <v>11</v>
      </c>
    </row>
    <row r="631" spans="1:15" x14ac:dyDescent="0.25">
      <c r="A631">
        <v>4</v>
      </c>
      <c r="E631">
        <v>5</v>
      </c>
      <c r="I631" t="s">
        <v>718</v>
      </c>
      <c r="J631" t="s">
        <v>719</v>
      </c>
      <c r="M631">
        <v>5</v>
      </c>
      <c r="N631" t="s">
        <v>362</v>
      </c>
      <c r="O631" t="s">
        <v>17</v>
      </c>
    </row>
    <row r="632" spans="1:15" x14ac:dyDescent="0.25">
      <c r="A632">
        <v>5</v>
      </c>
      <c r="E632">
        <v>10</v>
      </c>
      <c r="I632" t="s">
        <v>720</v>
      </c>
      <c r="J632" t="s">
        <v>721</v>
      </c>
      <c r="M632">
        <v>5</v>
      </c>
      <c r="N632" s="6">
        <v>1.79935009998735</v>
      </c>
      <c r="O632" s="1" t="s">
        <v>11</v>
      </c>
    </row>
    <row r="633" spans="1:15" x14ac:dyDescent="0.25">
      <c r="A633">
        <v>6</v>
      </c>
      <c r="E633">
        <v>5</v>
      </c>
      <c r="I633" t="s">
        <v>722</v>
      </c>
      <c r="J633" t="s">
        <v>723</v>
      </c>
      <c r="M633">
        <v>5</v>
      </c>
      <c r="N633" s="6">
        <v>1.56818499998189</v>
      </c>
      <c r="O633" s="1" t="s">
        <v>11</v>
      </c>
    </row>
    <row r="634" spans="1:15" x14ac:dyDescent="0.25">
      <c r="A634">
        <v>7</v>
      </c>
      <c r="E634">
        <v>5</v>
      </c>
      <c r="I634" t="s">
        <v>724</v>
      </c>
      <c r="J634" t="s">
        <v>725</v>
      </c>
      <c r="M634">
        <v>5</v>
      </c>
      <c r="N634" s="6">
        <v>1.88396479992661</v>
      </c>
      <c r="O634" s="1" t="s">
        <v>11</v>
      </c>
    </row>
    <row r="635" spans="1:15" x14ac:dyDescent="0.25">
      <c r="A635">
        <v>8</v>
      </c>
      <c r="E635">
        <v>5</v>
      </c>
      <c r="I635" t="s">
        <v>135</v>
      </c>
      <c r="J635" t="s">
        <v>726</v>
      </c>
      <c r="M635">
        <v>5</v>
      </c>
      <c r="N635" s="6">
        <v>1.53180839994456</v>
      </c>
      <c r="O635" s="1" t="s">
        <v>11</v>
      </c>
    </row>
    <row r="636" spans="1:15" x14ac:dyDescent="0.25">
      <c r="A636">
        <v>9</v>
      </c>
      <c r="E636">
        <v>10</v>
      </c>
      <c r="I636" t="s">
        <v>727</v>
      </c>
      <c r="J636" t="s">
        <v>728</v>
      </c>
      <c r="M636">
        <v>5</v>
      </c>
      <c r="N636" t="s">
        <v>363</v>
      </c>
      <c r="O636" t="s">
        <v>17</v>
      </c>
    </row>
    <row r="637" spans="1:15" x14ac:dyDescent="0.25">
      <c r="A637">
        <v>10</v>
      </c>
      <c r="E637">
        <v>10</v>
      </c>
      <c r="I637" t="s">
        <v>729</v>
      </c>
      <c r="J637" t="s">
        <v>730</v>
      </c>
      <c r="M637">
        <v>5</v>
      </c>
      <c r="N637" s="6">
        <v>1.5843209000304299</v>
      </c>
      <c r="O637" s="1" t="s">
        <v>11</v>
      </c>
    </row>
    <row r="638" spans="1:15" x14ac:dyDescent="0.25">
      <c r="A638">
        <v>11</v>
      </c>
      <c r="E638">
        <v>5</v>
      </c>
      <c r="I638" t="s">
        <v>731</v>
      </c>
      <c r="J638" t="s">
        <v>732</v>
      </c>
      <c r="M638">
        <v>5</v>
      </c>
      <c r="N638" s="6">
        <v>1.0332504999823799</v>
      </c>
      <c r="O638" s="1" t="s">
        <v>11</v>
      </c>
    </row>
    <row r="639" spans="1:15" x14ac:dyDescent="0.25">
      <c r="A639">
        <v>12</v>
      </c>
      <c r="E639">
        <v>5</v>
      </c>
      <c r="I639" t="s">
        <v>733</v>
      </c>
      <c r="J639" t="s">
        <v>734</v>
      </c>
      <c r="M639">
        <v>5</v>
      </c>
      <c r="N639" s="6">
        <v>2.3199473000131499</v>
      </c>
      <c r="O639" s="1" t="s">
        <v>11</v>
      </c>
    </row>
    <row r="640" spans="1:15" x14ac:dyDescent="0.25">
      <c r="A640">
        <v>13</v>
      </c>
      <c r="E640">
        <v>5</v>
      </c>
      <c r="I640" t="s">
        <v>735</v>
      </c>
      <c r="J640" t="s">
        <v>736</v>
      </c>
      <c r="M640">
        <v>5</v>
      </c>
      <c r="N640" s="6">
        <v>1.1929123000008901</v>
      </c>
      <c r="O640" s="1" t="s">
        <v>11</v>
      </c>
    </row>
    <row r="641" spans="1:15" x14ac:dyDescent="0.25">
      <c r="A641">
        <v>14</v>
      </c>
      <c r="E641">
        <v>5</v>
      </c>
      <c r="I641" t="s">
        <v>737</v>
      </c>
      <c r="J641" t="s">
        <v>738</v>
      </c>
      <c r="M641">
        <v>5</v>
      </c>
      <c r="N641" s="6">
        <v>1.30213059997186</v>
      </c>
      <c r="O641" s="1" t="s">
        <v>11</v>
      </c>
    </row>
    <row r="642" spans="1:15" x14ac:dyDescent="0.25">
      <c r="A642">
        <v>15</v>
      </c>
      <c r="E642">
        <v>5</v>
      </c>
      <c r="I642" t="s">
        <v>716</v>
      </c>
      <c r="J642" t="s">
        <v>739</v>
      </c>
      <c r="M642">
        <v>5</v>
      </c>
      <c r="N642" s="6">
        <v>1.5675575999775899</v>
      </c>
      <c r="O642" s="1" t="s">
        <v>11</v>
      </c>
    </row>
    <row r="643" spans="1:15" x14ac:dyDescent="0.25">
      <c r="A643">
        <v>16</v>
      </c>
      <c r="E643">
        <v>5</v>
      </c>
      <c r="I643" t="s">
        <v>740</v>
      </c>
      <c r="J643" t="s">
        <v>741</v>
      </c>
      <c r="M643">
        <v>5</v>
      </c>
      <c r="N643" t="s">
        <v>364</v>
      </c>
      <c r="O643" t="s">
        <v>17</v>
      </c>
    </row>
    <row r="644" spans="1:15" x14ac:dyDescent="0.25">
      <c r="A644">
        <v>17</v>
      </c>
      <c r="E644">
        <v>5</v>
      </c>
      <c r="I644" t="s">
        <v>742</v>
      </c>
      <c r="J644" t="s">
        <v>743</v>
      </c>
      <c r="M644">
        <v>5</v>
      </c>
      <c r="N644" s="6">
        <v>2.5161525000585199</v>
      </c>
      <c r="O644" s="1" t="s">
        <v>11</v>
      </c>
    </row>
    <row r="645" spans="1:15" x14ac:dyDescent="0.25">
      <c r="A645">
        <v>18</v>
      </c>
      <c r="E645">
        <v>10</v>
      </c>
      <c r="I645" t="s">
        <v>744</v>
      </c>
      <c r="J645" t="s">
        <v>745</v>
      </c>
      <c r="M645">
        <v>5</v>
      </c>
      <c r="N645" t="s">
        <v>365</v>
      </c>
      <c r="O645" t="s">
        <v>17</v>
      </c>
    </row>
    <row r="646" spans="1:15" x14ac:dyDescent="0.25">
      <c r="A646">
        <v>19</v>
      </c>
      <c r="E646">
        <v>5</v>
      </c>
      <c r="I646" t="s">
        <v>746</v>
      </c>
      <c r="J646" t="s">
        <v>747</v>
      </c>
      <c r="M646">
        <v>5</v>
      </c>
      <c r="N646">
        <v>1.0844555000075999</v>
      </c>
      <c r="O646" t="s">
        <v>17</v>
      </c>
    </row>
    <row r="647" spans="1:15" x14ac:dyDescent="0.25">
      <c r="A647">
        <v>20</v>
      </c>
      <c r="E647">
        <v>5</v>
      </c>
      <c r="I647" t="s">
        <v>748</v>
      </c>
      <c r="J647" t="s">
        <v>749</v>
      </c>
      <c r="M647">
        <v>5</v>
      </c>
      <c r="N647">
        <v>0.93377879995387003</v>
      </c>
      <c r="O647" t="s">
        <v>17</v>
      </c>
    </row>
    <row r="648" spans="1:15" x14ac:dyDescent="0.25">
      <c r="A648">
        <v>21</v>
      </c>
      <c r="E648">
        <v>5</v>
      </c>
      <c r="I648" t="s">
        <v>750</v>
      </c>
      <c r="J648" t="s">
        <v>751</v>
      </c>
      <c r="M648">
        <v>5</v>
      </c>
      <c r="N648" s="6">
        <v>1.0988676999695599</v>
      </c>
      <c r="O648" s="1" t="s">
        <v>11</v>
      </c>
    </row>
    <row r="649" spans="1:15" x14ac:dyDescent="0.25">
      <c r="A649">
        <v>22</v>
      </c>
      <c r="E649">
        <v>5</v>
      </c>
      <c r="I649" t="s">
        <v>752</v>
      </c>
      <c r="J649" t="s">
        <v>753</v>
      </c>
      <c r="M649">
        <v>5</v>
      </c>
      <c r="N649" s="6">
        <v>1.1343053999589701</v>
      </c>
      <c r="O649" s="1" t="s">
        <v>11</v>
      </c>
    </row>
    <row r="650" spans="1:15" x14ac:dyDescent="0.25">
      <c r="A650">
        <v>23</v>
      </c>
      <c r="E650">
        <v>10</v>
      </c>
      <c r="I650" t="s">
        <v>754</v>
      </c>
      <c r="J650" t="s">
        <v>755</v>
      </c>
      <c r="M650">
        <v>5</v>
      </c>
      <c r="N650" s="6">
        <v>1.45023479999508</v>
      </c>
      <c r="O650" s="1" t="s">
        <v>11</v>
      </c>
    </row>
    <row r="651" spans="1:15" x14ac:dyDescent="0.25">
      <c r="A651">
        <v>24</v>
      </c>
      <c r="E651">
        <v>5</v>
      </c>
      <c r="I651" t="s">
        <v>756</v>
      </c>
      <c r="J651" t="s">
        <v>757</v>
      </c>
      <c r="M651">
        <v>5</v>
      </c>
      <c r="N651" s="6">
        <v>1.1349827999947499</v>
      </c>
      <c r="O651" s="1" t="s">
        <v>11</v>
      </c>
    </row>
    <row r="652" spans="1:15" x14ac:dyDescent="0.25">
      <c r="A652">
        <v>25</v>
      </c>
      <c r="E652">
        <v>10</v>
      </c>
      <c r="I652" t="s">
        <v>758</v>
      </c>
      <c r="J652" t="s">
        <v>668</v>
      </c>
      <c r="M652">
        <v>5</v>
      </c>
      <c r="N652" s="6">
        <v>1.3348380000097599</v>
      </c>
      <c r="O652" s="1" t="s">
        <v>11</v>
      </c>
    </row>
    <row r="653" spans="1:15" x14ac:dyDescent="0.25">
      <c r="A653">
        <v>26</v>
      </c>
      <c r="E653">
        <v>5</v>
      </c>
      <c r="I653" t="s">
        <v>759</v>
      </c>
      <c r="J653" t="s">
        <v>760</v>
      </c>
      <c r="M653">
        <v>5</v>
      </c>
      <c r="N653" s="6">
        <v>1.5679790999274701</v>
      </c>
      <c r="O653" s="1" t="s">
        <v>11</v>
      </c>
    </row>
    <row r="654" spans="1:15" x14ac:dyDescent="0.25">
      <c r="A654">
        <v>27</v>
      </c>
      <c r="E654">
        <v>10</v>
      </c>
      <c r="I654" t="s">
        <v>761</v>
      </c>
      <c r="J654" t="s">
        <v>762</v>
      </c>
      <c r="M654">
        <v>5</v>
      </c>
      <c r="N654" s="6">
        <v>1.61684329994022</v>
      </c>
      <c r="O654" s="1" t="s">
        <v>11</v>
      </c>
    </row>
    <row r="655" spans="1:15" x14ac:dyDescent="0.25">
      <c r="A655">
        <v>28</v>
      </c>
      <c r="E655">
        <v>10</v>
      </c>
      <c r="I655" t="s">
        <v>763</v>
      </c>
      <c r="J655" t="s">
        <v>764</v>
      </c>
      <c r="M655">
        <v>5</v>
      </c>
      <c r="N655" s="6">
        <v>2.0352297999197599</v>
      </c>
      <c r="O655" s="1" t="s">
        <v>11</v>
      </c>
    </row>
    <row r="656" spans="1:15" x14ac:dyDescent="0.25">
      <c r="A656">
        <v>29</v>
      </c>
      <c r="E656">
        <v>10</v>
      </c>
      <c r="I656" t="s">
        <v>765</v>
      </c>
      <c r="J656" t="s">
        <v>736</v>
      </c>
      <c r="M656">
        <v>5</v>
      </c>
      <c r="N656" s="6">
        <v>1.0176102999830601</v>
      </c>
      <c r="O656" s="1" t="s">
        <v>11</v>
      </c>
    </row>
    <row r="657" spans="1:15" x14ac:dyDescent="0.25">
      <c r="A657">
        <v>30</v>
      </c>
      <c r="E657">
        <v>5</v>
      </c>
      <c r="I657" t="s">
        <v>766</v>
      </c>
      <c r="J657" t="s">
        <v>767</v>
      </c>
      <c r="M657">
        <v>5</v>
      </c>
      <c r="N657" s="6">
        <v>0.93432090000715096</v>
      </c>
      <c r="O657" s="1" t="s">
        <v>11</v>
      </c>
    </row>
    <row r="658" spans="1:15" x14ac:dyDescent="0.25">
      <c r="A658">
        <v>31</v>
      </c>
      <c r="E658">
        <v>5</v>
      </c>
      <c r="I658" t="s">
        <v>768</v>
      </c>
      <c r="J658" t="s">
        <v>769</v>
      </c>
      <c r="M658">
        <v>5</v>
      </c>
      <c r="N658" s="6">
        <v>3.5122812000336099</v>
      </c>
      <c r="O658" s="1" t="s">
        <v>11</v>
      </c>
    </row>
    <row r="659" spans="1:15" x14ac:dyDescent="0.25">
      <c r="A659">
        <v>32</v>
      </c>
      <c r="E659">
        <v>10</v>
      </c>
      <c r="I659" t="s">
        <v>770</v>
      </c>
      <c r="J659" t="s">
        <v>771</v>
      </c>
      <c r="M659">
        <v>5</v>
      </c>
      <c r="N659" s="6">
        <v>1.4175924001028699</v>
      </c>
      <c r="O659" s="1" t="s">
        <v>11</v>
      </c>
    </row>
    <row r="660" spans="1:15" x14ac:dyDescent="0.25">
      <c r="A660">
        <v>33</v>
      </c>
      <c r="E660">
        <v>5</v>
      </c>
      <c r="I660" t="s">
        <v>491</v>
      </c>
      <c r="J660" t="s">
        <v>772</v>
      </c>
      <c r="M660">
        <v>5</v>
      </c>
      <c r="N660" s="6">
        <v>0.93487490003462803</v>
      </c>
      <c r="O660" s="1" t="s">
        <v>11</v>
      </c>
    </row>
    <row r="661" spans="1:15" x14ac:dyDescent="0.25">
      <c r="A661">
        <v>34</v>
      </c>
      <c r="E661">
        <v>5</v>
      </c>
      <c r="I661" t="s">
        <v>773</v>
      </c>
      <c r="J661" t="s">
        <v>774</v>
      </c>
      <c r="M661">
        <v>5</v>
      </c>
      <c r="N661" s="6">
        <v>1.03338300005998</v>
      </c>
      <c r="O661" s="1" t="s">
        <v>11</v>
      </c>
    </row>
    <row r="662" spans="1:15" x14ac:dyDescent="0.25">
      <c r="A662">
        <v>35</v>
      </c>
      <c r="E662">
        <v>5</v>
      </c>
      <c r="I662" t="s">
        <v>775</v>
      </c>
      <c r="J662" t="s">
        <v>776</v>
      </c>
      <c r="M662">
        <v>5</v>
      </c>
      <c r="N662" s="6">
        <v>1.08392220002133</v>
      </c>
      <c r="O662" s="1" t="s">
        <v>11</v>
      </c>
    </row>
    <row r="663" spans="1:15" x14ac:dyDescent="0.25">
      <c r="A663">
        <v>36</v>
      </c>
      <c r="E663">
        <v>10</v>
      </c>
      <c r="I663" t="s">
        <v>777</v>
      </c>
      <c r="J663" t="s">
        <v>778</v>
      </c>
      <c r="M663">
        <v>5</v>
      </c>
      <c r="N663" s="7" t="s">
        <v>366</v>
      </c>
      <c r="O663" t="s">
        <v>17</v>
      </c>
    </row>
    <row r="664" spans="1:15" x14ac:dyDescent="0.25">
      <c r="A664">
        <v>37</v>
      </c>
      <c r="E664">
        <v>10</v>
      </c>
      <c r="I664" t="s">
        <v>779</v>
      </c>
      <c r="J664" t="s">
        <v>780</v>
      </c>
      <c r="M664">
        <v>5</v>
      </c>
      <c r="N664" s="7" t="s">
        <v>367</v>
      </c>
      <c r="O664" t="s">
        <v>17</v>
      </c>
    </row>
    <row r="665" spans="1:15" x14ac:dyDescent="0.25">
      <c r="A665">
        <v>38</v>
      </c>
      <c r="E665">
        <v>5</v>
      </c>
      <c r="I665" t="s">
        <v>781</v>
      </c>
      <c r="J665" t="s">
        <v>782</v>
      </c>
      <c r="M665">
        <v>5</v>
      </c>
      <c r="N665" s="7" t="s">
        <v>368</v>
      </c>
      <c r="O665" t="s">
        <v>17</v>
      </c>
    </row>
    <row r="666" spans="1:15" x14ac:dyDescent="0.25">
      <c r="A666">
        <v>39</v>
      </c>
      <c r="E666">
        <v>10</v>
      </c>
      <c r="I666" t="s">
        <v>783</v>
      </c>
      <c r="J666" t="s">
        <v>784</v>
      </c>
      <c r="M666">
        <v>5</v>
      </c>
      <c r="N666" s="7" t="s">
        <v>369</v>
      </c>
      <c r="O666" t="s">
        <v>17</v>
      </c>
    </row>
    <row r="667" spans="1:15" x14ac:dyDescent="0.25">
      <c r="A667">
        <v>40</v>
      </c>
      <c r="E667">
        <v>5</v>
      </c>
      <c r="I667" t="s">
        <v>228</v>
      </c>
      <c r="J667" t="s">
        <v>785</v>
      </c>
      <c r="M667">
        <v>5</v>
      </c>
      <c r="N667" s="6">
        <v>1.1667626999551399</v>
      </c>
      <c r="O667" s="1" t="s">
        <v>11</v>
      </c>
    </row>
    <row r="668" spans="1:15" x14ac:dyDescent="0.25">
      <c r="A668">
        <v>41</v>
      </c>
      <c r="E668">
        <v>10</v>
      </c>
      <c r="I668" t="s">
        <v>770</v>
      </c>
      <c r="J668" t="s">
        <v>786</v>
      </c>
      <c r="M668">
        <v>5</v>
      </c>
      <c r="N668" s="7" t="s">
        <v>370</v>
      </c>
      <c r="O668" t="s">
        <v>17</v>
      </c>
    </row>
    <row r="669" spans="1:15" x14ac:dyDescent="0.25">
      <c r="A669">
        <v>42</v>
      </c>
      <c r="E669">
        <v>5</v>
      </c>
      <c r="I669" t="s">
        <v>787</v>
      </c>
      <c r="J669" t="s">
        <v>788</v>
      </c>
      <c r="M669">
        <v>5</v>
      </c>
      <c r="N669" s="7" t="s">
        <v>371</v>
      </c>
      <c r="O669" t="s">
        <v>17</v>
      </c>
    </row>
    <row r="670" spans="1:15" x14ac:dyDescent="0.25">
      <c r="A670">
        <v>43</v>
      </c>
      <c r="E670">
        <v>5</v>
      </c>
      <c r="I670" t="s">
        <v>789</v>
      </c>
      <c r="J670" t="s">
        <v>790</v>
      </c>
      <c r="M670">
        <v>5</v>
      </c>
      <c r="N670" s="6">
        <v>1.7337230000412001</v>
      </c>
      <c r="O670" s="1" t="s">
        <v>11</v>
      </c>
    </row>
    <row r="671" spans="1:15" x14ac:dyDescent="0.25">
      <c r="A671">
        <v>44</v>
      </c>
      <c r="E671">
        <v>10</v>
      </c>
      <c r="I671" t="s">
        <v>791</v>
      </c>
      <c r="J671" t="s">
        <v>792</v>
      </c>
      <c r="M671">
        <v>5</v>
      </c>
      <c r="N671" s="6">
        <v>1.30170269997324</v>
      </c>
      <c r="O671" s="1" t="s">
        <v>11</v>
      </c>
    </row>
    <row r="672" spans="1:15" x14ac:dyDescent="0.25">
      <c r="A672">
        <v>45</v>
      </c>
      <c r="E672">
        <v>5</v>
      </c>
      <c r="I672" t="s">
        <v>793</v>
      </c>
      <c r="J672" t="s">
        <v>794</v>
      </c>
      <c r="M672">
        <v>5</v>
      </c>
      <c r="N672" s="6">
        <v>1.80186490004416</v>
      </c>
      <c r="O672" s="1" t="s">
        <v>11</v>
      </c>
    </row>
    <row r="673" spans="1:15" x14ac:dyDescent="0.25">
      <c r="A673">
        <v>46</v>
      </c>
      <c r="E673">
        <v>5</v>
      </c>
      <c r="I673" t="s">
        <v>795</v>
      </c>
      <c r="J673" t="s">
        <v>796</v>
      </c>
      <c r="M673">
        <v>5</v>
      </c>
      <c r="N673" s="7" t="s">
        <v>372</v>
      </c>
      <c r="O673" t="s">
        <v>17</v>
      </c>
    </row>
    <row r="674" spans="1:15" x14ac:dyDescent="0.25">
      <c r="A674">
        <v>47</v>
      </c>
      <c r="E674">
        <v>10</v>
      </c>
      <c r="I674" t="s">
        <v>797</v>
      </c>
      <c r="J674" t="s">
        <v>798</v>
      </c>
      <c r="M674">
        <v>5</v>
      </c>
      <c r="N674" s="6">
        <v>1.1169934999197699</v>
      </c>
      <c r="O674" s="1" t="s">
        <v>11</v>
      </c>
    </row>
    <row r="675" spans="1:15" x14ac:dyDescent="0.25">
      <c r="A675">
        <v>48</v>
      </c>
      <c r="E675">
        <v>5</v>
      </c>
      <c r="I675" t="s">
        <v>749</v>
      </c>
      <c r="J675" t="s">
        <v>769</v>
      </c>
      <c r="M675">
        <v>5</v>
      </c>
      <c r="N675" s="7" t="s">
        <v>373</v>
      </c>
      <c r="O675" t="s">
        <v>17</v>
      </c>
    </row>
    <row r="676" spans="1:15" x14ac:dyDescent="0.25">
      <c r="A676">
        <v>49</v>
      </c>
      <c r="E676">
        <v>10</v>
      </c>
      <c r="I676" t="s">
        <v>799</v>
      </c>
      <c r="J676" t="s">
        <v>800</v>
      </c>
      <c r="M676">
        <v>5</v>
      </c>
      <c r="N676" s="7" t="s">
        <v>374</v>
      </c>
      <c r="O676" t="s">
        <v>17</v>
      </c>
    </row>
    <row r="677" spans="1:15" x14ac:dyDescent="0.25">
      <c r="A677">
        <v>50</v>
      </c>
      <c r="E677">
        <v>5</v>
      </c>
      <c r="I677" t="s">
        <v>204</v>
      </c>
      <c r="J677" t="s">
        <v>801</v>
      </c>
      <c r="M677">
        <v>5</v>
      </c>
      <c r="N677" s="6">
        <v>1.24957400001585</v>
      </c>
      <c r="O677" s="1" t="s">
        <v>11</v>
      </c>
    </row>
    <row r="678" spans="1:15" x14ac:dyDescent="0.25">
      <c r="A678">
        <v>51</v>
      </c>
      <c r="E678">
        <v>5</v>
      </c>
      <c r="I678" t="s">
        <v>802</v>
      </c>
      <c r="J678" t="s">
        <v>803</v>
      </c>
      <c r="M678">
        <v>5</v>
      </c>
      <c r="N678" s="6">
        <v>1.5503239000681699</v>
      </c>
      <c r="O678" s="1" t="s">
        <v>11</v>
      </c>
    </row>
    <row r="679" spans="1:15" x14ac:dyDescent="0.25">
      <c r="A679">
        <v>52</v>
      </c>
      <c r="E679">
        <v>10</v>
      </c>
      <c r="I679" t="s">
        <v>779</v>
      </c>
      <c r="J679" t="s">
        <v>804</v>
      </c>
      <c r="M679">
        <v>5</v>
      </c>
      <c r="N679" s="6">
        <v>1.0338770999806</v>
      </c>
      <c r="O679" s="1" t="s">
        <v>11</v>
      </c>
    </row>
    <row r="680" spans="1:15" x14ac:dyDescent="0.25">
      <c r="A680">
        <v>53</v>
      </c>
      <c r="E680">
        <v>5</v>
      </c>
      <c r="I680" t="s">
        <v>735</v>
      </c>
      <c r="J680" t="s">
        <v>805</v>
      </c>
      <c r="M680">
        <v>5</v>
      </c>
      <c r="N680" s="6">
        <v>2.7326161999953902</v>
      </c>
      <c r="O680" s="1" t="s">
        <v>11</v>
      </c>
    </row>
    <row r="681" spans="1:15" x14ac:dyDescent="0.25">
      <c r="A681">
        <v>54</v>
      </c>
      <c r="E681">
        <v>5</v>
      </c>
      <c r="I681" t="s">
        <v>806</v>
      </c>
      <c r="J681" t="s">
        <v>135</v>
      </c>
      <c r="M681">
        <v>5</v>
      </c>
      <c r="N681" s="6">
        <v>1.1525396000360999</v>
      </c>
      <c r="O681" s="1" t="s">
        <v>11</v>
      </c>
    </row>
    <row r="682" spans="1:15" x14ac:dyDescent="0.25">
      <c r="A682">
        <v>55</v>
      </c>
      <c r="E682">
        <v>10</v>
      </c>
      <c r="I682" t="s">
        <v>807</v>
      </c>
      <c r="J682" t="s">
        <v>808</v>
      </c>
      <c r="M682">
        <v>5</v>
      </c>
      <c r="N682" s="6">
        <v>1.76672790001612</v>
      </c>
      <c r="O682" s="1" t="s">
        <v>11</v>
      </c>
    </row>
    <row r="683" spans="1:15" x14ac:dyDescent="0.25">
      <c r="A683">
        <v>56</v>
      </c>
      <c r="E683">
        <v>10</v>
      </c>
      <c r="I683" t="s">
        <v>809</v>
      </c>
      <c r="J683" t="s">
        <v>810</v>
      </c>
      <c r="M683">
        <v>5</v>
      </c>
      <c r="N683" s="6">
        <v>1.06697589997202</v>
      </c>
      <c r="O683" s="1" t="s">
        <v>11</v>
      </c>
    </row>
    <row r="684" spans="1:15" x14ac:dyDescent="0.25">
      <c r="A684">
        <v>57</v>
      </c>
      <c r="E684">
        <v>5</v>
      </c>
      <c r="I684" t="s">
        <v>811</v>
      </c>
      <c r="J684" t="s">
        <v>812</v>
      </c>
      <c r="M684">
        <v>5</v>
      </c>
      <c r="N684" s="6">
        <v>1.18400030001066</v>
      </c>
      <c r="O684" s="1" t="s">
        <v>11</v>
      </c>
    </row>
    <row r="685" spans="1:15" x14ac:dyDescent="0.25">
      <c r="A685">
        <v>58</v>
      </c>
      <c r="E685">
        <v>5</v>
      </c>
      <c r="I685" t="s">
        <v>745</v>
      </c>
      <c r="J685" t="s">
        <v>813</v>
      </c>
      <c r="M685">
        <v>5</v>
      </c>
      <c r="N685">
        <v>1.0174955000402399</v>
      </c>
      <c r="O685" t="s">
        <v>17</v>
      </c>
    </row>
    <row r="686" spans="1:15" x14ac:dyDescent="0.25">
      <c r="A686">
        <v>59</v>
      </c>
      <c r="E686">
        <v>5</v>
      </c>
      <c r="I686" t="s">
        <v>737</v>
      </c>
      <c r="J686" t="s">
        <v>814</v>
      </c>
      <c r="M686">
        <v>5</v>
      </c>
      <c r="N686">
        <v>1.8832186000654401</v>
      </c>
      <c r="O686" t="s">
        <v>17</v>
      </c>
    </row>
    <row r="687" spans="1:15" x14ac:dyDescent="0.25">
      <c r="A687">
        <v>60</v>
      </c>
      <c r="E687">
        <v>10</v>
      </c>
      <c r="I687" t="s">
        <v>815</v>
      </c>
      <c r="J687" t="s">
        <v>816</v>
      </c>
      <c r="M687">
        <v>5</v>
      </c>
      <c r="N687" s="6">
        <v>1.8353367999661701</v>
      </c>
      <c r="O687" s="1" t="s">
        <v>11</v>
      </c>
    </row>
    <row r="688" spans="1:15" x14ac:dyDescent="0.25">
      <c r="A688">
        <v>61</v>
      </c>
      <c r="E688">
        <v>10</v>
      </c>
      <c r="I688" t="s">
        <v>817</v>
      </c>
      <c r="J688" t="s">
        <v>818</v>
      </c>
      <c r="M688">
        <v>5</v>
      </c>
      <c r="N688" s="6">
        <v>1.0355533000547399</v>
      </c>
      <c r="O688" s="1" t="s">
        <v>11</v>
      </c>
    </row>
    <row r="689" spans="1:15" x14ac:dyDescent="0.25">
      <c r="A689">
        <v>62</v>
      </c>
      <c r="E689">
        <v>10</v>
      </c>
      <c r="I689" t="s">
        <v>819</v>
      </c>
      <c r="J689" t="s">
        <v>756</v>
      </c>
      <c r="M689">
        <v>5</v>
      </c>
      <c r="N689" s="6">
        <v>1.1017899999860601</v>
      </c>
      <c r="O689" s="1" t="s">
        <v>11</v>
      </c>
    </row>
    <row r="690" spans="1:15" x14ac:dyDescent="0.25">
      <c r="A690">
        <v>63</v>
      </c>
      <c r="E690">
        <v>10</v>
      </c>
      <c r="I690" t="s">
        <v>228</v>
      </c>
      <c r="J690" t="s">
        <v>322</v>
      </c>
      <c r="M690">
        <v>5</v>
      </c>
      <c r="N690" s="6">
        <v>1.06648269994184</v>
      </c>
      <c r="O690" s="1" t="s">
        <v>11</v>
      </c>
    </row>
    <row r="691" spans="1:15" x14ac:dyDescent="0.25">
      <c r="A691">
        <v>64</v>
      </c>
      <c r="E691">
        <v>10</v>
      </c>
      <c r="I691" t="s">
        <v>820</v>
      </c>
      <c r="J691" t="s">
        <v>821</v>
      </c>
      <c r="M691">
        <v>5</v>
      </c>
      <c r="N691" s="6">
        <v>1.76707670011091</v>
      </c>
      <c r="O691" s="1" t="s">
        <v>11</v>
      </c>
    </row>
    <row r="692" spans="1:15" x14ac:dyDescent="0.25">
      <c r="A692">
        <v>65</v>
      </c>
      <c r="E692">
        <v>10</v>
      </c>
      <c r="I692" t="s">
        <v>822</v>
      </c>
      <c r="J692" t="s">
        <v>823</v>
      </c>
      <c r="M692">
        <v>5</v>
      </c>
      <c r="N692" t="s">
        <v>375</v>
      </c>
      <c r="O692" t="s">
        <v>17</v>
      </c>
    </row>
    <row r="693" spans="1:15" x14ac:dyDescent="0.25">
      <c r="A693">
        <v>66</v>
      </c>
      <c r="E693">
        <v>10</v>
      </c>
      <c r="I693" t="s">
        <v>824</v>
      </c>
      <c r="J693" t="s">
        <v>825</v>
      </c>
      <c r="M693">
        <v>5</v>
      </c>
      <c r="N693" t="s">
        <v>376</v>
      </c>
      <c r="O693" t="s">
        <v>17</v>
      </c>
    </row>
    <row r="694" spans="1:15" x14ac:dyDescent="0.25">
      <c r="A694">
        <v>67</v>
      </c>
      <c r="E694">
        <v>10</v>
      </c>
      <c r="I694" t="s">
        <v>826</v>
      </c>
      <c r="J694" t="s">
        <v>827</v>
      </c>
      <c r="M694">
        <v>5</v>
      </c>
      <c r="N694" s="6">
        <v>0.93409869994502503</v>
      </c>
      <c r="O694" s="1" t="s">
        <v>11</v>
      </c>
    </row>
    <row r="695" spans="1:15" x14ac:dyDescent="0.25">
      <c r="A695">
        <v>68</v>
      </c>
      <c r="E695">
        <v>5</v>
      </c>
      <c r="I695" t="s">
        <v>806</v>
      </c>
      <c r="J695" t="s">
        <v>828</v>
      </c>
      <c r="M695">
        <v>5</v>
      </c>
      <c r="N695" t="s">
        <v>377</v>
      </c>
      <c r="O695" t="s">
        <v>17</v>
      </c>
    </row>
    <row r="696" spans="1:15" x14ac:dyDescent="0.25">
      <c r="A696">
        <v>69</v>
      </c>
      <c r="E696">
        <v>10</v>
      </c>
      <c r="I696" t="s">
        <v>829</v>
      </c>
      <c r="J696" t="s">
        <v>830</v>
      </c>
      <c r="M696">
        <v>5</v>
      </c>
      <c r="N696" s="6">
        <v>1.21789390000049</v>
      </c>
      <c r="O696" s="1" t="s">
        <v>11</v>
      </c>
    </row>
    <row r="697" spans="1:15" x14ac:dyDescent="0.25">
      <c r="A697">
        <v>70</v>
      </c>
      <c r="E697">
        <v>5</v>
      </c>
      <c r="I697" t="s">
        <v>831</v>
      </c>
      <c r="J697" t="s">
        <v>832</v>
      </c>
      <c r="M697">
        <v>5</v>
      </c>
      <c r="N697" s="6">
        <v>1.35045999998692</v>
      </c>
      <c r="O697" s="1" t="s">
        <v>11</v>
      </c>
    </row>
    <row r="698" spans="1:15" x14ac:dyDescent="0.25">
      <c r="A698">
        <v>71</v>
      </c>
      <c r="E698">
        <v>5</v>
      </c>
      <c r="I698" t="s">
        <v>833</v>
      </c>
      <c r="J698" t="s">
        <v>724</v>
      </c>
      <c r="M698">
        <v>5</v>
      </c>
      <c r="N698" t="s">
        <v>378</v>
      </c>
      <c r="O698" t="s">
        <v>17</v>
      </c>
    </row>
    <row r="699" spans="1:15" x14ac:dyDescent="0.25">
      <c r="A699">
        <v>72</v>
      </c>
      <c r="E699">
        <v>10</v>
      </c>
      <c r="I699" t="s">
        <v>834</v>
      </c>
      <c r="J699" t="s">
        <v>835</v>
      </c>
      <c r="M699">
        <v>5</v>
      </c>
      <c r="N699" s="6">
        <v>1.5003580999327799</v>
      </c>
      <c r="O699" s="1" t="s">
        <v>11</v>
      </c>
    </row>
    <row r="700" spans="1:15" x14ac:dyDescent="0.25">
      <c r="A700">
        <v>73</v>
      </c>
      <c r="E700">
        <v>10</v>
      </c>
      <c r="I700" t="s">
        <v>836</v>
      </c>
      <c r="J700" t="s">
        <v>837</v>
      </c>
      <c r="M700">
        <v>5</v>
      </c>
      <c r="N700" t="s">
        <v>379</v>
      </c>
      <c r="O700" t="s">
        <v>17</v>
      </c>
    </row>
    <row r="701" spans="1:15" x14ac:dyDescent="0.25">
      <c r="A701">
        <v>74</v>
      </c>
      <c r="E701">
        <v>5</v>
      </c>
      <c r="I701" t="s">
        <v>838</v>
      </c>
      <c r="J701" t="s">
        <v>839</v>
      </c>
      <c r="M701">
        <v>5</v>
      </c>
      <c r="N701" s="6">
        <v>2.0844417000189401</v>
      </c>
      <c r="O701" s="1" t="s">
        <v>11</v>
      </c>
    </row>
    <row r="702" spans="1:15" x14ac:dyDescent="0.25">
      <c r="A702">
        <v>75</v>
      </c>
      <c r="E702">
        <v>5</v>
      </c>
      <c r="I702" t="s">
        <v>840</v>
      </c>
      <c r="J702" t="s">
        <v>841</v>
      </c>
      <c r="M702">
        <v>5</v>
      </c>
      <c r="N702" s="6">
        <v>1.68359170004259</v>
      </c>
      <c r="O702" s="1" t="s">
        <v>11</v>
      </c>
    </row>
    <row r="703" spans="1:15" x14ac:dyDescent="0.25">
      <c r="A703">
        <v>76</v>
      </c>
      <c r="E703">
        <v>10</v>
      </c>
      <c r="I703" t="s">
        <v>842</v>
      </c>
      <c r="J703" t="s">
        <v>843</v>
      </c>
      <c r="M703">
        <v>5</v>
      </c>
      <c r="N703" s="6">
        <v>1.66660960006993</v>
      </c>
      <c r="O703" s="1" t="s">
        <v>11</v>
      </c>
    </row>
    <row r="704" spans="1:15" x14ac:dyDescent="0.25">
      <c r="A704">
        <v>77</v>
      </c>
      <c r="E704">
        <v>10</v>
      </c>
      <c r="I704" t="s">
        <v>844</v>
      </c>
      <c r="J704" t="s">
        <v>845</v>
      </c>
      <c r="M704">
        <v>5</v>
      </c>
      <c r="N704" s="6">
        <v>1.0518917000154</v>
      </c>
      <c r="O704" s="1" t="s">
        <v>11</v>
      </c>
    </row>
    <row r="705" spans="1:15" x14ac:dyDescent="0.25">
      <c r="A705">
        <v>78</v>
      </c>
      <c r="E705">
        <v>10</v>
      </c>
      <c r="I705" t="s">
        <v>846</v>
      </c>
      <c r="J705" t="s">
        <v>847</v>
      </c>
      <c r="M705">
        <v>5</v>
      </c>
      <c r="N705" s="6">
        <v>1.76717990008182</v>
      </c>
      <c r="O705" s="1" t="s">
        <v>11</v>
      </c>
    </row>
    <row r="706" spans="1:15" x14ac:dyDescent="0.25">
      <c r="A706">
        <v>79</v>
      </c>
      <c r="E706">
        <v>10</v>
      </c>
      <c r="I706" t="s">
        <v>307</v>
      </c>
      <c r="J706" t="s">
        <v>848</v>
      </c>
      <c r="M706">
        <v>5</v>
      </c>
      <c r="N706" t="s">
        <v>380</v>
      </c>
      <c r="O706" t="s">
        <v>17</v>
      </c>
    </row>
    <row r="707" spans="1:15" x14ac:dyDescent="0.25">
      <c r="A707">
        <v>80</v>
      </c>
      <c r="E707">
        <v>10</v>
      </c>
      <c r="I707" t="s">
        <v>849</v>
      </c>
      <c r="J707" t="s">
        <v>850</v>
      </c>
      <c r="M707">
        <v>5</v>
      </c>
      <c r="N707" s="6">
        <v>0.934366400004364</v>
      </c>
      <c r="O707" s="1" t="s">
        <v>11</v>
      </c>
    </row>
    <row r="708" spans="1:15" x14ac:dyDescent="0.25">
      <c r="A708">
        <v>81</v>
      </c>
      <c r="E708">
        <v>5</v>
      </c>
      <c r="I708" t="s">
        <v>851</v>
      </c>
      <c r="J708" t="s">
        <v>852</v>
      </c>
      <c r="M708">
        <v>5</v>
      </c>
      <c r="N708" s="6">
        <v>3.5153847000328802</v>
      </c>
      <c r="O708" s="1" t="s">
        <v>11</v>
      </c>
    </row>
    <row r="709" spans="1:15" x14ac:dyDescent="0.25">
      <c r="A709">
        <v>82</v>
      </c>
      <c r="E709">
        <v>5</v>
      </c>
      <c r="I709" t="s">
        <v>853</v>
      </c>
      <c r="J709" t="s">
        <v>854</v>
      </c>
      <c r="M709">
        <v>5</v>
      </c>
      <c r="N709" s="6">
        <v>1.2818735999753601</v>
      </c>
      <c r="O709" s="1" t="s">
        <v>11</v>
      </c>
    </row>
    <row r="710" spans="1:15" x14ac:dyDescent="0.25">
      <c r="A710">
        <v>83</v>
      </c>
      <c r="E710">
        <v>10</v>
      </c>
      <c r="I710" t="s">
        <v>842</v>
      </c>
      <c r="J710" t="s">
        <v>855</v>
      </c>
      <c r="M710">
        <v>5</v>
      </c>
      <c r="N710" s="6">
        <v>1.0845466000027899</v>
      </c>
      <c r="O710" s="1" t="s">
        <v>11</v>
      </c>
    </row>
    <row r="711" spans="1:15" x14ac:dyDescent="0.25">
      <c r="A711">
        <v>84</v>
      </c>
      <c r="E711">
        <v>10</v>
      </c>
      <c r="I711" t="s">
        <v>856</v>
      </c>
      <c r="J711" t="s">
        <v>857</v>
      </c>
      <c r="M711">
        <v>5</v>
      </c>
      <c r="N711" s="6">
        <v>1.3843027999391699</v>
      </c>
      <c r="O711" s="1" t="s">
        <v>11</v>
      </c>
    </row>
    <row r="712" spans="1:15" x14ac:dyDescent="0.25">
      <c r="A712">
        <v>85</v>
      </c>
      <c r="E712">
        <v>10</v>
      </c>
      <c r="I712" t="s">
        <v>858</v>
      </c>
      <c r="J712" t="s">
        <v>859</v>
      </c>
      <c r="M712">
        <v>5</v>
      </c>
      <c r="N712" s="6">
        <v>1.7654143000254401</v>
      </c>
      <c r="O712" s="1" t="s">
        <v>11</v>
      </c>
    </row>
    <row r="713" spans="1:15" x14ac:dyDescent="0.25">
      <c r="A713">
        <v>86</v>
      </c>
      <c r="E713">
        <v>5</v>
      </c>
      <c r="I713" t="s">
        <v>860</v>
      </c>
      <c r="J713" t="s">
        <v>861</v>
      </c>
      <c r="M713">
        <v>5</v>
      </c>
      <c r="N713" s="6">
        <v>1.2017064999090501</v>
      </c>
      <c r="O713" s="1" t="s">
        <v>11</v>
      </c>
    </row>
    <row r="714" spans="1:15" x14ac:dyDescent="0.25">
      <c r="A714">
        <v>87</v>
      </c>
      <c r="E714">
        <v>5</v>
      </c>
      <c r="I714" t="s">
        <v>862</v>
      </c>
      <c r="J714" t="s">
        <v>863</v>
      </c>
      <c r="M714">
        <v>5</v>
      </c>
      <c r="N714" s="6">
        <v>1.33532050007488</v>
      </c>
      <c r="O714" s="1" t="s">
        <v>11</v>
      </c>
    </row>
    <row r="715" spans="1:15" x14ac:dyDescent="0.25">
      <c r="A715">
        <v>88</v>
      </c>
      <c r="E715">
        <v>5</v>
      </c>
      <c r="I715" t="s">
        <v>864</v>
      </c>
      <c r="J715" t="s">
        <v>865</v>
      </c>
      <c r="M715">
        <v>5</v>
      </c>
      <c r="N715" t="s">
        <v>381</v>
      </c>
      <c r="O715" t="s">
        <v>17</v>
      </c>
    </row>
    <row r="716" spans="1:15" x14ac:dyDescent="0.25">
      <c r="A716">
        <v>89</v>
      </c>
      <c r="E716">
        <v>10</v>
      </c>
      <c r="I716" t="s">
        <v>866</v>
      </c>
      <c r="J716" t="s">
        <v>867</v>
      </c>
      <c r="M716">
        <v>5</v>
      </c>
      <c r="N716" s="6">
        <v>1.2835828999523</v>
      </c>
      <c r="O716" s="1" t="s">
        <v>11</v>
      </c>
    </row>
    <row r="717" spans="1:15" x14ac:dyDescent="0.25">
      <c r="A717">
        <v>90</v>
      </c>
      <c r="E717">
        <v>5</v>
      </c>
      <c r="I717" t="s">
        <v>257</v>
      </c>
      <c r="J717" t="s">
        <v>868</v>
      </c>
      <c r="M717">
        <v>5</v>
      </c>
      <c r="N717" s="6">
        <v>0.95220880000852004</v>
      </c>
      <c r="O717" s="1" t="s">
        <v>11</v>
      </c>
    </row>
    <row r="718" spans="1:15" x14ac:dyDescent="0.25">
      <c r="A718">
        <v>91</v>
      </c>
      <c r="E718">
        <v>5</v>
      </c>
      <c r="I718" t="s">
        <v>749</v>
      </c>
      <c r="J718" t="s">
        <v>869</v>
      </c>
      <c r="M718">
        <v>5</v>
      </c>
      <c r="N718" s="6">
        <v>1.7005724000046001</v>
      </c>
      <c r="O718" s="1" t="s">
        <v>11</v>
      </c>
    </row>
    <row r="719" spans="1:15" x14ac:dyDescent="0.25">
      <c r="A719">
        <v>92</v>
      </c>
      <c r="E719">
        <v>5</v>
      </c>
      <c r="I719" t="s">
        <v>870</v>
      </c>
      <c r="J719" t="s">
        <v>800</v>
      </c>
      <c r="M719">
        <v>5</v>
      </c>
      <c r="N719" t="s">
        <v>382</v>
      </c>
      <c r="O719" t="s">
        <v>17</v>
      </c>
    </row>
    <row r="720" spans="1:15" x14ac:dyDescent="0.25">
      <c r="A720">
        <v>93</v>
      </c>
      <c r="E720">
        <v>5</v>
      </c>
      <c r="I720" t="s">
        <v>871</v>
      </c>
      <c r="J720" t="s">
        <v>872</v>
      </c>
      <c r="M720">
        <v>5</v>
      </c>
      <c r="N720" s="6">
        <v>2.88513890001922</v>
      </c>
      <c r="O720" s="1" t="s">
        <v>11</v>
      </c>
    </row>
    <row r="721" spans="1:15" x14ac:dyDescent="0.25">
      <c r="A721">
        <v>94</v>
      </c>
      <c r="E721">
        <v>10</v>
      </c>
      <c r="I721" t="s">
        <v>873</v>
      </c>
      <c r="J721" t="s">
        <v>868</v>
      </c>
      <c r="M721">
        <v>5</v>
      </c>
      <c r="N721" s="6">
        <v>2.7161021999781898</v>
      </c>
      <c r="O721" s="1" t="s">
        <v>11</v>
      </c>
    </row>
    <row r="722" spans="1:15" x14ac:dyDescent="0.25">
      <c r="A722">
        <v>95</v>
      </c>
      <c r="E722">
        <v>10</v>
      </c>
      <c r="I722" t="s">
        <v>874</v>
      </c>
      <c r="J722" t="s">
        <v>875</v>
      </c>
      <c r="M722">
        <v>5</v>
      </c>
      <c r="N722" t="s">
        <v>383</v>
      </c>
      <c r="O722" t="s">
        <v>17</v>
      </c>
    </row>
    <row r="723" spans="1:15" x14ac:dyDescent="0.25">
      <c r="A723">
        <v>96</v>
      </c>
      <c r="E723">
        <v>5</v>
      </c>
      <c r="I723" t="s">
        <v>876</v>
      </c>
      <c r="J723" t="s">
        <v>877</v>
      </c>
      <c r="M723">
        <v>5</v>
      </c>
      <c r="N723" s="6">
        <v>1.7673024999676199</v>
      </c>
      <c r="O723" s="1" t="s">
        <v>11</v>
      </c>
    </row>
    <row r="724" spans="1:15" x14ac:dyDescent="0.25">
      <c r="A724">
        <v>97</v>
      </c>
      <c r="E724">
        <v>5</v>
      </c>
      <c r="I724" t="s">
        <v>878</v>
      </c>
      <c r="J724" t="s">
        <v>879</v>
      </c>
      <c r="M724">
        <v>5</v>
      </c>
      <c r="N724" s="6">
        <v>1.33485260000452</v>
      </c>
      <c r="O724" s="1" t="s">
        <v>11</v>
      </c>
    </row>
    <row r="725" spans="1:15" x14ac:dyDescent="0.25">
      <c r="A725">
        <v>98</v>
      </c>
      <c r="E725">
        <v>5</v>
      </c>
      <c r="I725" t="s">
        <v>880</v>
      </c>
      <c r="J725" t="s">
        <v>131</v>
      </c>
      <c r="M725">
        <v>5</v>
      </c>
      <c r="N725" s="6">
        <v>1.5178095999872301</v>
      </c>
      <c r="O725" s="1" t="s">
        <v>11</v>
      </c>
    </row>
    <row r="726" spans="1:15" x14ac:dyDescent="0.25">
      <c r="A726">
        <v>99</v>
      </c>
      <c r="E726">
        <v>10</v>
      </c>
      <c r="I726" t="s">
        <v>761</v>
      </c>
      <c r="J726" t="s">
        <v>881</v>
      </c>
      <c r="M726">
        <v>5</v>
      </c>
      <c r="N726" s="6">
        <v>1.21712809999007</v>
      </c>
      <c r="O726" s="1" t="s">
        <v>11</v>
      </c>
    </row>
    <row r="727" spans="1:15" x14ac:dyDescent="0.25">
      <c r="A727">
        <v>100</v>
      </c>
      <c r="E727">
        <v>10</v>
      </c>
      <c r="I727" t="s">
        <v>882</v>
      </c>
      <c r="J727" t="s">
        <v>883</v>
      </c>
      <c r="M727">
        <v>5</v>
      </c>
      <c r="N727" s="6">
        <v>1.4005050000268899</v>
      </c>
      <c r="O727" s="1" t="s">
        <v>11</v>
      </c>
    </row>
    <row r="728" spans="1:15" x14ac:dyDescent="0.25">
      <c r="A728">
        <v>101</v>
      </c>
      <c r="E728">
        <v>5</v>
      </c>
      <c r="I728" t="s">
        <v>884</v>
      </c>
      <c r="J728" t="s">
        <v>67</v>
      </c>
      <c r="M728">
        <v>5</v>
      </c>
      <c r="N728" s="6">
        <v>1.3498124000616301</v>
      </c>
      <c r="O728" s="1" t="s">
        <v>11</v>
      </c>
    </row>
    <row r="729" spans="1:15" x14ac:dyDescent="0.25">
      <c r="A729">
        <v>102</v>
      </c>
      <c r="E729">
        <v>5</v>
      </c>
      <c r="I729" t="s">
        <v>885</v>
      </c>
      <c r="J729" t="s">
        <v>886</v>
      </c>
      <c r="M729">
        <v>5</v>
      </c>
      <c r="N729" s="6">
        <v>1.1194601999595699</v>
      </c>
      <c r="O729" s="1" t="s">
        <v>11</v>
      </c>
    </row>
    <row r="730" spans="1:15" x14ac:dyDescent="0.25">
      <c r="A730">
        <v>103</v>
      </c>
      <c r="E730">
        <v>5</v>
      </c>
      <c r="I730" t="s">
        <v>887</v>
      </c>
      <c r="J730" t="s">
        <v>888</v>
      </c>
      <c r="M730">
        <v>5</v>
      </c>
      <c r="N730" s="6">
        <v>1.7002095999196101</v>
      </c>
      <c r="O730" s="1" t="s">
        <v>11</v>
      </c>
    </row>
    <row r="731" spans="1:15" x14ac:dyDescent="0.25">
      <c r="A731">
        <v>104</v>
      </c>
      <c r="E731">
        <v>5</v>
      </c>
      <c r="I731" t="s">
        <v>889</v>
      </c>
      <c r="J731" t="s">
        <v>890</v>
      </c>
      <c r="M731">
        <v>10</v>
      </c>
      <c r="N731" s="6">
        <v>2.0072876999620299</v>
      </c>
      <c r="O731" s="1" t="s">
        <v>11</v>
      </c>
    </row>
    <row r="732" spans="1:15" x14ac:dyDescent="0.25">
      <c r="A732">
        <v>105</v>
      </c>
      <c r="E732">
        <v>10</v>
      </c>
      <c r="I732" t="s">
        <v>780</v>
      </c>
      <c r="J732" t="s">
        <v>891</v>
      </c>
      <c r="M732">
        <v>10</v>
      </c>
      <c r="N732" s="6">
        <v>1.30567859997972</v>
      </c>
      <c r="O732" s="1" t="s">
        <v>11</v>
      </c>
    </row>
    <row r="733" spans="1:15" x14ac:dyDescent="0.25">
      <c r="A733">
        <v>106</v>
      </c>
      <c r="E733">
        <v>5</v>
      </c>
      <c r="I733" t="s">
        <v>892</v>
      </c>
      <c r="J733" t="s">
        <v>893</v>
      </c>
      <c r="M733">
        <v>10</v>
      </c>
      <c r="N733" s="6">
        <v>1.33940119994804</v>
      </c>
      <c r="O733" s="1" t="s">
        <v>11</v>
      </c>
    </row>
    <row r="734" spans="1:15" x14ac:dyDescent="0.25">
      <c r="A734">
        <v>107</v>
      </c>
      <c r="E734">
        <v>5</v>
      </c>
      <c r="I734" t="s">
        <v>793</v>
      </c>
      <c r="J734" t="s">
        <v>739</v>
      </c>
      <c r="M734">
        <v>10</v>
      </c>
      <c r="N734" s="6">
        <v>1.6229161000810499</v>
      </c>
      <c r="O734" s="1" t="s">
        <v>11</v>
      </c>
    </row>
    <row r="735" spans="1:15" x14ac:dyDescent="0.25">
      <c r="A735">
        <v>108</v>
      </c>
      <c r="E735">
        <v>5</v>
      </c>
      <c r="I735" t="s">
        <v>894</v>
      </c>
      <c r="J735" t="s">
        <v>895</v>
      </c>
      <c r="M735">
        <v>10</v>
      </c>
      <c r="N735" s="6">
        <v>1.07159900001715</v>
      </c>
      <c r="O735" s="1" t="s">
        <v>11</v>
      </c>
    </row>
    <row r="736" spans="1:15" x14ac:dyDescent="0.25">
      <c r="A736">
        <v>109</v>
      </c>
      <c r="E736">
        <v>10</v>
      </c>
      <c r="I736" t="s">
        <v>896</v>
      </c>
      <c r="J736" t="s">
        <v>767</v>
      </c>
      <c r="M736">
        <v>10</v>
      </c>
      <c r="N736" s="6">
        <v>1.9630832999246099</v>
      </c>
      <c r="O736" s="1" t="s">
        <v>11</v>
      </c>
    </row>
    <row r="737" spans="1:15" x14ac:dyDescent="0.25">
      <c r="A737">
        <v>110</v>
      </c>
      <c r="E737">
        <v>10</v>
      </c>
      <c r="I737" t="s">
        <v>897</v>
      </c>
      <c r="J737" t="s">
        <v>898</v>
      </c>
      <c r="M737">
        <v>10</v>
      </c>
      <c r="N737" t="s">
        <v>384</v>
      </c>
      <c r="O737" t="s">
        <v>17</v>
      </c>
    </row>
    <row r="738" spans="1:15" x14ac:dyDescent="0.25">
      <c r="A738">
        <v>111</v>
      </c>
      <c r="E738">
        <v>10</v>
      </c>
      <c r="I738" t="s">
        <v>782</v>
      </c>
      <c r="J738" t="s">
        <v>899</v>
      </c>
      <c r="M738">
        <v>10</v>
      </c>
      <c r="N738" s="6">
        <v>1.7914691999321799</v>
      </c>
      <c r="O738" s="1" t="s">
        <v>11</v>
      </c>
    </row>
    <row r="739" spans="1:15" x14ac:dyDescent="0.25">
      <c r="A739">
        <v>112</v>
      </c>
      <c r="E739">
        <v>5</v>
      </c>
      <c r="I739" t="s">
        <v>900</v>
      </c>
      <c r="J739" t="s">
        <v>901</v>
      </c>
      <c r="M739">
        <v>10</v>
      </c>
      <c r="N739" s="6">
        <v>0.90963629994075701</v>
      </c>
      <c r="O739" s="1" t="s">
        <v>11</v>
      </c>
    </row>
    <row r="740" spans="1:15" x14ac:dyDescent="0.25">
      <c r="A740">
        <v>113</v>
      </c>
      <c r="E740">
        <v>5</v>
      </c>
      <c r="I740" t="s">
        <v>902</v>
      </c>
      <c r="J740" t="s">
        <v>903</v>
      </c>
      <c r="M740">
        <v>10</v>
      </c>
      <c r="N740" s="6">
        <v>1.2375140000367499</v>
      </c>
      <c r="O740" s="1" t="s">
        <v>11</v>
      </c>
    </row>
    <row r="741" spans="1:15" x14ac:dyDescent="0.25">
      <c r="A741">
        <v>114</v>
      </c>
      <c r="E741">
        <v>10</v>
      </c>
      <c r="I741" t="s">
        <v>742</v>
      </c>
      <c r="J741" t="s">
        <v>817</v>
      </c>
      <c r="M741">
        <v>10</v>
      </c>
      <c r="N741" s="6">
        <v>2.42254059994593</v>
      </c>
      <c r="O741" s="1" t="s">
        <v>11</v>
      </c>
    </row>
    <row r="742" spans="1:15" x14ac:dyDescent="0.25">
      <c r="A742">
        <v>115</v>
      </c>
      <c r="E742">
        <v>10</v>
      </c>
      <c r="I742" t="s">
        <v>772</v>
      </c>
      <c r="J742" t="s">
        <v>904</v>
      </c>
      <c r="M742">
        <v>10</v>
      </c>
      <c r="N742" t="s">
        <v>385</v>
      </c>
      <c r="O742" t="s">
        <v>17</v>
      </c>
    </row>
    <row r="743" spans="1:15" x14ac:dyDescent="0.25">
      <c r="A743">
        <v>116</v>
      </c>
      <c r="E743">
        <v>5</v>
      </c>
      <c r="I743" t="s">
        <v>775</v>
      </c>
      <c r="J743" t="s">
        <v>905</v>
      </c>
      <c r="M743">
        <v>10</v>
      </c>
      <c r="N743" s="6">
        <v>1.30807769997045</v>
      </c>
      <c r="O743" s="1" t="s">
        <v>11</v>
      </c>
    </row>
    <row r="744" spans="1:15" x14ac:dyDescent="0.25">
      <c r="A744">
        <v>117</v>
      </c>
      <c r="E744">
        <v>5</v>
      </c>
      <c r="I744" t="s">
        <v>906</v>
      </c>
      <c r="J744" t="s">
        <v>904</v>
      </c>
      <c r="M744">
        <v>10</v>
      </c>
      <c r="N744" s="6">
        <v>1.3868128000758499</v>
      </c>
      <c r="O744" s="1" t="s">
        <v>11</v>
      </c>
    </row>
    <row r="745" spans="1:15" x14ac:dyDescent="0.25">
      <c r="A745">
        <v>118</v>
      </c>
      <c r="E745">
        <v>10</v>
      </c>
      <c r="I745" t="s">
        <v>907</v>
      </c>
      <c r="J745" t="s">
        <v>908</v>
      </c>
      <c r="M745">
        <v>10</v>
      </c>
      <c r="N745" s="6">
        <v>1.7871640999801399</v>
      </c>
      <c r="O745" s="1" t="s">
        <v>11</v>
      </c>
    </row>
    <row r="746" spans="1:15" x14ac:dyDescent="0.25">
      <c r="A746">
        <v>119</v>
      </c>
      <c r="E746">
        <v>10</v>
      </c>
      <c r="I746" t="s">
        <v>909</v>
      </c>
      <c r="J746" t="s">
        <v>910</v>
      </c>
      <c r="M746">
        <v>10</v>
      </c>
      <c r="N746" s="6">
        <v>1.4558967999182599</v>
      </c>
      <c r="O746" s="1" t="s">
        <v>11</v>
      </c>
    </row>
    <row r="747" spans="1:15" x14ac:dyDescent="0.25">
      <c r="A747">
        <v>120</v>
      </c>
      <c r="E747">
        <v>10</v>
      </c>
      <c r="I747" t="s">
        <v>911</v>
      </c>
      <c r="J747" t="s">
        <v>912</v>
      </c>
      <c r="M747">
        <v>10</v>
      </c>
      <c r="N747" s="6">
        <v>1.2715303999138901</v>
      </c>
      <c r="O747" s="1" t="s">
        <v>11</v>
      </c>
    </row>
    <row r="748" spans="1:15" x14ac:dyDescent="0.25">
      <c r="A748">
        <v>121</v>
      </c>
      <c r="E748">
        <v>10</v>
      </c>
      <c r="I748" t="s">
        <v>913</v>
      </c>
      <c r="J748" t="s">
        <v>914</v>
      </c>
      <c r="M748">
        <v>10</v>
      </c>
      <c r="N748" s="6">
        <v>1.1729624998988499</v>
      </c>
      <c r="O748" s="1" t="s">
        <v>11</v>
      </c>
    </row>
    <row r="749" spans="1:15" x14ac:dyDescent="0.25">
      <c r="A749">
        <v>122</v>
      </c>
      <c r="E749">
        <v>10</v>
      </c>
      <c r="I749" t="s">
        <v>120</v>
      </c>
      <c r="J749" t="s">
        <v>187</v>
      </c>
      <c r="M749">
        <v>10</v>
      </c>
      <c r="N749" s="6">
        <v>1.6742003000108501</v>
      </c>
      <c r="O749" s="1" t="s">
        <v>11</v>
      </c>
    </row>
    <row r="750" spans="1:15" x14ac:dyDescent="0.25">
      <c r="A750">
        <v>123</v>
      </c>
      <c r="E750">
        <v>10</v>
      </c>
      <c r="I750" t="s">
        <v>915</v>
      </c>
      <c r="J750" t="s">
        <v>777</v>
      </c>
      <c r="M750">
        <v>10</v>
      </c>
      <c r="N750" s="6">
        <v>1.15772769995965</v>
      </c>
      <c r="O750" s="1" t="s">
        <v>11</v>
      </c>
    </row>
    <row r="751" spans="1:15" x14ac:dyDescent="0.25">
      <c r="A751">
        <v>124</v>
      </c>
      <c r="E751">
        <v>5</v>
      </c>
      <c r="I751" t="s">
        <v>916</v>
      </c>
      <c r="J751" t="s">
        <v>917</v>
      </c>
      <c r="M751">
        <v>10</v>
      </c>
      <c r="N751" s="6">
        <v>1.46028809994459</v>
      </c>
      <c r="O751" s="1" t="s">
        <v>11</v>
      </c>
    </row>
    <row r="752" spans="1:15" x14ac:dyDescent="0.25">
      <c r="A752">
        <v>125</v>
      </c>
      <c r="E752">
        <v>10</v>
      </c>
      <c r="I752" t="s">
        <v>918</v>
      </c>
      <c r="J752" t="s">
        <v>919</v>
      </c>
      <c r="M752">
        <v>10</v>
      </c>
      <c r="N752" s="6">
        <v>1.3731095000403</v>
      </c>
      <c r="O752" s="1" t="s">
        <v>11</v>
      </c>
    </row>
    <row r="753" spans="1:15" x14ac:dyDescent="0.25">
      <c r="A753">
        <v>126</v>
      </c>
      <c r="E753">
        <v>5</v>
      </c>
      <c r="I753" t="s">
        <v>920</v>
      </c>
      <c r="J753" t="s">
        <v>921</v>
      </c>
      <c r="M753">
        <v>10</v>
      </c>
      <c r="N753" s="6">
        <v>1.27170499996282</v>
      </c>
      <c r="O753" s="1" t="s">
        <v>11</v>
      </c>
    </row>
    <row r="754" spans="1:15" x14ac:dyDescent="0.25">
      <c r="A754">
        <v>127</v>
      </c>
      <c r="E754">
        <v>10</v>
      </c>
      <c r="I754" t="s">
        <v>922</v>
      </c>
      <c r="J754" t="s">
        <v>923</v>
      </c>
      <c r="M754">
        <v>10</v>
      </c>
      <c r="N754" s="7" t="s">
        <v>386</v>
      </c>
      <c r="O754" t="s">
        <v>17</v>
      </c>
    </row>
    <row r="755" spans="1:15" x14ac:dyDescent="0.25">
      <c r="A755">
        <v>128</v>
      </c>
      <c r="E755">
        <v>10</v>
      </c>
      <c r="I755" t="s">
        <v>924</v>
      </c>
      <c r="J755" t="s">
        <v>925</v>
      </c>
      <c r="M755">
        <v>10</v>
      </c>
      <c r="N755" s="6">
        <v>2.22218849998898</v>
      </c>
      <c r="O755" s="1" t="s">
        <v>11</v>
      </c>
    </row>
    <row r="756" spans="1:15" x14ac:dyDescent="0.25">
      <c r="A756">
        <v>129</v>
      </c>
      <c r="E756">
        <v>5</v>
      </c>
      <c r="I756" t="s">
        <v>926</v>
      </c>
      <c r="J756" t="s">
        <v>860</v>
      </c>
      <c r="M756">
        <v>10</v>
      </c>
      <c r="N756" s="6">
        <v>1.40575150004588</v>
      </c>
      <c r="O756" s="1" t="s">
        <v>11</v>
      </c>
    </row>
    <row r="757" spans="1:15" x14ac:dyDescent="0.25">
      <c r="A757">
        <v>130</v>
      </c>
      <c r="E757">
        <v>5</v>
      </c>
      <c r="I757" t="s">
        <v>927</v>
      </c>
      <c r="J757" t="s">
        <v>928</v>
      </c>
      <c r="M757">
        <v>10</v>
      </c>
      <c r="N757" s="6">
        <v>2.05595850001554</v>
      </c>
      <c r="O757" s="1" t="s">
        <v>11</v>
      </c>
    </row>
    <row r="758" spans="1:15" x14ac:dyDescent="0.25">
      <c r="A758">
        <v>131</v>
      </c>
      <c r="E758">
        <v>5</v>
      </c>
      <c r="I758" t="s">
        <v>929</v>
      </c>
      <c r="J758" t="s">
        <v>930</v>
      </c>
      <c r="M758">
        <v>10</v>
      </c>
      <c r="N758" s="6">
        <v>0.90415280009619803</v>
      </c>
      <c r="O758" s="1" t="s">
        <v>11</v>
      </c>
    </row>
    <row r="759" spans="1:15" x14ac:dyDescent="0.25">
      <c r="A759">
        <v>132</v>
      </c>
      <c r="E759">
        <v>10</v>
      </c>
      <c r="I759" t="s">
        <v>931</v>
      </c>
      <c r="J759" t="s">
        <v>932</v>
      </c>
      <c r="M759">
        <v>10</v>
      </c>
      <c r="N759" s="6">
        <v>1.0375851999269701</v>
      </c>
      <c r="O759" s="1" t="s">
        <v>11</v>
      </c>
    </row>
    <row r="760" spans="1:15" x14ac:dyDescent="0.25">
      <c r="A760">
        <v>133</v>
      </c>
      <c r="E760">
        <v>10</v>
      </c>
      <c r="I760" t="s">
        <v>933</v>
      </c>
      <c r="J760" t="s">
        <v>934</v>
      </c>
      <c r="M760">
        <v>10</v>
      </c>
      <c r="N760" s="6">
        <v>1.2697036999743401</v>
      </c>
      <c r="O760" s="1" t="s">
        <v>11</v>
      </c>
    </row>
    <row r="761" spans="1:15" x14ac:dyDescent="0.25">
      <c r="A761">
        <v>134</v>
      </c>
      <c r="E761">
        <v>10</v>
      </c>
      <c r="I761" t="s">
        <v>68</v>
      </c>
      <c r="J761" t="s">
        <v>935</v>
      </c>
      <c r="M761">
        <v>10</v>
      </c>
      <c r="N761" s="7" t="s">
        <v>387</v>
      </c>
      <c r="O761" t="s">
        <v>17</v>
      </c>
    </row>
    <row r="762" spans="1:15" x14ac:dyDescent="0.25">
      <c r="A762">
        <v>135</v>
      </c>
      <c r="E762">
        <v>5</v>
      </c>
      <c r="I762" t="s">
        <v>936</v>
      </c>
      <c r="J762" t="s">
        <v>937</v>
      </c>
      <c r="M762">
        <v>10</v>
      </c>
      <c r="N762" s="7" t="s">
        <v>388</v>
      </c>
      <c r="O762" t="s">
        <v>17</v>
      </c>
    </row>
    <row r="763" spans="1:15" x14ac:dyDescent="0.25">
      <c r="A763">
        <v>136</v>
      </c>
      <c r="E763">
        <v>10</v>
      </c>
      <c r="I763" t="s">
        <v>41</v>
      </c>
      <c r="J763" t="s">
        <v>938</v>
      </c>
      <c r="M763">
        <v>10</v>
      </c>
      <c r="N763" s="6">
        <v>2.2896397999720599</v>
      </c>
      <c r="O763" s="1" t="s">
        <v>11</v>
      </c>
    </row>
    <row r="764" spans="1:15" x14ac:dyDescent="0.25">
      <c r="A764">
        <v>137</v>
      </c>
      <c r="E764">
        <v>5</v>
      </c>
      <c r="I764" t="s">
        <v>939</v>
      </c>
      <c r="J764" t="s">
        <v>940</v>
      </c>
      <c r="M764">
        <v>10</v>
      </c>
      <c r="N764" s="6">
        <v>0.93870090006384999</v>
      </c>
      <c r="O764" s="1" t="s">
        <v>11</v>
      </c>
    </row>
    <row r="765" spans="1:15" x14ac:dyDescent="0.25">
      <c r="A765">
        <v>138</v>
      </c>
      <c r="E765">
        <v>5</v>
      </c>
      <c r="I765" t="s">
        <v>668</v>
      </c>
      <c r="J765" t="s">
        <v>941</v>
      </c>
      <c r="M765">
        <v>10</v>
      </c>
      <c r="N765" s="7" t="s">
        <v>389</v>
      </c>
      <c r="O765" t="s">
        <v>17</v>
      </c>
    </row>
    <row r="766" spans="1:15" x14ac:dyDescent="0.25">
      <c r="A766">
        <v>139</v>
      </c>
      <c r="E766">
        <v>10</v>
      </c>
      <c r="I766" t="s">
        <v>896</v>
      </c>
      <c r="J766" t="s">
        <v>859</v>
      </c>
      <c r="M766">
        <v>10</v>
      </c>
      <c r="N766" s="6">
        <v>1.6067232999484899</v>
      </c>
      <c r="O766" s="1" t="s">
        <v>11</v>
      </c>
    </row>
    <row r="767" spans="1:15" x14ac:dyDescent="0.25">
      <c r="A767">
        <v>140</v>
      </c>
      <c r="E767">
        <v>10</v>
      </c>
      <c r="I767" t="s">
        <v>942</v>
      </c>
      <c r="J767" t="s">
        <v>943</v>
      </c>
      <c r="M767">
        <v>10</v>
      </c>
      <c r="N767" s="6">
        <v>3.3719420999987002</v>
      </c>
      <c r="O767" s="1" t="s">
        <v>11</v>
      </c>
    </row>
    <row r="768" spans="1:15" x14ac:dyDescent="0.25">
      <c r="A768">
        <v>141</v>
      </c>
      <c r="E768">
        <v>5</v>
      </c>
      <c r="I768" t="s">
        <v>944</v>
      </c>
      <c r="J768" t="s">
        <v>945</v>
      </c>
      <c r="M768">
        <v>10</v>
      </c>
      <c r="N768" s="6">
        <v>1.2747938000829799</v>
      </c>
      <c r="O768" s="1" t="s">
        <v>11</v>
      </c>
    </row>
    <row r="769" spans="1:15" x14ac:dyDescent="0.25">
      <c r="A769">
        <v>142</v>
      </c>
      <c r="E769">
        <v>5</v>
      </c>
      <c r="I769" t="s">
        <v>946</v>
      </c>
      <c r="J769" t="s">
        <v>947</v>
      </c>
      <c r="M769">
        <v>10</v>
      </c>
      <c r="N769" s="6">
        <v>2.52389009995386</v>
      </c>
      <c r="O769" s="1" t="s">
        <v>11</v>
      </c>
    </row>
    <row r="770" spans="1:15" x14ac:dyDescent="0.25">
      <c r="A770">
        <v>143</v>
      </c>
      <c r="E770">
        <v>5</v>
      </c>
      <c r="I770" t="s">
        <v>948</v>
      </c>
      <c r="J770" t="s">
        <v>949</v>
      </c>
      <c r="M770">
        <v>10</v>
      </c>
      <c r="N770" s="6">
        <v>1.3729045999934799</v>
      </c>
      <c r="O770" s="1" t="s">
        <v>11</v>
      </c>
    </row>
    <row r="771" spans="1:15" x14ac:dyDescent="0.25">
      <c r="A771">
        <v>144</v>
      </c>
      <c r="E771">
        <v>10</v>
      </c>
      <c r="I771" t="s">
        <v>950</v>
      </c>
      <c r="J771" t="s">
        <v>951</v>
      </c>
      <c r="M771">
        <v>10</v>
      </c>
      <c r="N771" s="6">
        <v>1.70533170003909</v>
      </c>
      <c r="O771" s="1" t="s">
        <v>11</v>
      </c>
    </row>
    <row r="772" spans="1:15" x14ac:dyDescent="0.25">
      <c r="A772">
        <v>145</v>
      </c>
      <c r="E772">
        <v>5</v>
      </c>
      <c r="I772" t="s">
        <v>952</v>
      </c>
      <c r="J772" t="s">
        <v>953</v>
      </c>
      <c r="M772">
        <v>10</v>
      </c>
      <c r="N772" s="7" t="s">
        <v>390</v>
      </c>
      <c r="O772" t="s">
        <v>17</v>
      </c>
    </row>
    <row r="773" spans="1:15" x14ac:dyDescent="0.25">
      <c r="A773">
        <v>146</v>
      </c>
      <c r="E773">
        <v>10</v>
      </c>
      <c r="I773" t="s">
        <v>954</v>
      </c>
      <c r="J773" t="s">
        <v>955</v>
      </c>
      <c r="M773">
        <v>10</v>
      </c>
      <c r="N773" s="6">
        <v>1.5433307000203</v>
      </c>
      <c r="O773" s="1" t="s">
        <v>11</v>
      </c>
    </row>
    <row r="774" spans="1:15" x14ac:dyDescent="0.25">
      <c r="A774">
        <v>147</v>
      </c>
      <c r="E774">
        <v>10</v>
      </c>
      <c r="I774" t="s">
        <v>956</v>
      </c>
      <c r="J774" t="s">
        <v>783</v>
      </c>
      <c r="M774">
        <v>10</v>
      </c>
      <c r="N774" s="6">
        <v>0.98971960006747395</v>
      </c>
      <c r="O774" s="1" t="s">
        <v>11</v>
      </c>
    </row>
    <row r="775" spans="1:15" x14ac:dyDescent="0.25">
      <c r="A775">
        <v>148</v>
      </c>
      <c r="E775">
        <v>5</v>
      </c>
      <c r="I775" t="s">
        <v>957</v>
      </c>
      <c r="J775" t="s">
        <v>958</v>
      </c>
      <c r="M775">
        <v>10</v>
      </c>
      <c r="N775" s="6">
        <v>1.6401519000064499</v>
      </c>
      <c r="O775" s="1" t="s">
        <v>11</v>
      </c>
    </row>
    <row r="776" spans="1:15" x14ac:dyDescent="0.25">
      <c r="A776">
        <v>149</v>
      </c>
      <c r="E776">
        <v>10</v>
      </c>
      <c r="I776" t="s">
        <v>959</v>
      </c>
      <c r="J776" t="s">
        <v>892</v>
      </c>
      <c r="M776">
        <v>10</v>
      </c>
      <c r="N776" s="6">
        <v>1.67429210001137</v>
      </c>
      <c r="O776" s="1" t="s">
        <v>11</v>
      </c>
    </row>
    <row r="777" spans="1:15" x14ac:dyDescent="0.25">
      <c r="A777">
        <v>150</v>
      </c>
      <c r="E777">
        <v>10</v>
      </c>
      <c r="I777" t="s">
        <v>960</v>
      </c>
      <c r="J777" t="s">
        <v>961</v>
      </c>
      <c r="M777">
        <v>10</v>
      </c>
      <c r="N777">
        <v>1.10027579998131</v>
      </c>
      <c r="O777" t="s">
        <v>17</v>
      </c>
    </row>
    <row r="778" spans="1:15" x14ac:dyDescent="0.25">
      <c r="A778">
        <v>151</v>
      </c>
      <c r="E778">
        <v>10</v>
      </c>
      <c r="I778" t="s">
        <v>962</v>
      </c>
      <c r="J778" t="s">
        <v>963</v>
      </c>
      <c r="M778">
        <v>10</v>
      </c>
      <c r="N778" s="6">
        <v>1.9536439999938</v>
      </c>
      <c r="O778" s="1" t="s">
        <v>11</v>
      </c>
    </row>
    <row r="779" spans="1:15" x14ac:dyDescent="0.25">
      <c r="A779">
        <v>152</v>
      </c>
      <c r="E779">
        <v>10</v>
      </c>
      <c r="I779" t="s">
        <v>964</v>
      </c>
      <c r="J779" t="s">
        <v>965</v>
      </c>
      <c r="M779">
        <v>10</v>
      </c>
      <c r="N779" s="6">
        <v>1.80728060007095</v>
      </c>
      <c r="O779" s="1" t="s">
        <v>11</v>
      </c>
    </row>
    <row r="780" spans="1:15" x14ac:dyDescent="0.25">
      <c r="A780">
        <v>153</v>
      </c>
      <c r="E780">
        <v>10</v>
      </c>
      <c r="I780" t="s">
        <v>920</v>
      </c>
      <c r="J780" t="s">
        <v>966</v>
      </c>
      <c r="M780">
        <v>10</v>
      </c>
      <c r="N780" t="s">
        <v>391</v>
      </c>
      <c r="O780" t="s">
        <v>17</v>
      </c>
    </row>
    <row r="781" spans="1:15" x14ac:dyDescent="0.25">
      <c r="A781">
        <v>154</v>
      </c>
      <c r="E781">
        <v>10</v>
      </c>
      <c r="I781" t="s">
        <v>967</v>
      </c>
      <c r="J781" t="s">
        <v>968</v>
      </c>
      <c r="M781">
        <v>10</v>
      </c>
      <c r="N781" t="s">
        <v>392</v>
      </c>
      <c r="O781" t="s">
        <v>17</v>
      </c>
    </row>
    <row r="782" spans="1:15" x14ac:dyDescent="0.25">
      <c r="A782">
        <v>155</v>
      </c>
      <c r="E782">
        <v>10</v>
      </c>
      <c r="I782" t="s">
        <v>969</v>
      </c>
      <c r="J782" t="s">
        <v>970</v>
      </c>
      <c r="M782">
        <v>10</v>
      </c>
      <c r="N782" s="6">
        <v>1.4086114000529</v>
      </c>
      <c r="O782" s="1" t="s">
        <v>11</v>
      </c>
    </row>
    <row r="783" spans="1:15" x14ac:dyDescent="0.25">
      <c r="A783">
        <v>156</v>
      </c>
      <c r="E783">
        <v>5</v>
      </c>
      <c r="I783" t="s">
        <v>971</v>
      </c>
      <c r="J783" t="s">
        <v>972</v>
      </c>
      <c r="M783">
        <v>10</v>
      </c>
      <c r="N783" t="s">
        <v>393</v>
      </c>
      <c r="O783" t="s">
        <v>17</v>
      </c>
    </row>
    <row r="784" spans="1:15" x14ac:dyDescent="0.25">
      <c r="A784">
        <v>157</v>
      </c>
      <c r="E784">
        <v>5</v>
      </c>
      <c r="I784" t="s">
        <v>973</v>
      </c>
      <c r="J784" t="s">
        <v>774</v>
      </c>
      <c r="M784">
        <v>10</v>
      </c>
      <c r="N784" s="6">
        <v>1.4226616999367201</v>
      </c>
      <c r="O784" s="1" t="s">
        <v>11</v>
      </c>
    </row>
    <row r="785" spans="1:15" x14ac:dyDescent="0.25">
      <c r="A785">
        <v>158</v>
      </c>
      <c r="E785">
        <v>10</v>
      </c>
      <c r="I785" t="s">
        <v>974</v>
      </c>
      <c r="J785" t="s">
        <v>975</v>
      </c>
      <c r="M785">
        <v>10</v>
      </c>
      <c r="N785" s="6">
        <v>2.12306070001795</v>
      </c>
      <c r="O785" s="1" t="s">
        <v>11</v>
      </c>
    </row>
    <row r="786" spans="1:15" x14ac:dyDescent="0.25">
      <c r="A786">
        <v>159</v>
      </c>
      <c r="E786">
        <v>10</v>
      </c>
      <c r="I786" t="s">
        <v>976</v>
      </c>
      <c r="J786" t="s">
        <v>977</v>
      </c>
      <c r="M786">
        <v>10</v>
      </c>
      <c r="N786" s="6">
        <v>1.57218100002501</v>
      </c>
      <c r="O786" s="1" t="s">
        <v>11</v>
      </c>
    </row>
    <row r="787" spans="1:15" x14ac:dyDescent="0.25">
      <c r="A787">
        <v>160</v>
      </c>
      <c r="E787">
        <v>5</v>
      </c>
      <c r="I787" t="s">
        <v>861</v>
      </c>
      <c r="J787" t="s">
        <v>978</v>
      </c>
      <c r="M787">
        <v>10</v>
      </c>
      <c r="N787">
        <v>1.0903908999171099</v>
      </c>
      <c r="O787" t="s">
        <v>17</v>
      </c>
    </row>
    <row r="788" spans="1:15" x14ac:dyDescent="0.25">
      <c r="A788">
        <v>161</v>
      </c>
      <c r="E788">
        <v>5</v>
      </c>
      <c r="I788" t="s">
        <v>979</v>
      </c>
      <c r="J788" t="s">
        <v>980</v>
      </c>
      <c r="M788">
        <v>10</v>
      </c>
      <c r="N788" t="s">
        <v>394</v>
      </c>
      <c r="O788" t="s">
        <v>17</v>
      </c>
    </row>
    <row r="789" spans="1:15" x14ac:dyDescent="0.25">
      <c r="A789">
        <v>162</v>
      </c>
      <c r="E789">
        <v>5</v>
      </c>
      <c r="I789" t="s">
        <v>981</v>
      </c>
      <c r="J789" t="s">
        <v>982</v>
      </c>
      <c r="M789">
        <v>10</v>
      </c>
      <c r="N789" s="6">
        <v>1.9245694000273901</v>
      </c>
      <c r="O789" s="1" t="s">
        <v>11</v>
      </c>
    </row>
    <row r="790" spans="1:15" x14ac:dyDescent="0.25">
      <c r="A790">
        <v>163</v>
      </c>
      <c r="E790">
        <v>10</v>
      </c>
      <c r="I790" t="s">
        <v>983</v>
      </c>
      <c r="J790" t="s">
        <v>984</v>
      </c>
      <c r="M790">
        <v>10</v>
      </c>
      <c r="N790">
        <v>2.69000439997762</v>
      </c>
      <c r="O790" t="s">
        <v>17</v>
      </c>
    </row>
    <row r="791" spans="1:15" x14ac:dyDescent="0.25">
      <c r="A791">
        <v>164</v>
      </c>
      <c r="E791">
        <v>10</v>
      </c>
      <c r="I791" t="s">
        <v>787</v>
      </c>
      <c r="J791" t="s">
        <v>985</v>
      </c>
      <c r="M791">
        <v>10</v>
      </c>
      <c r="N791" s="6">
        <v>1.2074522000038901</v>
      </c>
      <c r="O791" s="1" t="s">
        <v>11</v>
      </c>
    </row>
    <row r="792" spans="1:15" x14ac:dyDescent="0.25">
      <c r="A792">
        <v>165</v>
      </c>
      <c r="E792">
        <v>5</v>
      </c>
      <c r="I792" t="s">
        <v>986</v>
      </c>
      <c r="J792" t="s">
        <v>987</v>
      </c>
      <c r="M792">
        <v>10</v>
      </c>
      <c r="N792" s="6">
        <v>1.1893148999661201</v>
      </c>
      <c r="O792" s="1" t="s">
        <v>11</v>
      </c>
    </row>
    <row r="793" spans="1:15" x14ac:dyDescent="0.25">
      <c r="A793">
        <v>166</v>
      </c>
      <c r="E793">
        <v>10</v>
      </c>
      <c r="I793" t="s">
        <v>988</v>
      </c>
      <c r="J793" t="s">
        <v>989</v>
      </c>
      <c r="M793">
        <v>10</v>
      </c>
      <c r="N793" s="6">
        <v>2.3074361999752</v>
      </c>
      <c r="O793" s="1" t="s">
        <v>11</v>
      </c>
    </row>
    <row r="794" spans="1:15" x14ac:dyDescent="0.25">
      <c r="A794">
        <v>167</v>
      </c>
      <c r="E794">
        <v>10</v>
      </c>
      <c r="I794" t="s">
        <v>967</v>
      </c>
      <c r="J794" t="s">
        <v>990</v>
      </c>
      <c r="M794">
        <v>10</v>
      </c>
      <c r="N794" s="6">
        <v>2.2547640999546199</v>
      </c>
      <c r="O794" s="1" t="s">
        <v>11</v>
      </c>
    </row>
    <row r="795" spans="1:15" x14ac:dyDescent="0.25">
      <c r="A795">
        <v>168</v>
      </c>
      <c r="E795">
        <v>10</v>
      </c>
      <c r="I795" t="s">
        <v>991</v>
      </c>
      <c r="J795" t="s">
        <v>160</v>
      </c>
      <c r="M795">
        <v>10</v>
      </c>
      <c r="N795" s="6">
        <v>1.0239400999853301</v>
      </c>
      <c r="O795" s="1" t="s">
        <v>11</v>
      </c>
    </row>
    <row r="796" spans="1:15" x14ac:dyDescent="0.25">
      <c r="A796">
        <v>169</v>
      </c>
      <c r="E796">
        <v>5</v>
      </c>
      <c r="I796" t="s">
        <v>992</v>
      </c>
      <c r="J796" t="s">
        <v>993</v>
      </c>
      <c r="M796">
        <v>10</v>
      </c>
      <c r="N796" s="6">
        <v>1.0407033999217601</v>
      </c>
      <c r="O796" s="1" t="s">
        <v>11</v>
      </c>
    </row>
    <row r="797" spans="1:15" x14ac:dyDescent="0.25">
      <c r="A797">
        <v>170</v>
      </c>
      <c r="E797">
        <v>10</v>
      </c>
      <c r="I797" t="s">
        <v>875</v>
      </c>
      <c r="J797" t="s">
        <v>741</v>
      </c>
      <c r="M797">
        <v>10</v>
      </c>
      <c r="N797" s="6">
        <v>2.05551430000923</v>
      </c>
      <c r="O797" s="1" t="s">
        <v>11</v>
      </c>
    </row>
    <row r="798" spans="1:15" x14ac:dyDescent="0.25">
      <c r="A798">
        <v>171</v>
      </c>
      <c r="E798">
        <v>10</v>
      </c>
      <c r="I798" t="s">
        <v>994</v>
      </c>
      <c r="J798" t="s">
        <v>995</v>
      </c>
      <c r="M798">
        <v>10</v>
      </c>
      <c r="N798" t="s">
        <v>395</v>
      </c>
      <c r="O798" t="s">
        <v>17</v>
      </c>
    </row>
    <row r="799" spans="1:15" x14ac:dyDescent="0.25">
      <c r="A799">
        <v>172</v>
      </c>
      <c r="E799">
        <v>5</v>
      </c>
      <c r="I799" t="s">
        <v>996</v>
      </c>
      <c r="J799" t="s">
        <v>997</v>
      </c>
      <c r="M799">
        <v>10</v>
      </c>
      <c r="N799" s="6">
        <v>1.2053237999789399</v>
      </c>
      <c r="O799" s="1" t="s">
        <v>11</v>
      </c>
    </row>
    <row r="800" spans="1:15" x14ac:dyDescent="0.25">
      <c r="A800">
        <v>173</v>
      </c>
      <c r="E800">
        <v>10</v>
      </c>
      <c r="I800" t="s">
        <v>748</v>
      </c>
      <c r="J800" t="s">
        <v>998</v>
      </c>
      <c r="M800">
        <v>10</v>
      </c>
      <c r="N800" s="6">
        <v>1.12751630006823</v>
      </c>
      <c r="O800" s="1" t="s">
        <v>11</v>
      </c>
    </row>
    <row r="801" spans="1:15" x14ac:dyDescent="0.25">
      <c r="A801">
        <v>174</v>
      </c>
      <c r="E801">
        <v>5</v>
      </c>
      <c r="I801" t="s">
        <v>999</v>
      </c>
      <c r="J801" t="s">
        <v>973</v>
      </c>
      <c r="M801">
        <v>10</v>
      </c>
      <c r="N801" s="6">
        <v>1.3273197999224</v>
      </c>
      <c r="O801" s="1" t="s">
        <v>11</v>
      </c>
    </row>
    <row r="802" spans="1:15" x14ac:dyDescent="0.25">
      <c r="A802">
        <v>175</v>
      </c>
      <c r="E802">
        <v>5</v>
      </c>
      <c r="I802" t="s">
        <v>1000</v>
      </c>
      <c r="J802" t="s">
        <v>921</v>
      </c>
      <c r="M802">
        <v>10</v>
      </c>
      <c r="N802">
        <v>0.705057500046677</v>
      </c>
      <c r="O802" t="s">
        <v>17</v>
      </c>
    </row>
    <row r="803" spans="1:15" x14ac:dyDescent="0.25">
      <c r="A803">
        <v>176</v>
      </c>
      <c r="E803">
        <v>5</v>
      </c>
      <c r="I803" t="s">
        <v>776</v>
      </c>
      <c r="J803" t="s">
        <v>1001</v>
      </c>
      <c r="M803">
        <v>10</v>
      </c>
      <c r="N803" s="6">
        <v>1.0061335000209499</v>
      </c>
      <c r="O803" s="1" t="s">
        <v>11</v>
      </c>
    </row>
    <row r="804" spans="1:15" x14ac:dyDescent="0.25">
      <c r="A804">
        <v>177</v>
      </c>
      <c r="E804">
        <v>5</v>
      </c>
      <c r="I804" t="s">
        <v>1002</v>
      </c>
      <c r="J804" t="s">
        <v>992</v>
      </c>
      <c r="M804">
        <v>10</v>
      </c>
      <c r="N804" s="6">
        <v>1.37357719999272</v>
      </c>
      <c r="O804" s="1" t="s">
        <v>11</v>
      </c>
    </row>
    <row r="805" spans="1:15" x14ac:dyDescent="0.25">
      <c r="A805">
        <v>178</v>
      </c>
      <c r="E805">
        <v>5</v>
      </c>
      <c r="I805" t="s">
        <v>1003</v>
      </c>
      <c r="J805" t="s">
        <v>1004</v>
      </c>
      <c r="M805">
        <v>10</v>
      </c>
      <c r="N805" s="6">
        <v>1.50648099998943</v>
      </c>
      <c r="O805" s="1" t="s">
        <v>11</v>
      </c>
    </row>
    <row r="806" spans="1:15" x14ac:dyDescent="0.25">
      <c r="A806">
        <v>179</v>
      </c>
      <c r="E806">
        <v>5</v>
      </c>
      <c r="I806" t="s">
        <v>1005</v>
      </c>
      <c r="J806" t="s">
        <v>81</v>
      </c>
      <c r="M806">
        <v>10</v>
      </c>
      <c r="N806" s="6">
        <v>2.03837179997935</v>
      </c>
      <c r="O806" s="1" t="s">
        <v>11</v>
      </c>
    </row>
    <row r="807" spans="1:15" x14ac:dyDescent="0.25">
      <c r="A807">
        <v>180</v>
      </c>
      <c r="E807">
        <v>10</v>
      </c>
      <c r="I807" t="s">
        <v>1005</v>
      </c>
      <c r="J807" t="s">
        <v>81</v>
      </c>
      <c r="M807">
        <v>10</v>
      </c>
      <c r="N807" s="6">
        <v>1.67167129996232</v>
      </c>
      <c r="O807" s="1" t="s">
        <v>11</v>
      </c>
    </row>
    <row r="808" spans="1:15" x14ac:dyDescent="0.25">
      <c r="A808">
        <v>181</v>
      </c>
      <c r="E808">
        <v>5</v>
      </c>
      <c r="I808" t="s">
        <v>735</v>
      </c>
      <c r="J808" t="s">
        <v>787</v>
      </c>
      <c r="M808">
        <v>10</v>
      </c>
      <c r="N808" s="6">
        <v>1.7575954999774599</v>
      </c>
      <c r="O808" s="1" t="s">
        <v>11</v>
      </c>
    </row>
    <row r="809" spans="1:15" x14ac:dyDescent="0.25">
      <c r="A809">
        <v>182</v>
      </c>
      <c r="E809">
        <v>5</v>
      </c>
      <c r="I809" t="s">
        <v>1006</v>
      </c>
      <c r="J809" t="s">
        <v>1007</v>
      </c>
      <c r="M809">
        <v>10</v>
      </c>
      <c r="N809" s="6">
        <v>3.0096574000781402</v>
      </c>
      <c r="O809" s="1" t="s">
        <v>11</v>
      </c>
    </row>
    <row r="810" spans="1:15" x14ac:dyDescent="0.25">
      <c r="A810">
        <v>183</v>
      </c>
      <c r="E810">
        <v>10</v>
      </c>
      <c r="I810" t="s">
        <v>811</v>
      </c>
      <c r="J810" t="s">
        <v>1008</v>
      </c>
      <c r="M810">
        <v>10</v>
      </c>
      <c r="N810" s="6">
        <v>1.58840590005274</v>
      </c>
      <c r="O810" s="1" t="s">
        <v>11</v>
      </c>
    </row>
    <row r="811" spans="1:15" x14ac:dyDescent="0.25">
      <c r="A811">
        <v>184</v>
      </c>
      <c r="E811">
        <v>5</v>
      </c>
      <c r="I811" t="s">
        <v>1009</v>
      </c>
      <c r="J811" t="s">
        <v>335</v>
      </c>
      <c r="M811">
        <v>10</v>
      </c>
      <c r="N811" s="6">
        <v>1.49131379998289</v>
      </c>
      <c r="O811" s="1" t="s">
        <v>11</v>
      </c>
    </row>
    <row r="812" spans="1:15" x14ac:dyDescent="0.25">
      <c r="A812">
        <v>185</v>
      </c>
      <c r="E812">
        <v>10</v>
      </c>
      <c r="I812" t="s">
        <v>204</v>
      </c>
      <c r="J812" t="s">
        <v>1010</v>
      </c>
      <c r="M812">
        <v>10</v>
      </c>
      <c r="N812" s="6">
        <v>1.4898995000403299</v>
      </c>
      <c r="O812" s="1" t="s">
        <v>11</v>
      </c>
    </row>
    <row r="813" spans="1:15" x14ac:dyDescent="0.25">
      <c r="A813">
        <v>186</v>
      </c>
      <c r="E813">
        <v>5</v>
      </c>
      <c r="I813" t="s">
        <v>1011</v>
      </c>
      <c r="J813" t="s">
        <v>1012</v>
      </c>
      <c r="M813">
        <v>10</v>
      </c>
      <c r="N813" t="s">
        <v>396</v>
      </c>
      <c r="O813" t="s">
        <v>17</v>
      </c>
    </row>
    <row r="814" spans="1:15" x14ac:dyDescent="0.25">
      <c r="A814">
        <v>187</v>
      </c>
      <c r="E814">
        <v>5</v>
      </c>
      <c r="I814" t="s">
        <v>1013</v>
      </c>
      <c r="J814" t="s">
        <v>1014</v>
      </c>
      <c r="M814">
        <v>10</v>
      </c>
      <c r="N814" s="6">
        <v>2.1888373999390698</v>
      </c>
      <c r="O814" s="1" t="s">
        <v>11</v>
      </c>
    </row>
    <row r="815" spans="1:15" x14ac:dyDescent="0.25">
      <c r="A815">
        <v>188</v>
      </c>
      <c r="E815">
        <v>5</v>
      </c>
      <c r="I815" t="s">
        <v>110</v>
      </c>
      <c r="J815" t="s">
        <v>1015</v>
      </c>
      <c r="M815">
        <v>10</v>
      </c>
      <c r="N815" s="6">
        <v>1.6715786000713699</v>
      </c>
      <c r="O815" s="1" t="s">
        <v>11</v>
      </c>
    </row>
    <row r="816" spans="1:15" x14ac:dyDescent="0.25">
      <c r="A816">
        <v>189</v>
      </c>
      <c r="E816">
        <v>10</v>
      </c>
      <c r="I816" t="s">
        <v>26</v>
      </c>
      <c r="J816" t="s">
        <v>1016</v>
      </c>
      <c r="M816">
        <v>10</v>
      </c>
      <c r="N816" s="6">
        <v>1.605746599962</v>
      </c>
      <c r="O816" s="1" t="s">
        <v>11</v>
      </c>
    </row>
    <row r="817" spans="1:15" x14ac:dyDescent="0.25">
      <c r="A817">
        <v>190</v>
      </c>
      <c r="E817">
        <v>5</v>
      </c>
      <c r="I817" t="s">
        <v>1017</v>
      </c>
      <c r="J817" t="s">
        <v>1018</v>
      </c>
      <c r="M817">
        <v>10</v>
      </c>
      <c r="N817" s="6">
        <v>1.40732440003193</v>
      </c>
      <c r="O817" s="1" t="s">
        <v>11</v>
      </c>
    </row>
    <row r="818" spans="1:15" x14ac:dyDescent="0.25">
      <c r="A818">
        <v>191</v>
      </c>
      <c r="E818">
        <v>5</v>
      </c>
      <c r="I818" t="s">
        <v>1019</v>
      </c>
      <c r="J818" t="s">
        <v>914</v>
      </c>
      <c r="M818">
        <v>10</v>
      </c>
      <c r="N818" t="s">
        <v>397</v>
      </c>
      <c r="O818" t="s">
        <v>17</v>
      </c>
    </row>
    <row r="819" spans="1:15" x14ac:dyDescent="0.25">
      <c r="A819">
        <v>192</v>
      </c>
      <c r="E819">
        <v>10</v>
      </c>
      <c r="I819" t="s">
        <v>1020</v>
      </c>
      <c r="J819" t="s">
        <v>1021</v>
      </c>
      <c r="M819">
        <v>10</v>
      </c>
      <c r="N819" s="6">
        <v>0.93899350007995896</v>
      </c>
      <c r="O819" s="1" t="s">
        <v>11</v>
      </c>
    </row>
    <row r="820" spans="1:15" x14ac:dyDescent="0.25">
      <c r="A820">
        <v>193</v>
      </c>
      <c r="E820">
        <v>10</v>
      </c>
      <c r="I820" t="s">
        <v>81</v>
      </c>
      <c r="J820" t="s">
        <v>932</v>
      </c>
      <c r="M820">
        <v>10</v>
      </c>
      <c r="N820" s="6">
        <v>2.7232616000110199</v>
      </c>
      <c r="O820" s="1" t="s">
        <v>11</v>
      </c>
    </row>
    <row r="821" spans="1:15" x14ac:dyDescent="0.25">
      <c r="A821">
        <v>194</v>
      </c>
      <c r="E821">
        <v>10</v>
      </c>
      <c r="I821" t="s">
        <v>1022</v>
      </c>
      <c r="J821" t="s">
        <v>1023</v>
      </c>
      <c r="M821">
        <v>10</v>
      </c>
      <c r="N821" s="6">
        <v>1.45711650000885</v>
      </c>
      <c r="O821" s="1" t="s">
        <v>11</v>
      </c>
    </row>
    <row r="822" spans="1:15" x14ac:dyDescent="0.25">
      <c r="A822">
        <v>195</v>
      </c>
      <c r="E822">
        <v>5</v>
      </c>
      <c r="I822" t="s">
        <v>1024</v>
      </c>
      <c r="J822" t="s">
        <v>845</v>
      </c>
      <c r="M822">
        <v>10</v>
      </c>
      <c r="N822" s="6">
        <v>1.8892209000186899</v>
      </c>
      <c r="O822" s="1" t="s">
        <v>11</v>
      </c>
    </row>
    <row r="823" spans="1:15" x14ac:dyDescent="0.25">
      <c r="A823">
        <v>196</v>
      </c>
      <c r="E823">
        <v>10</v>
      </c>
      <c r="I823" t="s">
        <v>1025</v>
      </c>
      <c r="J823" t="s">
        <v>1026</v>
      </c>
      <c r="M823">
        <v>10</v>
      </c>
      <c r="N823" s="6">
        <v>1.65415029996074</v>
      </c>
      <c r="O823" s="1" t="s">
        <v>11</v>
      </c>
    </row>
    <row r="824" spans="1:15" x14ac:dyDescent="0.25">
      <c r="A824">
        <v>197</v>
      </c>
      <c r="E824">
        <v>5</v>
      </c>
      <c r="I824" t="s">
        <v>1027</v>
      </c>
      <c r="J824" t="s">
        <v>1028</v>
      </c>
      <c r="M824">
        <v>10</v>
      </c>
      <c r="N824" s="6">
        <v>1.8738229000009501</v>
      </c>
      <c r="O824" s="1" t="s">
        <v>11</v>
      </c>
    </row>
    <row r="825" spans="1:15" x14ac:dyDescent="0.25">
      <c r="A825">
        <v>198</v>
      </c>
      <c r="E825">
        <v>10</v>
      </c>
      <c r="I825" t="s">
        <v>969</v>
      </c>
      <c r="J825" t="s">
        <v>1029</v>
      </c>
      <c r="M825">
        <v>10</v>
      </c>
      <c r="N825" s="6">
        <v>1.6550425000022999</v>
      </c>
      <c r="O825" s="1" t="s">
        <v>11</v>
      </c>
    </row>
    <row r="826" spans="1:15" x14ac:dyDescent="0.25">
      <c r="A826">
        <v>199</v>
      </c>
      <c r="E826">
        <v>5</v>
      </c>
      <c r="I826" t="s">
        <v>912</v>
      </c>
      <c r="J826" t="s">
        <v>1030</v>
      </c>
      <c r="M826">
        <v>10</v>
      </c>
      <c r="N826" s="6">
        <v>1.2726751000154699</v>
      </c>
      <c r="O826" s="1" t="s">
        <v>11</v>
      </c>
    </row>
    <row r="827" spans="1:15" x14ac:dyDescent="0.25">
      <c r="M827" s="4" t="s">
        <v>398</v>
      </c>
      <c r="N827" s="8">
        <f>AVERAGE(N627:N630,N632:N635,N637:N642,N644,N648:N661,N662,N667,N670:N672,N674,N677:N684,N687:N691,N694,N696:N697,N699,N701:N705,N707:N714,N716:N718,N720:N721,N723:N736,N738:N741,N743:N753,N755:N760,N763:N764,N766:N771,N773:N776,N778:N779,N782,N784:N786,N789,N791:N797,N799:N801,N803:N812,N814:N817,N819:N826)</f>
        <v>1.5720321788439111</v>
      </c>
    </row>
    <row r="828" spans="1:15" x14ac:dyDescent="0.25">
      <c r="M828" s="4" t="s">
        <v>399</v>
      </c>
      <c r="N828" s="4">
        <f>AVERAGE(N627:N730)</f>
        <v>1.5258101890241209</v>
      </c>
    </row>
    <row r="829" spans="1:15" x14ac:dyDescent="0.25">
      <c r="M829" s="4" t="s">
        <v>400</v>
      </c>
      <c r="N829" s="4">
        <f>AVERAGE(N731:N826)</f>
        <v>1.5929909926788015</v>
      </c>
    </row>
    <row r="830" spans="1:15" s="5" customFormat="1" x14ac:dyDescent="0.25">
      <c r="L830" s="5" t="s">
        <v>1031</v>
      </c>
    </row>
    <row r="831" spans="1:15" x14ac:dyDescent="0.25">
      <c r="A831" t="s">
        <v>0</v>
      </c>
      <c r="E831" t="s">
        <v>1</v>
      </c>
      <c r="F831" t="s">
        <v>2</v>
      </c>
      <c r="G831" t="s">
        <v>3</v>
      </c>
      <c r="H831" t="s">
        <v>4</v>
      </c>
      <c r="I831" t="s">
        <v>5</v>
      </c>
      <c r="J831" t="s">
        <v>6</v>
      </c>
      <c r="M831" t="s">
        <v>1</v>
      </c>
      <c r="N831" t="s">
        <v>7</v>
      </c>
      <c r="O831" t="s">
        <v>8</v>
      </c>
    </row>
    <row r="832" spans="1:15" x14ac:dyDescent="0.25">
      <c r="A832">
        <v>0</v>
      </c>
      <c r="E832">
        <v>10</v>
      </c>
      <c r="F832">
        <v>12.0887005999975</v>
      </c>
      <c r="G832">
        <v>12.0887005999975</v>
      </c>
      <c r="H832">
        <v>3.2199199980823302E-2</v>
      </c>
      <c r="I832" t="s">
        <v>637</v>
      </c>
      <c r="J832" t="s">
        <v>1032</v>
      </c>
      <c r="M832">
        <v>5</v>
      </c>
      <c r="N832" s="6">
        <v>2.1677614000218401</v>
      </c>
      <c r="O832" s="1" t="s">
        <v>11</v>
      </c>
    </row>
    <row r="833" spans="1:15" x14ac:dyDescent="0.25">
      <c r="A833">
        <v>1</v>
      </c>
      <c r="E833">
        <v>5</v>
      </c>
      <c r="F833">
        <v>14.5978943000081</v>
      </c>
      <c r="G833">
        <v>14.5978943000081</v>
      </c>
      <c r="H833">
        <v>1.0173699993174501E-2</v>
      </c>
      <c r="I833" t="s">
        <v>1033</v>
      </c>
      <c r="J833" t="s">
        <v>1034</v>
      </c>
      <c r="M833">
        <v>5</v>
      </c>
      <c r="N833" s="6">
        <v>2.4710809999960399</v>
      </c>
      <c r="O833" s="1" t="s">
        <v>11</v>
      </c>
    </row>
    <row r="834" spans="1:15" x14ac:dyDescent="0.25">
      <c r="A834">
        <v>2</v>
      </c>
      <c r="E834">
        <v>5</v>
      </c>
      <c r="F834">
        <v>16.777120199985799</v>
      </c>
      <c r="G834">
        <v>16.777120199985799</v>
      </c>
      <c r="H834">
        <v>9.7275999723933602E-3</v>
      </c>
      <c r="I834" t="s">
        <v>1035</v>
      </c>
      <c r="J834" t="s">
        <v>1036</v>
      </c>
      <c r="M834">
        <v>5</v>
      </c>
      <c r="N834" s="6">
        <v>1.42128850001608</v>
      </c>
      <c r="O834" s="1" t="s">
        <v>11</v>
      </c>
    </row>
    <row r="835" spans="1:15" x14ac:dyDescent="0.25">
      <c r="A835">
        <v>3</v>
      </c>
      <c r="E835">
        <v>10</v>
      </c>
      <c r="F835">
        <v>19.270117800013299</v>
      </c>
      <c r="G835">
        <v>19.270117800013299</v>
      </c>
      <c r="H835">
        <v>1.7770900012692398E-2</v>
      </c>
      <c r="I835" t="s">
        <v>1037</v>
      </c>
      <c r="J835" t="s">
        <v>1038</v>
      </c>
      <c r="M835">
        <v>5</v>
      </c>
      <c r="N835" s="6">
        <v>2.2040309000003599</v>
      </c>
      <c r="O835" s="1" t="s">
        <v>11</v>
      </c>
    </row>
    <row r="836" spans="1:15" x14ac:dyDescent="0.25">
      <c r="A836">
        <v>4</v>
      </c>
      <c r="E836">
        <v>5</v>
      </c>
      <c r="F836">
        <v>21.892792700004001</v>
      </c>
      <c r="G836">
        <v>21.892792700004001</v>
      </c>
      <c r="H836">
        <v>9.4361999945249408E-3</v>
      </c>
      <c r="I836" t="s">
        <v>1039</v>
      </c>
      <c r="J836" t="s">
        <v>1040</v>
      </c>
      <c r="M836">
        <v>5</v>
      </c>
      <c r="N836" s="6">
        <v>1.18821540000499</v>
      </c>
      <c r="O836" s="1" t="s">
        <v>11</v>
      </c>
    </row>
    <row r="837" spans="1:15" x14ac:dyDescent="0.25">
      <c r="A837">
        <v>5</v>
      </c>
      <c r="E837">
        <v>10</v>
      </c>
      <c r="F837">
        <v>23.3360993000096</v>
      </c>
      <c r="G837">
        <v>23.3360993000096</v>
      </c>
      <c r="H837">
        <v>1.7997999995714001E-2</v>
      </c>
      <c r="I837" t="s">
        <v>1041</v>
      </c>
      <c r="J837" t="s">
        <v>1042</v>
      </c>
      <c r="M837">
        <v>5</v>
      </c>
      <c r="N837" s="6">
        <v>1.45437389999278</v>
      </c>
      <c r="O837" s="1" t="s">
        <v>11</v>
      </c>
    </row>
    <row r="838" spans="1:15" x14ac:dyDescent="0.25">
      <c r="A838">
        <v>6</v>
      </c>
      <c r="E838">
        <v>5</v>
      </c>
      <c r="F838">
        <v>25.043212499993299</v>
      </c>
      <c r="G838">
        <v>25.043212499993299</v>
      </c>
      <c r="H838">
        <v>1.00350999855436E-2</v>
      </c>
      <c r="I838" t="s">
        <v>1043</v>
      </c>
      <c r="J838" t="s">
        <v>1044</v>
      </c>
      <c r="M838">
        <v>5</v>
      </c>
      <c r="N838" s="6">
        <v>1.68817209999542</v>
      </c>
      <c r="O838" s="1" t="s">
        <v>11</v>
      </c>
    </row>
    <row r="839" spans="1:15" x14ac:dyDescent="0.25">
      <c r="A839">
        <v>7</v>
      </c>
      <c r="E839">
        <v>5</v>
      </c>
      <c r="F839">
        <v>27.258133700001</v>
      </c>
      <c r="G839">
        <v>27.258133700001</v>
      </c>
      <c r="H839">
        <v>9.3189000035636092E-3</v>
      </c>
      <c r="I839" t="s">
        <v>1045</v>
      </c>
      <c r="J839" t="s">
        <v>1046</v>
      </c>
      <c r="M839">
        <v>5</v>
      </c>
      <c r="N839">
        <v>0.35174559999722899</v>
      </c>
      <c r="O839" t="s">
        <v>17</v>
      </c>
    </row>
    <row r="840" spans="1:15" x14ac:dyDescent="0.25">
      <c r="A840">
        <v>8</v>
      </c>
      <c r="E840">
        <v>10</v>
      </c>
      <c r="F840">
        <v>28.468203800002801</v>
      </c>
      <c r="G840">
        <v>28.468203800002801</v>
      </c>
      <c r="H840">
        <v>1.78156000038143E-2</v>
      </c>
      <c r="I840" t="s">
        <v>1038</v>
      </c>
      <c r="J840" t="s">
        <v>1047</v>
      </c>
      <c r="M840">
        <v>5</v>
      </c>
      <c r="N840">
        <v>0.17186299999593699</v>
      </c>
      <c r="O840" t="s">
        <v>17</v>
      </c>
    </row>
    <row r="841" spans="1:15" x14ac:dyDescent="0.25">
      <c r="A841">
        <v>9</v>
      </c>
      <c r="E841">
        <v>5</v>
      </c>
      <c r="F841">
        <v>30.0583124000113</v>
      </c>
      <c r="G841">
        <v>30.0583124000113</v>
      </c>
      <c r="H841">
        <v>9.7338999912608398E-3</v>
      </c>
      <c r="I841" t="s">
        <v>1048</v>
      </c>
      <c r="J841" t="s">
        <v>1041</v>
      </c>
      <c r="M841">
        <v>5</v>
      </c>
      <c r="N841" s="6">
        <v>2.5212517000036301</v>
      </c>
      <c r="O841" s="1" t="s">
        <v>11</v>
      </c>
    </row>
    <row r="842" spans="1:15" x14ac:dyDescent="0.25">
      <c r="A842">
        <v>10</v>
      </c>
      <c r="E842">
        <v>10</v>
      </c>
      <c r="F842">
        <v>31.534762700001</v>
      </c>
      <c r="G842">
        <v>31.534762700001</v>
      </c>
      <c r="H842">
        <v>1.7763300013029899E-2</v>
      </c>
      <c r="I842" t="s">
        <v>1049</v>
      </c>
      <c r="J842" t="s">
        <v>1050</v>
      </c>
      <c r="M842">
        <v>5</v>
      </c>
      <c r="N842">
        <v>0.30489010000019301</v>
      </c>
      <c r="O842" t="s">
        <v>17</v>
      </c>
    </row>
    <row r="843" spans="1:15" x14ac:dyDescent="0.25">
      <c r="A843">
        <v>11</v>
      </c>
      <c r="E843">
        <v>10</v>
      </c>
      <c r="F843">
        <v>33.302181900013203</v>
      </c>
      <c r="G843">
        <v>33.302181900013203</v>
      </c>
      <c r="H843">
        <v>1.7869200004497501E-2</v>
      </c>
      <c r="I843" t="s">
        <v>1039</v>
      </c>
      <c r="J843" t="s">
        <v>1051</v>
      </c>
      <c r="M843">
        <v>5</v>
      </c>
      <c r="N843">
        <v>0.15476969999144699</v>
      </c>
      <c r="O843" t="s">
        <v>17</v>
      </c>
    </row>
    <row r="844" spans="1:15" x14ac:dyDescent="0.25">
      <c r="A844">
        <v>12</v>
      </c>
      <c r="E844">
        <v>5</v>
      </c>
      <c r="F844">
        <v>34.4574517</v>
      </c>
      <c r="G844">
        <v>34.4574517</v>
      </c>
      <c r="H844">
        <v>9.61899998947046E-3</v>
      </c>
      <c r="I844" t="s">
        <v>1052</v>
      </c>
      <c r="J844" t="s">
        <v>1053</v>
      </c>
      <c r="M844">
        <v>5</v>
      </c>
      <c r="N844">
        <v>0.187639099982334</v>
      </c>
      <c r="O844" t="s">
        <v>17</v>
      </c>
    </row>
    <row r="845" spans="1:15" x14ac:dyDescent="0.25">
      <c r="A845">
        <v>13</v>
      </c>
      <c r="E845">
        <v>10</v>
      </c>
      <c r="F845">
        <v>36.167380700004202</v>
      </c>
      <c r="G845">
        <v>36.167380700004202</v>
      </c>
      <c r="H845">
        <v>1.8010499974479899E-2</v>
      </c>
      <c r="I845" t="s">
        <v>1054</v>
      </c>
      <c r="J845" t="s">
        <v>1055</v>
      </c>
      <c r="M845">
        <v>5</v>
      </c>
      <c r="N845">
        <v>0.171782300021732</v>
      </c>
      <c r="O845" t="s">
        <v>17</v>
      </c>
    </row>
    <row r="846" spans="1:15" x14ac:dyDescent="0.25">
      <c r="A846">
        <v>14</v>
      </c>
      <c r="E846">
        <v>10</v>
      </c>
      <c r="F846">
        <v>41.836408400005801</v>
      </c>
      <c r="G846">
        <v>41.836408400005801</v>
      </c>
      <c r="H846">
        <v>2.05216000031214E-2</v>
      </c>
      <c r="I846" t="s">
        <v>1056</v>
      </c>
      <c r="J846" t="s">
        <v>1057</v>
      </c>
      <c r="M846">
        <v>5</v>
      </c>
      <c r="N846">
        <v>0.15485059999627901</v>
      </c>
      <c r="O846" t="s">
        <v>17</v>
      </c>
    </row>
    <row r="847" spans="1:15" x14ac:dyDescent="0.25">
      <c r="A847">
        <v>15</v>
      </c>
      <c r="E847">
        <v>10</v>
      </c>
      <c r="F847">
        <v>43.496159800008101</v>
      </c>
      <c r="G847">
        <v>43.496159800008101</v>
      </c>
      <c r="H847">
        <v>6.51414000021759E-2</v>
      </c>
      <c r="I847" t="s">
        <v>1058</v>
      </c>
      <c r="J847" t="s">
        <v>1059</v>
      </c>
      <c r="M847">
        <v>5</v>
      </c>
      <c r="N847">
        <v>0.13752459999523101</v>
      </c>
      <c r="O847" t="s">
        <v>17</v>
      </c>
    </row>
    <row r="848" spans="1:15" x14ac:dyDescent="0.25">
      <c r="A848">
        <v>16</v>
      </c>
      <c r="E848">
        <v>10</v>
      </c>
      <c r="F848">
        <v>44.485798300010998</v>
      </c>
      <c r="G848">
        <v>44.485798300010998</v>
      </c>
      <c r="H848">
        <v>1.9747400016058202E-2</v>
      </c>
      <c r="I848" t="s">
        <v>1060</v>
      </c>
      <c r="J848" t="s">
        <v>1061</v>
      </c>
      <c r="M848">
        <v>5</v>
      </c>
      <c r="N848" s="6">
        <v>1.7214017999940501</v>
      </c>
      <c r="O848" s="1" t="s">
        <v>11</v>
      </c>
    </row>
    <row r="849" spans="1:15" x14ac:dyDescent="0.25">
      <c r="A849">
        <v>17</v>
      </c>
      <c r="E849">
        <v>10</v>
      </c>
      <c r="F849">
        <v>45.367983700008999</v>
      </c>
      <c r="G849">
        <v>45.367983700008999</v>
      </c>
      <c r="H849">
        <v>1.93102000048384E-2</v>
      </c>
      <c r="I849" t="s">
        <v>1062</v>
      </c>
      <c r="J849" t="s">
        <v>1063</v>
      </c>
      <c r="M849">
        <v>5</v>
      </c>
      <c r="N849" s="6">
        <v>1.7700668000034001</v>
      </c>
      <c r="O849" s="1" t="s">
        <v>11</v>
      </c>
    </row>
    <row r="850" spans="1:15" x14ac:dyDescent="0.25">
      <c r="A850">
        <v>18</v>
      </c>
      <c r="E850">
        <v>5</v>
      </c>
      <c r="F850">
        <v>45.725955500005497</v>
      </c>
      <c r="G850">
        <v>45.725955500005497</v>
      </c>
      <c r="H850">
        <v>1.26928999961819E-2</v>
      </c>
      <c r="I850" t="s">
        <v>1064</v>
      </c>
      <c r="J850" t="s">
        <v>1063</v>
      </c>
      <c r="M850">
        <v>5</v>
      </c>
      <c r="N850" s="6">
        <v>1.6210987000085799</v>
      </c>
      <c r="O850" s="1" t="s">
        <v>11</v>
      </c>
    </row>
    <row r="851" spans="1:15" x14ac:dyDescent="0.25">
      <c r="A851">
        <v>19</v>
      </c>
      <c r="E851">
        <v>10</v>
      </c>
      <c r="F851">
        <v>46.102663600002401</v>
      </c>
      <c r="G851">
        <v>46.102663600002401</v>
      </c>
      <c r="H851">
        <v>2.1835999999893801E-2</v>
      </c>
      <c r="I851" t="s">
        <v>1064</v>
      </c>
      <c r="J851" t="s">
        <v>1063</v>
      </c>
      <c r="M851">
        <v>5</v>
      </c>
      <c r="N851" s="6">
        <v>1.3538504999887599</v>
      </c>
      <c r="O851" s="1" t="s">
        <v>11</v>
      </c>
    </row>
    <row r="852" spans="1:15" x14ac:dyDescent="0.25">
      <c r="A852">
        <v>20</v>
      </c>
      <c r="E852">
        <v>10</v>
      </c>
      <c r="F852">
        <v>46.3327730000019</v>
      </c>
      <c r="G852">
        <v>46.3327730000019</v>
      </c>
      <c r="H852">
        <v>1.8346400000154899E-2</v>
      </c>
      <c r="I852" t="s">
        <v>1064</v>
      </c>
      <c r="J852" t="s">
        <v>1063</v>
      </c>
      <c r="M852">
        <v>5</v>
      </c>
      <c r="N852" s="6">
        <v>2.22144180000759</v>
      </c>
      <c r="O852" s="1" t="s">
        <v>11</v>
      </c>
    </row>
    <row r="853" spans="1:15" x14ac:dyDescent="0.25">
      <c r="A853">
        <v>21</v>
      </c>
      <c r="E853">
        <v>5</v>
      </c>
      <c r="F853">
        <v>46.521083600004197</v>
      </c>
      <c r="G853">
        <v>46.521083600004197</v>
      </c>
      <c r="H853">
        <v>9.2392000078689307E-3</v>
      </c>
      <c r="I853" t="s">
        <v>1064</v>
      </c>
      <c r="J853" t="s">
        <v>1063</v>
      </c>
      <c r="M853">
        <v>5</v>
      </c>
      <c r="N853" s="6">
        <v>2.0879131999972702</v>
      </c>
      <c r="O853" s="1" t="s">
        <v>11</v>
      </c>
    </row>
    <row r="854" spans="1:15" x14ac:dyDescent="0.25">
      <c r="A854">
        <v>22</v>
      </c>
      <c r="E854">
        <v>10</v>
      </c>
      <c r="F854">
        <v>46.715341600007299</v>
      </c>
      <c r="G854">
        <v>46.715341600007299</v>
      </c>
      <c r="H854">
        <v>1.8293700006324701E-2</v>
      </c>
      <c r="I854" t="s">
        <v>1065</v>
      </c>
      <c r="J854" t="s">
        <v>1066</v>
      </c>
      <c r="M854">
        <v>5</v>
      </c>
      <c r="N854">
        <v>1.90456139997695</v>
      </c>
      <c r="O854" t="s">
        <v>17</v>
      </c>
    </row>
    <row r="855" spans="1:15" x14ac:dyDescent="0.25">
      <c r="A855">
        <v>23</v>
      </c>
      <c r="E855">
        <v>10</v>
      </c>
      <c r="F855">
        <v>48.131793700012999</v>
      </c>
      <c r="G855">
        <v>48.131793700012999</v>
      </c>
      <c r="H855">
        <v>1.79713000252377E-2</v>
      </c>
      <c r="I855" t="s">
        <v>1067</v>
      </c>
      <c r="J855" t="s">
        <v>1068</v>
      </c>
      <c r="M855">
        <v>5</v>
      </c>
      <c r="N855" s="6">
        <v>1.3376102999900401</v>
      </c>
      <c r="O855" s="1" t="s">
        <v>11</v>
      </c>
    </row>
    <row r="856" spans="1:15" x14ac:dyDescent="0.25">
      <c r="A856">
        <v>24</v>
      </c>
      <c r="E856">
        <v>5</v>
      </c>
      <c r="F856">
        <v>50.287053700012599</v>
      </c>
      <c r="G856">
        <v>50.287053700012599</v>
      </c>
      <c r="H856">
        <v>9.4289999979082495E-3</v>
      </c>
      <c r="I856" t="s">
        <v>1069</v>
      </c>
      <c r="J856" t="s">
        <v>1070</v>
      </c>
      <c r="M856">
        <v>5</v>
      </c>
      <c r="N856" s="6">
        <v>1.53843220000271</v>
      </c>
      <c r="O856" s="1" t="s">
        <v>11</v>
      </c>
    </row>
    <row r="857" spans="1:15" x14ac:dyDescent="0.25">
      <c r="A857">
        <v>25</v>
      </c>
      <c r="E857">
        <v>10</v>
      </c>
      <c r="F857">
        <v>52.830447199987198</v>
      </c>
      <c r="G857">
        <v>52.830447199987198</v>
      </c>
      <c r="H857">
        <v>1.7711899999994701E-2</v>
      </c>
      <c r="I857" t="s">
        <v>1071</v>
      </c>
      <c r="J857" t="s">
        <v>1072</v>
      </c>
      <c r="M857">
        <v>5</v>
      </c>
      <c r="N857" s="6">
        <v>1.3217138999898399</v>
      </c>
      <c r="O857" s="1" t="s">
        <v>11</v>
      </c>
    </row>
    <row r="858" spans="1:15" x14ac:dyDescent="0.25">
      <c r="A858">
        <v>26</v>
      </c>
      <c r="E858">
        <v>5</v>
      </c>
      <c r="F858">
        <v>54.286586700007298</v>
      </c>
      <c r="G858">
        <v>54.286586700007298</v>
      </c>
      <c r="H858">
        <v>9.6283000020775892E-3</v>
      </c>
      <c r="I858" t="s">
        <v>1071</v>
      </c>
      <c r="J858" t="s">
        <v>1072</v>
      </c>
      <c r="M858">
        <v>5</v>
      </c>
      <c r="N858" s="6">
        <v>1.4713508000131601</v>
      </c>
      <c r="O858" s="1" t="s">
        <v>11</v>
      </c>
    </row>
    <row r="859" spans="1:15" x14ac:dyDescent="0.25">
      <c r="A859">
        <v>27</v>
      </c>
      <c r="E859">
        <v>10</v>
      </c>
      <c r="F859">
        <v>54.613147399999399</v>
      </c>
      <c r="G859">
        <v>54.613147399999399</v>
      </c>
      <c r="H859">
        <v>1.8129299976862901E-2</v>
      </c>
      <c r="I859" t="s">
        <v>1071</v>
      </c>
      <c r="J859" t="s">
        <v>1072</v>
      </c>
      <c r="M859">
        <v>5</v>
      </c>
      <c r="N859" s="6">
        <v>1.28839559998596</v>
      </c>
      <c r="O859" s="1" t="s">
        <v>11</v>
      </c>
    </row>
    <row r="860" spans="1:15" x14ac:dyDescent="0.25">
      <c r="A860">
        <v>28</v>
      </c>
      <c r="E860">
        <v>10</v>
      </c>
      <c r="F860">
        <v>54.913410999986802</v>
      </c>
      <c r="G860">
        <v>54.913410999986802</v>
      </c>
      <c r="H860">
        <v>1.8105299997841901E-2</v>
      </c>
      <c r="I860" t="s">
        <v>1071</v>
      </c>
      <c r="J860" t="s">
        <v>1072</v>
      </c>
      <c r="M860">
        <v>5</v>
      </c>
      <c r="N860" s="6">
        <v>1.03807900001993</v>
      </c>
      <c r="O860" s="1" t="s">
        <v>11</v>
      </c>
    </row>
    <row r="861" spans="1:15" x14ac:dyDescent="0.25">
      <c r="A861">
        <v>29</v>
      </c>
      <c r="E861">
        <v>10</v>
      </c>
      <c r="F861">
        <v>55.264612200000499</v>
      </c>
      <c r="G861">
        <v>55.264612200000499</v>
      </c>
      <c r="H861">
        <v>1.9098300021141702E-2</v>
      </c>
      <c r="I861" t="s">
        <v>1071</v>
      </c>
      <c r="J861" t="s">
        <v>1072</v>
      </c>
      <c r="M861">
        <v>5</v>
      </c>
      <c r="N861" s="6">
        <v>2.20430389998364</v>
      </c>
      <c r="O861" s="1" t="s">
        <v>11</v>
      </c>
    </row>
    <row r="862" spans="1:15" x14ac:dyDescent="0.25">
      <c r="A862">
        <v>30</v>
      </c>
      <c r="E862">
        <v>10</v>
      </c>
      <c r="F862">
        <v>55.579963199997998</v>
      </c>
      <c r="G862">
        <v>55.579963199997998</v>
      </c>
      <c r="H862">
        <v>1.8253599992021901E-2</v>
      </c>
      <c r="I862" t="s">
        <v>1071</v>
      </c>
      <c r="J862" t="s">
        <v>1072</v>
      </c>
      <c r="M862">
        <v>5</v>
      </c>
      <c r="N862" s="6">
        <v>1.22117489998345</v>
      </c>
      <c r="O862" s="1" t="s">
        <v>11</v>
      </c>
    </row>
    <row r="863" spans="1:15" x14ac:dyDescent="0.25">
      <c r="A863">
        <v>31</v>
      </c>
      <c r="E863">
        <v>10</v>
      </c>
      <c r="F863">
        <v>55.863981400005201</v>
      </c>
      <c r="G863">
        <v>55.863981400005201</v>
      </c>
      <c r="H863">
        <v>1.8795099982526101E-2</v>
      </c>
      <c r="I863" t="s">
        <v>1071</v>
      </c>
      <c r="J863" t="s">
        <v>1072</v>
      </c>
      <c r="M863">
        <v>5</v>
      </c>
      <c r="N863" s="6">
        <v>1.9047261000086999</v>
      </c>
      <c r="O863" s="1" t="s">
        <v>11</v>
      </c>
    </row>
    <row r="864" spans="1:15" x14ac:dyDescent="0.25">
      <c r="A864">
        <v>32</v>
      </c>
      <c r="E864">
        <v>10</v>
      </c>
      <c r="F864">
        <v>56.131381299986899</v>
      </c>
      <c r="G864">
        <v>56.131381299986899</v>
      </c>
      <c r="H864">
        <v>1.9221399998059399E-2</v>
      </c>
      <c r="I864" t="s">
        <v>1071</v>
      </c>
      <c r="J864" t="s">
        <v>1072</v>
      </c>
      <c r="M864">
        <v>5</v>
      </c>
      <c r="N864" s="6">
        <v>1.63810630000079</v>
      </c>
      <c r="O864" s="1" t="s">
        <v>11</v>
      </c>
    </row>
    <row r="865" spans="1:15" x14ac:dyDescent="0.25">
      <c r="A865">
        <v>33</v>
      </c>
      <c r="E865">
        <v>5</v>
      </c>
      <c r="F865">
        <v>56.336099799984297</v>
      </c>
      <c r="G865">
        <v>56.336099799984297</v>
      </c>
      <c r="H865">
        <v>9.4937999965623004E-3</v>
      </c>
      <c r="I865" t="s">
        <v>1071</v>
      </c>
      <c r="J865" t="s">
        <v>1072</v>
      </c>
      <c r="M865">
        <v>5</v>
      </c>
      <c r="N865" s="6">
        <v>1.58786279999185</v>
      </c>
      <c r="O865" s="1" t="s">
        <v>11</v>
      </c>
    </row>
    <row r="866" spans="1:15" x14ac:dyDescent="0.25">
      <c r="A866">
        <v>34</v>
      </c>
      <c r="E866">
        <v>5</v>
      </c>
      <c r="F866">
        <v>56.503521100006701</v>
      </c>
      <c r="G866">
        <v>56.503521100006701</v>
      </c>
      <c r="H866">
        <v>1.03610000223852E-2</v>
      </c>
      <c r="I866" t="s">
        <v>1071</v>
      </c>
      <c r="J866" t="s">
        <v>1072</v>
      </c>
      <c r="M866">
        <v>5</v>
      </c>
      <c r="N866" s="6">
        <v>2.8530129000137001</v>
      </c>
      <c r="O866" s="1" t="s">
        <v>11</v>
      </c>
    </row>
    <row r="867" spans="1:15" x14ac:dyDescent="0.25">
      <c r="A867">
        <v>35</v>
      </c>
      <c r="E867">
        <v>10</v>
      </c>
      <c r="F867">
        <v>56.713859599985803</v>
      </c>
      <c r="G867">
        <v>56.713859599985803</v>
      </c>
      <c r="H867">
        <v>1.86377000063657E-2</v>
      </c>
      <c r="I867" t="s">
        <v>1071</v>
      </c>
      <c r="J867" t="s">
        <v>1072</v>
      </c>
      <c r="M867">
        <v>5</v>
      </c>
      <c r="N867" s="6">
        <v>2.4212841000116798</v>
      </c>
      <c r="O867" s="1" t="s">
        <v>11</v>
      </c>
    </row>
    <row r="868" spans="1:15" x14ac:dyDescent="0.25">
      <c r="A868">
        <v>36</v>
      </c>
      <c r="E868">
        <v>10</v>
      </c>
      <c r="F868">
        <v>56.898194799985497</v>
      </c>
      <c r="G868">
        <v>56.898194799985497</v>
      </c>
      <c r="H868">
        <v>1.9146999984513899E-2</v>
      </c>
      <c r="I868" t="s">
        <v>1071</v>
      </c>
      <c r="J868" t="s">
        <v>1072</v>
      </c>
      <c r="M868">
        <v>5</v>
      </c>
      <c r="N868">
        <v>0.35450489999493501</v>
      </c>
      <c r="O868" t="s">
        <v>17</v>
      </c>
    </row>
    <row r="869" spans="1:15" x14ac:dyDescent="0.25">
      <c r="A869">
        <v>37</v>
      </c>
      <c r="E869">
        <v>5</v>
      </c>
      <c r="F869">
        <v>57.068869100010403</v>
      </c>
      <c r="G869">
        <v>57.068869100010403</v>
      </c>
      <c r="H869">
        <v>9.3095000192988595E-3</v>
      </c>
      <c r="I869" t="s">
        <v>1071</v>
      </c>
      <c r="J869" t="s">
        <v>1072</v>
      </c>
      <c r="M869">
        <v>5</v>
      </c>
      <c r="N869">
        <v>0.20526839999365601</v>
      </c>
      <c r="O869" t="s">
        <v>17</v>
      </c>
    </row>
    <row r="870" spans="1:15" x14ac:dyDescent="0.25">
      <c r="A870">
        <v>38</v>
      </c>
      <c r="E870">
        <v>5</v>
      </c>
      <c r="F870">
        <v>57.252787100005598</v>
      </c>
      <c r="G870">
        <v>57.252787100005598</v>
      </c>
      <c r="H870">
        <v>9.7854000050574506E-3</v>
      </c>
      <c r="I870" t="s">
        <v>1071</v>
      </c>
      <c r="J870" t="s">
        <v>1072</v>
      </c>
      <c r="M870">
        <v>5</v>
      </c>
      <c r="N870">
        <v>0.18705619999673201</v>
      </c>
      <c r="O870" t="s">
        <v>17</v>
      </c>
    </row>
    <row r="871" spans="1:15" x14ac:dyDescent="0.25">
      <c r="A871">
        <v>39</v>
      </c>
      <c r="E871">
        <v>5</v>
      </c>
      <c r="F871">
        <v>57.420214899990199</v>
      </c>
      <c r="G871">
        <v>57.420214899990199</v>
      </c>
      <c r="H871">
        <v>1.00944000005256E-2</v>
      </c>
      <c r="I871" t="s">
        <v>1071</v>
      </c>
      <c r="J871" t="s">
        <v>1072</v>
      </c>
      <c r="M871">
        <v>5</v>
      </c>
      <c r="N871">
        <v>0.155027200002223</v>
      </c>
      <c r="O871" t="s">
        <v>17</v>
      </c>
    </row>
    <row r="872" spans="1:15" x14ac:dyDescent="0.25">
      <c r="A872">
        <v>40</v>
      </c>
      <c r="E872">
        <v>5</v>
      </c>
      <c r="F872">
        <v>57.568853000004303</v>
      </c>
      <c r="G872">
        <v>57.568853000004303</v>
      </c>
      <c r="H872">
        <v>9.6440000052098098E-3</v>
      </c>
      <c r="I872" t="s">
        <v>1073</v>
      </c>
      <c r="J872" t="s">
        <v>1042</v>
      </c>
      <c r="M872">
        <v>5</v>
      </c>
      <c r="N872" s="6">
        <v>1.1213373000209601</v>
      </c>
      <c r="O872" s="1" t="s">
        <v>11</v>
      </c>
    </row>
    <row r="873" spans="1:15" x14ac:dyDescent="0.25">
      <c r="A873">
        <v>41</v>
      </c>
      <c r="E873">
        <v>10</v>
      </c>
      <c r="F873">
        <v>59.314092399989001</v>
      </c>
      <c r="G873">
        <v>59.314092399989001</v>
      </c>
      <c r="H873">
        <v>1.7841099994256999E-2</v>
      </c>
      <c r="I873" t="s">
        <v>1074</v>
      </c>
      <c r="J873" t="s">
        <v>1075</v>
      </c>
      <c r="M873">
        <v>5</v>
      </c>
      <c r="N873" s="6">
        <v>1.1216965999919899</v>
      </c>
      <c r="O873" s="1" t="s">
        <v>11</v>
      </c>
    </row>
    <row r="874" spans="1:15" x14ac:dyDescent="0.25">
      <c r="A874">
        <v>42</v>
      </c>
      <c r="E874">
        <v>5</v>
      </c>
      <c r="F874">
        <v>60.8864321</v>
      </c>
      <c r="G874">
        <v>60.8864321</v>
      </c>
      <c r="H874">
        <v>1.06006000132765E-2</v>
      </c>
      <c r="I874" t="s">
        <v>1076</v>
      </c>
      <c r="J874" t="s">
        <v>1077</v>
      </c>
      <c r="M874">
        <v>5</v>
      </c>
      <c r="N874" s="6">
        <v>1.5213603000156499</v>
      </c>
      <c r="O874" s="1" t="s">
        <v>11</v>
      </c>
    </row>
    <row r="875" spans="1:15" x14ac:dyDescent="0.25">
      <c r="A875">
        <v>43</v>
      </c>
      <c r="E875">
        <v>10</v>
      </c>
      <c r="F875">
        <v>62.678918999998103</v>
      </c>
      <c r="G875">
        <v>62.678918999998103</v>
      </c>
      <c r="H875">
        <v>1.8314599990844699E-2</v>
      </c>
      <c r="I875" t="s">
        <v>1078</v>
      </c>
      <c r="J875" t="s">
        <v>1079</v>
      </c>
      <c r="M875">
        <v>5</v>
      </c>
      <c r="N875" s="6">
        <v>1.5550779000041</v>
      </c>
      <c r="O875" s="1" t="s">
        <v>11</v>
      </c>
    </row>
    <row r="876" spans="1:15" x14ac:dyDescent="0.25">
      <c r="A876">
        <v>44</v>
      </c>
      <c r="E876">
        <v>5</v>
      </c>
      <c r="F876">
        <v>65.202106599987005</v>
      </c>
      <c r="G876">
        <v>65.202106599987005</v>
      </c>
      <c r="H876">
        <v>9.4390999875031394E-3</v>
      </c>
      <c r="I876" t="s">
        <v>1080</v>
      </c>
      <c r="J876" t="s">
        <v>1081</v>
      </c>
      <c r="M876">
        <v>5</v>
      </c>
      <c r="N876" s="6">
        <v>1.52064600001904</v>
      </c>
      <c r="O876" s="1" t="s">
        <v>11</v>
      </c>
    </row>
    <row r="877" spans="1:15" x14ac:dyDescent="0.25">
      <c r="A877">
        <v>45</v>
      </c>
      <c r="E877">
        <v>10</v>
      </c>
      <c r="F877">
        <v>66.8447199999936</v>
      </c>
      <c r="G877">
        <v>66.8447199999936</v>
      </c>
      <c r="H877">
        <v>1.8615700013469901E-2</v>
      </c>
      <c r="I877" t="s">
        <v>1082</v>
      </c>
      <c r="J877" t="s">
        <v>1083</v>
      </c>
      <c r="M877">
        <v>5</v>
      </c>
      <c r="N877" s="6">
        <v>7.3864896000013598</v>
      </c>
      <c r="O877" s="1" t="s">
        <v>11</v>
      </c>
    </row>
    <row r="878" spans="1:15" x14ac:dyDescent="0.25">
      <c r="A878">
        <v>46</v>
      </c>
      <c r="E878">
        <v>10</v>
      </c>
      <c r="F878">
        <v>69.996126299985903</v>
      </c>
      <c r="G878">
        <v>69.996126299985903</v>
      </c>
      <c r="H878">
        <v>1.9233500002883298E-2</v>
      </c>
      <c r="I878" t="s">
        <v>1084</v>
      </c>
      <c r="J878" t="s">
        <v>1085</v>
      </c>
      <c r="M878">
        <v>5</v>
      </c>
      <c r="N878" s="6">
        <v>2.0381730000081002</v>
      </c>
      <c r="O878" s="1" t="s">
        <v>11</v>
      </c>
    </row>
    <row r="879" spans="1:15" x14ac:dyDescent="0.25">
      <c r="A879">
        <v>47</v>
      </c>
      <c r="E879">
        <v>5</v>
      </c>
      <c r="F879">
        <v>71.634066900005493</v>
      </c>
      <c r="G879">
        <v>71.634066900005493</v>
      </c>
      <c r="H879">
        <v>1.03871000173967E-2</v>
      </c>
      <c r="I879" t="s">
        <v>1086</v>
      </c>
      <c r="J879" t="s">
        <v>1070</v>
      </c>
      <c r="M879">
        <v>5</v>
      </c>
      <c r="N879">
        <v>1.67159500002162</v>
      </c>
      <c r="O879" t="s">
        <v>17</v>
      </c>
    </row>
    <row r="880" spans="1:15" x14ac:dyDescent="0.25">
      <c r="A880">
        <v>48</v>
      </c>
      <c r="E880">
        <v>5</v>
      </c>
      <c r="F880">
        <v>72.999827899999204</v>
      </c>
      <c r="G880">
        <v>72.999827899999204</v>
      </c>
      <c r="H880">
        <v>9.3346000066958298E-3</v>
      </c>
      <c r="I880" t="s">
        <v>1066</v>
      </c>
      <c r="J880" t="s">
        <v>1087</v>
      </c>
      <c r="M880">
        <v>5</v>
      </c>
      <c r="N880" s="6">
        <v>1.6713971999997701</v>
      </c>
      <c r="O880" s="1" t="s">
        <v>11</v>
      </c>
    </row>
    <row r="881" spans="1:15" x14ac:dyDescent="0.25">
      <c r="A881">
        <v>49</v>
      </c>
      <c r="E881">
        <v>5</v>
      </c>
      <c r="F881">
        <v>75.232406099996297</v>
      </c>
      <c r="G881">
        <v>75.232406099996297</v>
      </c>
      <c r="H881">
        <v>9.3267000047490001E-3</v>
      </c>
      <c r="I881" t="s">
        <v>1088</v>
      </c>
      <c r="J881" t="s">
        <v>1089</v>
      </c>
      <c r="M881">
        <v>5</v>
      </c>
      <c r="N881" s="6">
        <v>1.1047529000206799</v>
      </c>
      <c r="O881" s="1" t="s">
        <v>11</v>
      </c>
    </row>
    <row r="882" spans="1:15" x14ac:dyDescent="0.25">
      <c r="A882">
        <v>50</v>
      </c>
      <c r="E882">
        <v>10</v>
      </c>
      <c r="F882">
        <v>77.341660800011596</v>
      </c>
      <c r="G882">
        <v>77.341660800011596</v>
      </c>
      <c r="H882">
        <v>1.74382000113837E-2</v>
      </c>
      <c r="I882" t="s">
        <v>1090</v>
      </c>
      <c r="J882" t="s">
        <v>1091</v>
      </c>
      <c r="M882">
        <v>5</v>
      </c>
      <c r="N882" s="6">
        <v>1.1380072000029</v>
      </c>
      <c r="O882" s="1" t="s">
        <v>11</v>
      </c>
    </row>
    <row r="883" spans="1:15" x14ac:dyDescent="0.25">
      <c r="A883">
        <v>51</v>
      </c>
      <c r="E883">
        <v>10</v>
      </c>
      <c r="F883">
        <v>81.341851200006204</v>
      </c>
      <c r="G883">
        <v>81.341851200006204</v>
      </c>
      <c r="H883">
        <v>1.7811600002460098E-2</v>
      </c>
      <c r="I883" t="s">
        <v>1092</v>
      </c>
      <c r="J883" t="s">
        <v>1093</v>
      </c>
      <c r="M883">
        <v>5</v>
      </c>
      <c r="N883">
        <v>0.25437770001008098</v>
      </c>
      <c r="O883" t="s">
        <v>17</v>
      </c>
    </row>
    <row r="884" spans="1:15" x14ac:dyDescent="0.25">
      <c r="A884">
        <v>52</v>
      </c>
      <c r="E884">
        <v>5</v>
      </c>
      <c r="F884">
        <v>82.848203800007397</v>
      </c>
      <c r="G884">
        <v>82.848203800007397</v>
      </c>
      <c r="H884">
        <v>9.5816999964881602E-3</v>
      </c>
      <c r="I884" t="s">
        <v>1094</v>
      </c>
      <c r="J884" t="s">
        <v>1095</v>
      </c>
      <c r="M884">
        <v>5</v>
      </c>
      <c r="N884" s="6">
        <v>1.5713346000120501</v>
      </c>
      <c r="O884" s="1" t="s">
        <v>11</v>
      </c>
    </row>
    <row r="885" spans="1:15" x14ac:dyDescent="0.25">
      <c r="A885">
        <v>53</v>
      </c>
      <c r="E885">
        <v>5</v>
      </c>
      <c r="F885">
        <v>84.764277300011599</v>
      </c>
      <c r="G885">
        <v>84.764277300011599</v>
      </c>
      <c r="H885">
        <v>9.5718000084161706E-3</v>
      </c>
      <c r="I885" t="s">
        <v>1096</v>
      </c>
      <c r="J885" t="s">
        <v>1097</v>
      </c>
      <c r="M885">
        <v>5</v>
      </c>
      <c r="N885" s="6">
        <v>1.82102790000499</v>
      </c>
      <c r="O885" s="1" t="s">
        <v>11</v>
      </c>
    </row>
    <row r="886" spans="1:15" x14ac:dyDescent="0.25">
      <c r="A886">
        <v>54</v>
      </c>
      <c r="E886">
        <v>5</v>
      </c>
      <c r="F886">
        <v>86.113277500000507</v>
      </c>
      <c r="G886">
        <v>86.113277500000507</v>
      </c>
      <c r="H886">
        <v>9.3629000184591808E-3</v>
      </c>
      <c r="I886" t="s">
        <v>463</v>
      </c>
      <c r="J886" t="s">
        <v>1098</v>
      </c>
      <c r="M886">
        <v>5</v>
      </c>
      <c r="N886">
        <v>0.55458850000286397</v>
      </c>
      <c r="O886" t="s">
        <v>17</v>
      </c>
    </row>
    <row r="887" spans="1:15" x14ac:dyDescent="0.25">
      <c r="A887">
        <v>55</v>
      </c>
      <c r="E887">
        <v>5</v>
      </c>
      <c r="F887">
        <v>87.663353200012295</v>
      </c>
      <c r="G887">
        <v>87.663353200012295</v>
      </c>
      <c r="H887">
        <v>9.3295999977272004E-3</v>
      </c>
      <c r="I887" t="s">
        <v>1099</v>
      </c>
      <c r="J887" t="s">
        <v>1100</v>
      </c>
      <c r="M887">
        <v>5</v>
      </c>
      <c r="N887">
        <v>0.15506049999385099</v>
      </c>
      <c r="O887" t="s">
        <v>17</v>
      </c>
    </row>
    <row r="888" spans="1:15" x14ac:dyDescent="0.25">
      <c r="A888">
        <v>56</v>
      </c>
      <c r="E888">
        <v>5</v>
      </c>
      <c r="F888">
        <v>88.996127599995802</v>
      </c>
      <c r="G888">
        <v>88.996127599995802</v>
      </c>
      <c r="H888">
        <v>9.4545999891124596E-3</v>
      </c>
      <c r="I888" t="s">
        <v>1101</v>
      </c>
      <c r="J888" t="s">
        <v>1102</v>
      </c>
      <c r="M888">
        <v>5</v>
      </c>
      <c r="N888">
        <v>0.15463249999447701</v>
      </c>
      <c r="O888" t="s">
        <v>17</v>
      </c>
    </row>
    <row r="889" spans="1:15" x14ac:dyDescent="0.25">
      <c r="A889">
        <v>57</v>
      </c>
      <c r="E889">
        <v>5</v>
      </c>
      <c r="F889">
        <v>90.479044999985405</v>
      </c>
      <c r="G889">
        <v>90.479044999985405</v>
      </c>
      <c r="H889">
        <v>9.3290999939199502E-3</v>
      </c>
      <c r="I889" t="s">
        <v>1103</v>
      </c>
      <c r="J889" t="s">
        <v>1104</v>
      </c>
      <c r="M889">
        <v>5</v>
      </c>
      <c r="N889">
        <v>0.13817349998862399</v>
      </c>
      <c r="O889" t="s">
        <v>17</v>
      </c>
    </row>
    <row r="890" spans="1:15" x14ac:dyDescent="0.25">
      <c r="A890">
        <v>58</v>
      </c>
      <c r="E890">
        <v>5</v>
      </c>
      <c r="F890">
        <v>91.779248999984702</v>
      </c>
      <c r="G890">
        <v>91.779248999984702</v>
      </c>
      <c r="H890">
        <v>9.5217000052798505E-3</v>
      </c>
      <c r="I890" t="s">
        <v>1105</v>
      </c>
      <c r="J890" t="s">
        <v>1106</v>
      </c>
      <c r="M890">
        <v>5</v>
      </c>
      <c r="N890">
        <v>0.15513080000528101</v>
      </c>
      <c r="O890" t="s">
        <v>17</v>
      </c>
    </row>
    <row r="891" spans="1:15" x14ac:dyDescent="0.25">
      <c r="A891">
        <v>59</v>
      </c>
      <c r="E891">
        <v>10</v>
      </c>
      <c r="F891">
        <v>92.840912499988903</v>
      </c>
      <c r="G891">
        <v>92.840912499988903</v>
      </c>
      <c r="H891">
        <v>1.8734600016614401E-2</v>
      </c>
      <c r="I891" t="s">
        <v>1107</v>
      </c>
      <c r="J891" t="s">
        <v>1108</v>
      </c>
      <c r="M891">
        <v>5</v>
      </c>
      <c r="N891">
        <v>0.13866879997658499</v>
      </c>
      <c r="O891" t="s">
        <v>17</v>
      </c>
    </row>
    <row r="892" spans="1:15" x14ac:dyDescent="0.25">
      <c r="A892">
        <v>60</v>
      </c>
      <c r="E892">
        <v>5</v>
      </c>
      <c r="F892">
        <v>95.262164599989703</v>
      </c>
      <c r="G892">
        <v>95.262164599989703</v>
      </c>
      <c r="H892">
        <v>9.6475000027567096E-3</v>
      </c>
      <c r="I892" t="s">
        <v>1109</v>
      </c>
      <c r="J892" t="s">
        <v>1110</v>
      </c>
      <c r="M892">
        <v>5</v>
      </c>
      <c r="N892">
        <v>0.154965699999593</v>
      </c>
      <c r="O892" t="s">
        <v>17</v>
      </c>
    </row>
    <row r="893" spans="1:15" x14ac:dyDescent="0.25">
      <c r="A893">
        <v>61</v>
      </c>
      <c r="E893">
        <v>10</v>
      </c>
      <c r="F893">
        <v>97.488669399986904</v>
      </c>
      <c r="G893">
        <v>97.488669399986904</v>
      </c>
      <c r="H893">
        <v>1.76416000176686E-2</v>
      </c>
      <c r="I893" t="s">
        <v>1111</v>
      </c>
      <c r="J893" t="s">
        <v>1112</v>
      </c>
      <c r="M893">
        <v>5</v>
      </c>
      <c r="N893" s="6">
        <v>1.28781140001956</v>
      </c>
      <c r="O893" s="1" t="s">
        <v>11</v>
      </c>
    </row>
    <row r="894" spans="1:15" x14ac:dyDescent="0.25">
      <c r="A894">
        <v>62</v>
      </c>
      <c r="E894">
        <v>5</v>
      </c>
      <c r="F894">
        <v>99.494658200011997</v>
      </c>
      <c r="G894">
        <v>99.494658200011997</v>
      </c>
      <c r="H894">
        <v>9.8605999955907395E-3</v>
      </c>
      <c r="I894" t="s">
        <v>1113</v>
      </c>
      <c r="J894" t="s">
        <v>1114</v>
      </c>
      <c r="M894">
        <v>5</v>
      </c>
      <c r="N894" s="6">
        <v>1.3382411000202401</v>
      </c>
      <c r="O894" s="1" t="s">
        <v>11</v>
      </c>
    </row>
    <row r="895" spans="1:15" x14ac:dyDescent="0.25">
      <c r="A895">
        <v>63</v>
      </c>
      <c r="E895">
        <v>5</v>
      </c>
      <c r="F895">
        <v>100.727516699989</v>
      </c>
      <c r="G895">
        <v>100.727516699989</v>
      </c>
      <c r="H895">
        <v>9.2777000099886191E-3</v>
      </c>
      <c r="I895" t="s">
        <v>1115</v>
      </c>
      <c r="J895" t="s">
        <v>1116</v>
      </c>
      <c r="M895">
        <v>5</v>
      </c>
      <c r="N895" s="6">
        <v>1.85469310000189</v>
      </c>
      <c r="O895" s="1" t="s">
        <v>11</v>
      </c>
    </row>
    <row r="896" spans="1:15" x14ac:dyDescent="0.25">
      <c r="A896">
        <v>64</v>
      </c>
      <c r="E896">
        <v>5</v>
      </c>
      <c r="F896">
        <v>102.643253799993</v>
      </c>
      <c r="G896">
        <v>102.643253799993</v>
      </c>
      <c r="H896">
        <v>9.1227999946568092E-3</v>
      </c>
      <c r="I896" t="s">
        <v>1117</v>
      </c>
      <c r="J896" t="s">
        <v>1118</v>
      </c>
      <c r="M896">
        <v>5</v>
      </c>
      <c r="N896" s="6">
        <v>1.60503250002511</v>
      </c>
      <c r="O896" s="1" t="s">
        <v>11</v>
      </c>
    </row>
    <row r="897" spans="1:15" x14ac:dyDescent="0.25">
      <c r="A897">
        <v>65</v>
      </c>
      <c r="E897">
        <v>5</v>
      </c>
      <c r="F897">
        <v>104.293525199987</v>
      </c>
      <c r="G897">
        <v>104.293525199987</v>
      </c>
      <c r="H897">
        <v>9.72939998609945E-3</v>
      </c>
      <c r="I897" t="s">
        <v>1075</v>
      </c>
      <c r="J897" t="s">
        <v>1119</v>
      </c>
      <c r="M897">
        <v>5</v>
      </c>
      <c r="N897">
        <v>1.65483569999923</v>
      </c>
      <c r="O897" t="s">
        <v>17</v>
      </c>
    </row>
    <row r="898" spans="1:15" x14ac:dyDescent="0.25">
      <c r="A898">
        <v>66</v>
      </c>
      <c r="E898">
        <v>10</v>
      </c>
      <c r="F898">
        <v>105.903829199989</v>
      </c>
      <c r="G898">
        <v>105.903829199989</v>
      </c>
      <c r="H898">
        <v>1.8112499994458599E-2</v>
      </c>
      <c r="I898" t="s">
        <v>1120</v>
      </c>
      <c r="J898" t="s">
        <v>1083</v>
      </c>
      <c r="M898">
        <v>5</v>
      </c>
      <c r="N898" s="6">
        <v>3.2708261999941799</v>
      </c>
      <c r="O898" s="1" t="s">
        <v>11</v>
      </c>
    </row>
    <row r="899" spans="1:15" x14ac:dyDescent="0.25">
      <c r="A899">
        <v>67</v>
      </c>
      <c r="E899">
        <v>10</v>
      </c>
      <c r="F899">
        <v>108.069746499997</v>
      </c>
      <c r="G899">
        <v>108.069746499997</v>
      </c>
      <c r="H899">
        <v>1.7619699996430399E-2</v>
      </c>
      <c r="I899" t="s">
        <v>1121</v>
      </c>
      <c r="J899" t="s">
        <v>1122</v>
      </c>
      <c r="M899">
        <v>5</v>
      </c>
      <c r="N899">
        <v>1.6216300999803901</v>
      </c>
      <c r="O899" t="s">
        <v>17</v>
      </c>
    </row>
    <row r="900" spans="1:15" x14ac:dyDescent="0.25">
      <c r="A900">
        <v>68</v>
      </c>
      <c r="E900">
        <v>5</v>
      </c>
      <c r="F900">
        <v>110.14393339998701</v>
      </c>
      <c r="G900">
        <v>110.14393339998701</v>
      </c>
      <c r="H900">
        <v>1.08018000028096E-2</v>
      </c>
      <c r="I900" t="s">
        <v>1123</v>
      </c>
      <c r="J900" t="s">
        <v>1124</v>
      </c>
      <c r="M900">
        <v>5</v>
      </c>
      <c r="N900" s="6">
        <v>1.80465549998916</v>
      </c>
      <c r="O900" s="1" t="s">
        <v>11</v>
      </c>
    </row>
    <row r="901" spans="1:15" x14ac:dyDescent="0.25">
      <c r="A901">
        <v>69</v>
      </c>
      <c r="E901">
        <v>5</v>
      </c>
      <c r="F901">
        <v>113.008149800007</v>
      </c>
      <c r="G901">
        <v>113.008149800007</v>
      </c>
      <c r="H901">
        <v>9.1556999832391704E-3</v>
      </c>
      <c r="I901" t="s">
        <v>1038</v>
      </c>
      <c r="J901" t="s">
        <v>1125</v>
      </c>
      <c r="M901">
        <v>5</v>
      </c>
      <c r="N901" s="6">
        <v>1.78839190001599</v>
      </c>
      <c r="O901" s="1" t="s">
        <v>11</v>
      </c>
    </row>
    <row r="902" spans="1:15" x14ac:dyDescent="0.25">
      <c r="A902">
        <v>70</v>
      </c>
      <c r="E902">
        <v>10</v>
      </c>
      <c r="F902">
        <v>115.451685000007</v>
      </c>
      <c r="G902">
        <v>115.451685000007</v>
      </c>
      <c r="H902">
        <v>1.7848700023023401E-2</v>
      </c>
      <c r="I902" t="s">
        <v>1126</v>
      </c>
      <c r="J902" t="s">
        <v>1127</v>
      </c>
      <c r="M902">
        <v>5</v>
      </c>
      <c r="N902" s="6">
        <v>1.3874148000031701</v>
      </c>
      <c r="O902" s="1" t="s">
        <v>11</v>
      </c>
    </row>
    <row r="903" spans="1:15" x14ac:dyDescent="0.25">
      <c r="A903">
        <v>71</v>
      </c>
      <c r="E903">
        <v>10</v>
      </c>
      <c r="F903">
        <v>117.419490800006</v>
      </c>
      <c r="G903">
        <v>117.419490800006</v>
      </c>
      <c r="H903">
        <v>1.9020500010810699E-2</v>
      </c>
      <c r="I903" t="s">
        <v>1128</v>
      </c>
      <c r="J903" t="s">
        <v>1129</v>
      </c>
      <c r="M903">
        <v>5</v>
      </c>
      <c r="N903" s="6">
        <v>1.3377086000109499</v>
      </c>
      <c r="O903" s="1" t="s">
        <v>11</v>
      </c>
    </row>
    <row r="904" spans="1:15" x14ac:dyDescent="0.25">
      <c r="A904">
        <v>72</v>
      </c>
      <c r="E904">
        <v>10</v>
      </c>
      <c r="F904">
        <v>120.40081059999601</v>
      </c>
      <c r="G904">
        <v>120.40081059999601</v>
      </c>
      <c r="H904">
        <v>1.7791599995689401E-2</v>
      </c>
      <c r="I904" t="s">
        <v>1130</v>
      </c>
      <c r="J904" t="s">
        <v>1131</v>
      </c>
      <c r="M904">
        <v>5</v>
      </c>
      <c r="N904">
        <v>0.25479380000615398</v>
      </c>
      <c r="O904" t="s">
        <v>17</v>
      </c>
    </row>
    <row r="905" spans="1:15" x14ac:dyDescent="0.25">
      <c r="A905">
        <v>73</v>
      </c>
      <c r="E905">
        <v>10</v>
      </c>
      <c r="F905">
        <v>122.400629300012</v>
      </c>
      <c r="G905">
        <v>122.400629300012</v>
      </c>
      <c r="H905">
        <v>1.7664499988313698E-2</v>
      </c>
      <c r="I905" t="s">
        <v>1132</v>
      </c>
      <c r="J905" t="s">
        <v>1133</v>
      </c>
      <c r="M905">
        <v>5</v>
      </c>
      <c r="N905">
        <v>1.12127350000082</v>
      </c>
      <c r="O905" t="s">
        <v>17</v>
      </c>
    </row>
    <row r="906" spans="1:15" x14ac:dyDescent="0.25">
      <c r="A906">
        <v>74</v>
      </c>
      <c r="E906">
        <v>5</v>
      </c>
      <c r="F906">
        <v>123.24047899999999</v>
      </c>
      <c r="G906">
        <v>123.24047899999999</v>
      </c>
      <c r="H906">
        <v>9.9201999837532605E-3</v>
      </c>
      <c r="I906" t="s">
        <v>1132</v>
      </c>
      <c r="J906" t="s">
        <v>1133</v>
      </c>
      <c r="M906">
        <v>5</v>
      </c>
      <c r="N906" s="6">
        <v>0.93827819998841699</v>
      </c>
      <c r="O906" s="1" t="s">
        <v>11</v>
      </c>
    </row>
    <row r="907" spans="1:15" x14ac:dyDescent="0.25">
      <c r="A907">
        <v>75</v>
      </c>
      <c r="E907">
        <v>10</v>
      </c>
      <c r="F907">
        <v>123.617850000009</v>
      </c>
      <c r="G907">
        <v>123.617850000009</v>
      </c>
      <c r="H907">
        <v>1.8175600009271799E-2</v>
      </c>
      <c r="I907" t="s">
        <v>1132</v>
      </c>
      <c r="J907" t="s">
        <v>1133</v>
      </c>
      <c r="M907">
        <v>5</v>
      </c>
      <c r="N907" s="6">
        <v>1.72087230000761</v>
      </c>
      <c r="O907" s="1" t="s">
        <v>11</v>
      </c>
    </row>
    <row r="908" spans="1:15" x14ac:dyDescent="0.25">
      <c r="A908">
        <v>76</v>
      </c>
      <c r="E908">
        <v>5</v>
      </c>
      <c r="F908">
        <v>123.83957449998699</v>
      </c>
      <c r="G908">
        <v>123.83957449998699</v>
      </c>
      <c r="H908">
        <v>9.3167000159155508E-3</v>
      </c>
      <c r="I908" t="s">
        <v>1132</v>
      </c>
      <c r="J908" t="s">
        <v>1133</v>
      </c>
      <c r="M908">
        <v>5</v>
      </c>
      <c r="N908" s="6">
        <v>2.1703840999980399</v>
      </c>
      <c r="O908" s="1" t="s">
        <v>11</v>
      </c>
    </row>
    <row r="909" spans="1:15" x14ac:dyDescent="0.25">
      <c r="A909">
        <v>77</v>
      </c>
      <c r="E909">
        <v>5</v>
      </c>
      <c r="F909">
        <v>124.0583913</v>
      </c>
      <c r="G909">
        <v>124.0583913</v>
      </c>
      <c r="H909">
        <v>1.0827799997059601E-2</v>
      </c>
      <c r="I909" t="s">
        <v>1132</v>
      </c>
      <c r="J909" t="s">
        <v>1133</v>
      </c>
      <c r="M909">
        <v>5</v>
      </c>
      <c r="N909" s="6">
        <v>2.3217736000078699</v>
      </c>
      <c r="O909" s="1" t="s">
        <v>11</v>
      </c>
    </row>
    <row r="910" spans="1:15" x14ac:dyDescent="0.25">
      <c r="A910">
        <v>78</v>
      </c>
      <c r="E910">
        <v>10</v>
      </c>
      <c r="F910">
        <v>124.267963499994</v>
      </c>
      <c r="G910">
        <v>124.267963499994</v>
      </c>
      <c r="H910">
        <v>1.8489799986127702E-2</v>
      </c>
      <c r="I910" t="s">
        <v>1132</v>
      </c>
      <c r="J910" t="s">
        <v>1133</v>
      </c>
      <c r="M910">
        <v>5</v>
      </c>
      <c r="N910">
        <v>8.85666999965906E-2</v>
      </c>
      <c r="O910" t="s">
        <v>17</v>
      </c>
    </row>
    <row r="911" spans="1:15" x14ac:dyDescent="0.25">
      <c r="A911">
        <v>79</v>
      </c>
      <c r="E911">
        <v>10</v>
      </c>
      <c r="F911">
        <v>124.467451500007</v>
      </c>
      <c r="G911">
        <v>124.467451500007</v>
      </c>
      <c r="H911">
        <v>1.81605999823659E-2</v>
      </c>
      <c r="I911" t="s">
        <v>1132</v>
      </c>
      <c r="J911" t="s">
        <v>1133</v>
      </c>
      <c r="M911">
        <v>5</v>
      </c>
      <c r="N911" s="6">
        <v>1.4217654000094599</v>
      </c>
      <c r="O911" s="1" t="s">
        <v>11</v>
      </c>
    </row>
    <row r="912" spans="1:15" x14ac:dyDescent="0.25">
      <c r="A912">
        <v>80</v>
      </c>
      <c r="E912">
        <v>10</v>
      </c>
      <c r="F912">
        <v>124.650548100005</v>
      </c>
      <c r="G912">
        <v>124.650548100005</v>
      </c>
      <c r="H912">
        <v>1.78819000138901E-2</v>
      </c>
      <c r="I912" t="s">
        <v>1132</v>
      </c>
      <c r="J912" t="s">
        <v>1133</v>
      </c>
      <c r="M912">
        <v>5</v>
      </c>
      <c r="N912" s="6">
        <v>1.4708565000037099</v>
      </c>
      <c r="O912" s="1" t="s">
        <v>11</v>
      </c>
    </row>
    <row r="913" spans="1:15" x14ac:dyDescent="0.25">
      <c r="A913">
        <v>81</v>
      </c>
      <c r="E913">
        <v>5</v>
      </c>
      <c r="F913">
        <v>124.806284899997</v>
      </c>
      <c r="G913">
        <v>124.806284899997</v>
      </c>
      <c r="H913">
        <v>9.1095999814569898E-3</v>
      </c>
      <c r="I913" t="s">
        <v>1132</v>
      </c>
      <c r="J913" t="s">
        <v>1133</v>
      </c>
      <c r="M913">
        <v>5</v>
      </c>
      <c r="N913" s="6">
        <v>1.38774930001818</v>
      </c>
      <c r="O913" s="1" t="s">
        <v>11</v>
      </c>
    </row>
    <row r="914" spans="1:15" x14ac:dyDescent="0.25">
      <c r="A914">
        <v>82</v>
      </c>
      <c r="E914">
        <v>10</v>
      </c>
      <c r="F914">
        <v>124.985118100012</v>
      </c>
      <c r="G914">
        <v>124.985118100012</v>
      </c>
      <c r="H914">
        <v>1.8172299984143998E-2</v>
      </c>
      <c r="I914" t="s">
        <v>1132</v>
      </c>
      <c r="J914" t="s">
        <v>1133</v>
      </c>
      <c r="M914">
        <v>5</v>
      </c>
      <c r="N914">
        <v>1.02136079999036</v>
      </c>
      <c r="O914" t="s">
        <v>17</v>
      </c>
    </row>
    <row r="915" spans="1:15" x14ac:dyDescent="0.25">
      <c r="A915">
        <v>83</v>
      </c>
      <c r="E915">
        <v>5</v>
      </c>
      <c r="F915">
        <v>125.156707799993</v>
      </c>
      <c r="G915">
        <v>125.156707799993</v>
      </c>
      <c r="H915">
        <v>9.3756000278517604E-3</v>
      </c>
      <c r="I915" t="s">
        <v>1134</v>
      </c>
      <c r="J915" t="s">
        <v>1135</v>
      </c>
      <c r="M915">
        <v>5</v>
      </c>
      <c r="N915" s="6">
        <v>1.35458890002337</v>
      </c>
      <c r="O915" s="1" t="s">
        <v>11</v>
      </c>
    </row>
    <row r="916" spans="1:15" x14ac:dyDescent="0.25">
      <c r="A916">
        <v>84</v>
      </c>
      <c r="E916">
        <v>5</v>
      </c>
      <c r="F916">
        <v>126.28893410001101</v>
      </c>
      <c r="G916">
        <v>126.28893410001101</v>
      </c>
      <c r="H916">
        <v>9.3361000181175699E-3</v>
      </c>
      <c r="I916" t="s">
        <v>1104</v>
      </c>
      <c r="J916" t="s">
        <v>1136</v>
      </c>
      <c r="M916">
        <v>5</v>
      </c>
      <c r="N916" s="6">
        <v>1.6711104999994799</v>
      </c>
      <c r="O916" s="1" t="s">
        <v>11</v>
      </c>
    </row>
    <row r="917" spans="1:15" x14ac:dyDescent="0.25">
      <c r="A917">
        <v>85</v>
      </c>
      <c r="E917">
        <v>5</v>
      </c>
      <c r="F917">
        <v>127.42171990001199</v>
      </c>
      <c r="G917">
        <v>127.42171990001199</v>
      </c>
      <c r="H917">
        <v>9.3295999977272004E-3</v>
      </c>
      <c r="I917" t="s">
        <v>1085</v>
      </c>
      <c r="J917" t="s">
        <v>1137</v>
      </c>
      <c r="M917">
        <v>5</v>
      </c>
      <c r="N917" s="6">
        <v>1.6875832999939999</v>
      </c>
      <c r="O917" s="1" t="s">
        <v>11</v>
      </c>
    </row>
    <row r="918" spans="1:15" x14ac:dyDescent="0.25">
      <c r="A918">
        <v>86</v>
      </c>
      <c r="E918">
        <v>5</v>
      </c>
      <c r="F918">
        <v>128.954787099995</v>
      </c>
      <c r="G918">
        <v>128.954787099995</v>
      </c>
      <c r="H918">
        <v>9.1645999928005005E-3</v>
      </c>
      <c r="I918" t="s">
        <v>1138</v>
      </c>
      <c r="J918" t="s">
        <v>1139</v>
      </c>
      <c r="M918">
        <v>5</v>
      </c>
      <c r="N918">
        <v>1.6718605999776599</v>
      </c>
      <c r="O918" t="s">
        <v>17</v>
      </c>
    </row>
    <row r="919" spans="1:15" x14ac:dyDescent="0.25">
      <c r="A919">
        <v>87</v>
      </c>
      <c r="E919">
        <v>5</v>
      </c>
      <c r="F919">
        <v>130.52200299999001</v>
      </c>
      <c r="G919">
        <v>130.52200299999001</v>
      </c>
      <c r="H919">
        <v>1.02918999909888E-2</v>
      </c>
      <c r="I919" t="s">
        <v>1140</v>
      </c>
      <c r="J919" t="s">
        <v>1141</v>
      </c>
      <c r="M919">
        <v>5</v>
      </c>
      <c r="N919" s="6">
        <v>1.48756860001594</v>
      </c>
      <c r="O919" s="1" t="s">
        <v>11</v>
      </c>
    </row>
    <row r="920" spans="1:15" x14ac:dyDescent="0.25">
      <c r="A920">
        <v>88</v>
      </c>
      <c r="E920">
        <v>10</v>
      </c>
      <c r="F920">
        <v>132.065830300009</v>
      </c>
      <c r="G920">
        <v>132.065830300009</v>
      </c>
      <c r="H920">
        <v>1.85083000105805E-2</v>
      </c>
      <c r="I920" t="s">
        <v>1142</v>
      </c>
      <c r="J920" t="s">
        <v>1143</v>
      </c>
      <c r="M920">
        <v>5</v>
      </c>
      <c r="N920" s="6">
        <v>3.1377311999967699</v>
      </c>
      <c r="O920" s="1" t="s">
        <v>11</v>
      </c>
    </row>
    <row r="921" spans="1:15" x14ac:dyDescent="0.25">
      <c r="A921">
        <v>89</v>
      </c>
      <c r="E921">
        <v>5</v>
      </c>
      <c r="F921">
        <v>135.33789329999101</v>
      </c>
      <c r="G921">
        <v>135.33789329999101</v>
      </c>
      <c r="H921">
        <v>9.8223999957554008E-3</v>
      </c>
      <c r="I921" t="s">
        <v>1083</v>
      </c>
      <c r="J921" t="s">
        <v>1144</v>
      </c>
      <c r="M921">
        <v>5</v>
      </c>
      <c r="N921" s="6">
        <v>1.8217566999956001</v>
      </c>
      <c r="O921" s="1" t="s">
        <v>11</v>
      </c>
    </row>
    <row r="922" spans="1:15" x14ac:dyDescent="0.25">
      <c r="A922">
        <v>90</v>
      </c>
      <c r="E922">
        <v>5</v>
      </c>
      <c r="F922">
        <v>142.73575019999399</v>
      </c>
      <c r="G922">
        <v>142.73575019999399</v>
      </c>
      <c r="H922">
        <v>9.4365999975707295E-3</v>
      </c>
      <c r="I922" t="s">
        <v>1145</v>
      </c>
      <c r="J922" t="s">
        <v>1146</v>
      </c>
      <c r="M922">
        <v>5</v>
      </c>
      <c r="N922">
        <v>0.20395060000009799</v>
      </c>
      <c r="O922" t="s">
        <v>17</v>
      </c>
    </row>
    <row r="923" spans="1:15" x14ac:dyDescent="0.25">
      <c r="A923">
        <v>91</v>
      </c>
      <c r="E923">
        <v>5</v>
      </c>
      <c r="F923">
        <v>144.785585900011</v>
      </c>
      <c r="G923">
        <v>144.785585900011</v>
      </c>
      <c r="H923">
        <v>9.2864999896846694E-3</v>
      </c>
      <c r="I923" t="s">
        <v>1147</v>
      </c>
      <c r="J923" t="s">
        <v>1148</v>
      </c>
      <c r="M923">
        <v>5</v>
      </c>
      <c r="N923">
        <v>0.15466510000987899</v>
      </c>
      <c r="O923" t="s">
        <v>17</v>
      </c>
    </row>
    <row r="924" spans="1:15" x14ac:dyDescent="0.25">
      <c r="A924">
        <v>92</v>
      </c>
      <c r="E924">
        <v>5</v>
      </c>
      <c r="F924">
        <v>146.468755999987</v>
      </c>
      <c r="G924">
        <v>146.468755999987</v>
      </c>
      <c r="H924">
        <v>9.4224000058602507E-3</v>
      </c>
      <c r="I924" t="s">
        <v>1149</v>
      </c>
      <c r="J924" t="s">
        <v>1150</v>
      </c>
      <c r="M924">
        <v>5</v>
      </c>
      <c r="N924">
        <v>0.15512619999935801</v>
      </c>
      <c r="O924" t="s">
        <v>17</v>
      </c>
    </row>
    <row r="925" spans="1:15" x14ac:dyDescent="0.25">
      <c r="A925">
        <v>93</v>
      </c>
      <c r="E925">
        <v>5</v>
      </c>
      <c r="F925">
        <v>148.154946199996</v>
      </c>
      <c r="G925">
        <v>148.154946199996</v>
      </c>
      <c r="H925">
        <v>9.4076000095810706E-3</v>
      </c>
      <c r="I925" t="s">
        <v>1151</v>
      </c>
      <c r="J925" t="s">
        <v>1152</v>
      </c>
      <c r="M925">
        <v>5</v>
      </c>
      <c r="N925">
        <v>0.137779399985447</v>
      </c>
      <c r="O925" t="s">
        <v>17</v>
      </c>
    </row>
    <row r="926" spans="1:15" x14ac:dyDescent="0.25">
      <c r="A926">
        <v>94</v>
      </c>
      <c r="E926">
        <v>10</v>
      </c>
      <c r="F926">
        <v>149.27987319999301</v>
      </c>
      <c r="G926">
        <v>149.27987319999301</v>
      </c>
      <c r="H926">
        <v>1.8566800019470898E-2</v>
      </c>
      <c r="I926" t="s">
        <v>1153</v>
      </c>
      <c r="J926" t="s">
        <v>1154</v>
      </c>
      <c r="M926">
        <v>10</v>
      </c>
      <c r="N926" s="6">
        <v>2.5024403000133999</v>
      </c>
      <c r="O926" s="1" t="s">
        <v>11</v>
      </c>
    </row>
    <row r="927" spans="1:15" x14ac:dyDescent="0.25">
      <c r="A927">
        <v>95</v>
      </c>
      <c r="E927">
        <v>5</v>
      </c>
      <c r="F927">
        <v>150.98461240000299</v>
      </c>
      <c r="G927">
        <v>150.98461240000299</v>
      </c>
      <c r="H927">
        <v>9.7490000189282E-3</v>
      </c>
      <c r="I927" t="s">
        <v>1155</v>
      </c>
      <c r="J927" t="s">
        <v>1156</v>
      </c>
      <c r="M927">
        <v>10</v>
      </c>
      <c r="N927" s="6">
        <v>2.61282139999093</v>
      </c>
      <c r="O927" s="1" t="s">
        <v>11</v>
      </c>
    </row>
    <row r="928" spans="1:15" x14ac:dyDescent="0.25">
      <c r="A928">
        <v>96</v>
      </c>
      <c r="E928">
        <v>10</v>
      </c>
      <c r="F928">
        <v>152.146547399985</v>
      </c>
      <c r="G928">
        <v>152.146547399985</v>
      </c>
      <c r="H928">
        <v>1.7995400005020201E-2</v>
      </c>
      <c r="I928" t="s">
        <v>1157</v>
      </c>
      <c r="J928" t="s">
        <v>1158</v>
      </c>
      <c r="M928">
        <v>10</v>
      </c>
      <c r="N928" s="6">
        <v>1.6962497999775199</v>
      </c>
      <c r="O928" s="1" t="s">
        <v>11</v>
      </c>
    </row>
    <row r="929" spans="1:15" x14ac:dyDescent="0.25">
      <c r="A929">
        <v>97</v>
      </c>
      <c r="E929">
        <v>5</v>
      </c>
      <c r="F929">
        <v>160.51652159998699</v>
      </c>
      <c r="G929">
        <v>160.51652159998699</v>
      </c>
      <c r="H929">
        <v>1.01021000009495E-2</v>
      </c>
      <c r="I929" t="s">
        <v>1157</v>
      </c>
      <c r="J929" t="s">
        <v>1158</v>
      </c>
      <c r="M929">
        <v>10</v>
      </c>
      <c r="N929" s="6">
        <v>1.5800449999806001</v>
      </c>
      <c r="O929" s="1" t="s">
        <v>11</v>
      </c>
    </row>
    <row r="930" spans="1:15" x14ac:dyDescent="0.25">
      <c r="A930">
        <v>98</v>
      </c>
      <c r="E930">
        <v>10</v>
      </c>
      <c r="F930">
        <v>160.793704200012</v>
      </c>
      <c r="G930">
        <v>160.793704200012</v>
      </c>
      <c r="H930">
        <v>1.7920100013725401E-2</v>
      </c>
      <c r="I930" t="s">
        <v>1157</v>
      </c>
      <c r="J930" t="s">
        <v>1158</v>
      </c>
      <c r="M930">
        <v>10</v>
      </c>
      <c r="N930" s="6">
        <v>1.7463303999975299</v>
      </c>
      <c r="O930" s="1" t="s">
        <v>11</v>
      </c>
    </row>
    <row r="931" spans="1:15" x14ac:dyDescent="0.25">
      <c r="A931">
        <v>99</v>
      </c>
      <c r="E931">
        <v>10</v>
      </c>
      <c r="F931">
        <v>161.110419200005</v>
      </c>
      <c r="G931">
        <v>161.110419200005</v>
      </c>
      <c r="H931">
        <v>1.8022600008407601E-2</v>
      </c>
      <c r="I931" t="s">
        <v>1157</v>
      </c>
      <c r="J931" t="s">
        <v>1158</v>
      </c>
      <c r="M931">
        <v>10</v>
      </c>
      <c r="N931">
        <v>1.14603000000352</v>
      </c>
      <c r="O931" t="s">
        <v>17</v>
      </c>
    </row>
    <row r="932" spans="1:15" x14ac:dyDescent="0.25">
      <c r="A932">
        <v>100</v>
      </c>
      <c r="E932">
        <v>10</v>
      </c>
      <c r="F932">
        <v>161.426992499997</v>
      </c>
      <c r="G932">
        <v>161.426992499997</v>
      </c>
      <c r="H932">
        <v>1.7978499992750498E-2</v>
      </c>
      <c r="I932" t="s">
        <v>1159</v>
      </c>
      <c r="J932" t="s">
        <v>1160</v>
      </c>
      <c r="M932">
        <v>10</v>
      </c>
      <c r="N932" s="6">
        <v>5.6454132999933702</v>
      </c>
      <c r="O932" s="1" t="s">
        <v>11</v>
      </c>
    </row>
    <row r="933" spans="1:15" x14ac:dyDescent="0.25">
      <c r="A933">
        <v>101</v>
      </c>
      <c r="E933">
        <v>5</v>
      </c>
      <c r="F933">
        <v>193.09205669999901</v>
      </c>
      <c r="G933">
        <v>193.09205669999901</v>
      </c>
      <c r="H933">
        <v>9.5909999799914606E-3</v>
      </c>
      <c r="I933" t="s">
        <v>1161</v>
      </c>
      <c r="J933" t="s">
        <v>1162</v>
      </c>
      <c r="M933">
        <v>10</v>
      </c>
      <c r="N933">
        <v>1.5935038999887099</v>
      </c>
      <c r="O933" t="s">
        <v>17</v>
      </c>
    </row>
    <row r="934" spans="1:15" x14ac:dyDescent="0.25">
      <c r="A934">
        <v>102</v>
      </c>
      <c r="E934">
        <v>10</v>
      </c>
      <c r="F934">
        <v>194.68582539999599</v>
      </c>
      <c r="G934">
        <v>194.68582539999599</v>
      </c>
      <c r="H934">
        <v>1.8092799989972201E-2</v>
      </c>
      <c r="I934" t="s">
        <v>1163</v>
      </c>
      <c r="J934" t="s">
        <v>1164</v>
      </c>
      <c r="M934">
        <v>10</v>
      </c>
      <c r="N934">
        <v>0.965781999984756</v>
      </c>
      <c r="O934" t="s">
        <v>17</v>
      </c>
    </row>
    <row r="935" spans="1:15" x14ac:dyDescent="0.25">
      <c r="A935">
        <v>103</v>
      </c>
      <c r="E935">
        <v>5</v>
      </c>
      <c r="F935">
        <v>195.72512429999099</v>
      </c>
      <c r="G935">
        <v>195.72512429999099</v>
      </c>
      <c r="H935">
        <v>9.3638999969698402E-3</v>
      </c>
      <c r="I935" t="s">
        <v>1165</v>
      </c>
      <c r="J935" t="s">
        <v>1087</v>
      </c>
      <c r="M935">
        <v>10</v>
      </c>
      <c r="N935">
        <v>0.86119379999581702</v>
      </c>
      <c r="O935" t="s">
        <v>17</v>
      </c>
    </row>
    <row r="936" spans="1:15" x14ac:dyDescent="0.25">
      <c r="A936">
        <v>104</v>
      </c>
      <c r="E936">
        <v>10</v>
      </c>
      <c r="F936">
        <v>197.57728820000099</v>
      </c>
      <c r="G936">
        <v>197.57728820000099</v>
      </c>
      <c r="H936">
        <v>2.11675000027753E-2</v>
      </c>
      <c r="I936" t="s">
        <v>1166</v>
      </c>
      <c r="J936" t="s">
        <v>1167</v>
      </c>
      <c r="M936">
        <v>10</v>
      </c>
      <c r="N936">
        <v>0.34496809999109201</v>
      </c>
      <c r="O936" t="s">
        <v>17</v>
      </c>
    </row>
    <row r="937" spans="1:15" x14ac:dyDescent="0.25">
      <c r="A937">
        <v>105</v>
      </c>
      <c r="E937">
        <v>5</v>
      </c>
      <c r="F937">
        <v>199.142235000006</v>
      </c>
      <c r="G937">
        <v>199.142235000006</v>
      </c>
      <c r="H937">
        <v>9.8115000000689092E-3</v>
      </c>
      <c r="I937" t="s">
        <v>1168</v>
      </c>
      <c r="J937" t="s">
        <v>1169</v>
      </c>
      <c r="M937">
        <v>10</v>
      </c>
      <c r="N937">
        <v>0.20907919999444799</v>
      </c>
      <c r="O937" t="s">
        <v>17</v>
      </c>
    </row>
    <row r="938" spans="1:15" x14ac:dyDescent="0.25">
      <c r="A938">
        <v>106</v>
      </c>
      <c r="E938">
        <v>10</v>
      </c>
      <c r="F938">
        <v>199.71882050001199</v>
      </c>
      <c r="G938">
        <v>199.71882050001199</v>
      </c>
      <c r="H938">
        <v>1.7889699985971601E-2</v>
      </c>
      <c r="I938" t="s">
        <v>1168</v>
      </c>
      <c r="J938" t="s">
        <v>1169</v>
      </c>
      <c r="M938">
        <v>10</v>
      </c>
      <c r="N938">
        <v>0.179188200010685</v>
      </c>
      <c r="O938" t="s">
        <v>17</v>
      </c>
    </row>
    <row r="939" spans="1:15" x14ac:dyDescent="0.25">
      <c r="A939">
        <v>107</v>
      </c>
      <c r="E939">
        <v>5</v>
      </c>
      <c r="F939">
        <v>199.92468349999399</v>
      </c>
      <c r="G939">
        <v>199.92468349999399</v>
      </c>
      <c r="H939">
        <v>9.4121999864000792E-3</v>
      </c>
      <c r="I939" t="s">
        <v>1168</v>
      </c>
      <c r="J939" t="s">
        <v>1169</v>
      </c>
      <c r="M939">
        <v>10</v>
      </c>
      <c r="N939" s="6">
        <v>1.3962705000012601</v>
      </c>
      <c r="O939" s="1" t="s">
        <v>11</v>
      </c>
    </row>
    <row r="940" spans="1:15" x14ac:dyDescent="0.25">
      <c r="A940">
        <v>108</v>
      </c>
      <c r="E940">
        <v>5</v>
      </c>
      <c r="F940">
        <v>200.09188059999701</v>
      </c>
      <c r="G940">
        <v>200.09188059999701</v>
      </c>
      <c r="H940">
        <v>9.6192999917548098E-3</v>
      </c>
      <c r="I940" t="s">
        <v>1168</v>
      </c>
      <c r="J940" t="s">
        <v>1169</v>
      </c>
      <c r="M940">
        <v>10</v>
      </c>
      <c r="N940" s="6">
        <v>2.1458085000049301</v>
      </c>
      <c r="O940" s="1" t="s">
        <v>11</v>
      </c>
    </row>
    <row r="941" spans="1:15" x14ac:dyDescent="0.25">
      <c r="A941">
        <v>109</v>
      </c>
      <c r="E941">
        <v>5</v>
      </c>
      <c r="F941">
        <v>200.257652100001</v>
      </c>
      <c r="G941">
        <v>200.257652100001</v>
      </c>
      <c r="H941">
        <v>9.6314999973401393E-3</v>
      </c>
      <c r="I941" t="s">
        <v>1168</v>
      </c>
      <c r="J941" t="s">
        <v>1169</v>
      </c>
      <c r="M941">
        <v>10</v>
      </c>
      <c r="N941" s="6">
        <v>1.44618279999122</v>
      </c>
      <c r="O941" s="1" t="s">
        <v>11</v>
      </c>
    </row>
    <row r="942" spans="1:15" x14ac:dyDescent="0.25">
      <c r="A942">
        <v>110</v>
      </c>
      <c r="E942">
        <v>5</v>
      </c>
      <c r="F942">
        <v>200.40748540000601</v>
      </c>
      <c r="G942">
        <v>200.40748540000601</v>
      </c>
      <c r="H942">
        <v>9.7647999937180395E-3</v>
      </c>
      <c r="I942" t="s">
        <v>1168</v>
      </c>
      <c r="J942" t="s">
        <v>1169</v>
      </c>
      <c r="M942">
        <v>10</v>
      </c>
      <c r="N942">
        <v>0.27974830000312001</v>
      </c>
      <c r="O942" t="s">
        <v>17</v>
      </c>
    </row>
    <row r="943" spans="1:15" x14ac:dyDescent="0.25">
      <c r="A943">
        <v>111</v>
      </c>
      <c r="E943">
        <v>10</v>
      </c>
      <c r="F943">
        <v>200.586942499998</v>
      </c>
      <c r="G943">
        <v>200.586942499998</v>
      </c>
      <c r="H943">
        <v>1.9456400012131701E-2</v>
      </c>
      <c r="I943" t="s">
        <v>1168</v>
      </c>
      <c r="J943" t="s">
        <v>1169</v>
      </c>
      <c r="M943">
        <v>10</v>
      </c>
      <c r="N943">
        <v>0.329826000001048</v>
      </c>
      <c r="O943" t="s">
        <v>17</v>
      </c>
    </row>
    <row r="944" spans="1:15" x14ac:dyDescent="0.25">
      <c r="A944">
        <v>112</v>
      </c>
      <c r="E944">
        <v>5</v>
      </c>
      <c r="F944">
        <v>200.707558900001</v>
      </c>
      <c r="G944">
        <v>200.707558900001</v>
      </c>
      <c r="H944">
        <v>9.0928999998140993E-3</v>
      </c>
      <c r="I944" t="s">
        <v>1168</v>
      </c>
      <c r="J944" t="s">
        <v>1169</v>
      </c>
      <c r="M944">
        <v>10</v>
      </c>
      <c r="N944">
        <v>0.29464000000734802</v>
      </c>
      <c r="O944" t="s">
        <v>17</v>
      </c>
    </row>
    <row r="945" spans="1:15" x14ac:dyDescent="0.25">
      <c r="A945">
        <v>113</v>
      </c>
      <c r="E945">
        <v>5</v>
      </c>
      <c r="F945">
        <v>200.85792099998699</v>
      </c>
      <c r="G945">
        <v>200.85792099998699</v>
      </c>
      <c r="H945">
        <v>9.7217999864369596E-3</v>
      </c>
      <c r="I945" t="s">
        <v>1168</v>
      </c>
      <c r="J945" t="s">
        <v>1169</v>
      </c>
      <c r="M945">
        <v>10</v>
      </c>
      <c r="N945">
        <v>0.262915400002384</v>
      </c>
      <c r="O945" t="s">
        <v>17</v>
      </c>
    </row>
    <row r="946" spans="1:15" x14ac:dyDescent="0.25">
      <c r="A946">
        <v>114</v>
      </c>
      <c r="E946">
        <v>10</v>
      </c>
      <c r="F946">
        <v>201.03447250000301</v>
      </c>
      <c r="G946">
        <v>201.03447250000301</v>
      </c>
      <c r="H946">
        <v>1.7953799979295498E-2</v>
      </c>
      <c r="I946" t="s">
        <v>1168</v>
      </c>
      <c r="J946" t="s">
        <v>1169</v>
      </c>
      <c r="M946">
        <v>10</v>
      </c>
      <c r="N946">
        <v>0.245871799997985</v>
      </c>
      <c r="O946" t="s">
        <v>17</v>
      </c>
    </row>
    <row r="947" spans="1:15" x14ac:dyDescent="0.25">
      <c r="A947">
        <v>115</v>
      </c>
      <c r="E947">
        <v>10</v>
      </c>
      <c r="F947">
        <v>201.167481100012</v>
      </c>
      <c r="G947">
        <v>201.167481100012</v>
      </c>
      <c r="H947">
        <v>1.84018999862018E-2</v>
      </c>
      <c r="I947" t="s">
        <v>1168</v>
      </c>
      <c r="J947" t="s">
        <v>1169</v>
      </c>
      <c r="M947">
        <v>10</v>
      </c>
      <c r="N947">
        <v>0.19506960001308399</v>
      </c>
      <c r="O947" t="s">
        <v>17</v>
      </c>
    </row>
    <row r="948" spans="1:15" x14ac:dyDescent="0.25">
      <c r="A948">
        <v>116</v>
      </c>
      <c r="E948">
        <v>5</v>
      </c>
      <c r="F948">
        <v>201.27433710001</v>
      </c>
      <c r="G948">
        <v>201.27433710001</v>
      </c>
      <c r="H948">
        <v>9.8447999916970695E-3</v>
      </c>
      <c r="I948" t="s">
        <v>1094</v>
      </c>
      <c r="J948" t="s">
        <v>1170</v>
      </c>
      <c r="M948">
        <v>10</v>
      </c>
      <c r="N948">
        <v>0.16268500001751801</v>
      </c>
      <c r="O948" t="s">
        <v>17</v>
      </c>
    </row>
    <row r="949" spans="1:15" x14ac:dyDescent="0.25">
      <c r="A949">
        <v>117</v>
      </c>
      <c r="E949">
        <v>5</v>
      </c>
      <c r="F949">
        <v>202.57384190001099</v>
      </c>
      <c r="G949">
        <v>202.57384190001099</v>
      </c>
      <c r="H949">
        <v>9.3108000000938704E-3</v>
      </c>
      <c r="I949" t="s">
        <v>1171</v>
      </c>
      <c r="J949" t="s">
        <v>1172</v>
      </c>
      <c r="M949">
        <v>10</v>
      </c>
      <c r="N949">
        <v>0.162044600001536</v>
      </c>
      <c r="O949" t="s">
        <v>17</v>
      </c>
    </row>
    <row r="950" spans="1:15" x14ac:dyDescent="0.25">
      <c r="A950">
        <v>118</v>
      </c>
      <c r="E950">
        <v>5</v>
      </c>
      <c r="F950">
        <v>203.923558899987</v>
      </c>
      <c r="G950">
        <v>203.923558899987</v>
      </c>
      <c r="H950">
        <v>9.4269000110216404E-3</v>
      </c>
      <c r="I950" t="s">
        <v>1173</v>
      </c>
      <c r="J950" t="s">
        <v>1174</v>
      </c>
      <c r="M950">
        <v>10</v>
      </c>
      <c r="N950" s="6">
        <v>1.56300770002417</v>
      </c>
      <c r="O950" s="1" t="s">
        <v>11</v>
      </c>
    </row>
    <row r="951" spans="1:15" x14ac:dyDescent="0.25">
      <c r="A951">
        <v>119</v>
      </c>
      <c r="E951">
        <v>10</v>
      </c>
      <c r="F951">
        <v>205.80164180000401</v>
      </c>
      <c r="G951">
        <v>205.80164180000401</v>
      </c>
      <c r="H951">
        <v>1.8048400001134699E-2</v>
      </c>
      <c r="I951" t="s">
        <v>1175</v>
      </c>
      <c r="J951" t="s">
        <v>1176</v>
      </c>
      <c r="M951">
        <v>10</v>
      </c>
      <c r="N951" s="6">
        <v>2.5125101000012302</v>
      </c>
      <c r="O951" s="1" t="s">
        <v>11</v>
      </c>
    </row>
    <row r="952" spans="1:15" x14ac:dyDescent="0.25">
      <c r="A952">
        <v>120</v>
      </c>
      <c r="E952">
        <v>10</v>
      </c>
      <c r="F952">
        <v>207.41786310001001</v>
      </c>
      <c r="G952">
        <v>207.41786310001001</v>
      </c>
      <c r="H952">
        <v>1.88649000192526E-2</v>
      </c>
      <c r="I952" t="s">
        <v>1177</v>
      </c>
      <c r="J952" t="s">
        <v>1178</v>
      </c>
      <c r="M952">
        <v>10</v>
      </c>
      <c r="N952" s="6">
        <v>3.1288638999976599</v>
      </c>
      <c r="O952" s="1" t="s">
        <v>11</v>
      </c>
    </row>
    <row r="953" spans="1:15" x14ac:dyDescent="0.25">
      <c r="A953">
        <v>121</v>
      </c>
      <c r="E953">
        <v>5</v>
      </c>
      <c r="F953">
        <v>208.972413200011</v>
      </c>
      <c r="G953">
        <v>208.972413200011</v>
      </c>
      <c r="H953">
        <v>9.38050000695511E-3</v>
      </c>
      <c r="I953" t="s">
        <v>208</v>
      </c>
      <c r="J953" t="s">
        <v>1179</v>
      </c>
      <c r="M953">
        <v>10</v>
      </c>
      <c r="N953" s="6">
        <v>1.62820110001484</v>
      </c>
      <c r="O953" s="1" t="s">
        <v>11</v>
      </c>
    </row>
    <row r="954" spans="1:15" x14ac:dyDescent="0.25">
      <c r="A954">
        <v>122</v>
      </c>
      <c r="E954">
        <v>10</v>
      </c>
      <c r="F954">
        <v>210.60003599998799</v>
      </c>
      <c r="G954">
        <v>210.60003599998799</v>
      </c>
      <c r="H954">
        <v>1.7736200010403901E-2</v>
      </c>
      <c r="I954" t="s">
        <v>1180</v>
      </c>
      <c r="J954" t="s">
        <v>1040</v>
      </c>
      <c r="M954">
        <v>10</v>
      </c>
      <c r="N954" s="6">
        <v>3.9797706999816</v>
      </c>
      <c r="O954" s="1" t="s">
        <v>11</v>
      </c>
    </row>
    <row r="955" spans="1:15" x14ac:dyDescent="0.25">
      <c r="A955">
        <v>123</v>
      </c>
      <c r="E955">
        <v>10</v>
      </c>
      <c r="F955">
        <v>212.38154309999601</v>
      </c>
      <c r="G955">
        <v>212.38154309999601</v>
      </c>
      <c r="H955">
        <v>1.7523000016808499E-2</v>
      </c>
      <c r="I955" t="s">
        <v>1181</v>
      </c>
      <c r="J955" t="s">
        <v>1170</v>
      </c>
      <c r="M955">
        <v>10</v>
      </c>
      <c r="N955" s="6">
        <v>1.49628180000581</v>
      </c>
      <c r="O955" s="1" t="s">
        <v>11</v>
      </c>
    </row>
    <row r="956" spans="1:15" x14ac:dyDescent="0.25">
      <c r="A956">
        <v>124</v>
      </c>
      <c r="E956">
        <v>10</v>
      </c>
      <c r="F956">
        <v>214.86416409999899</v>
      </c>
      <c r="G956">
        <v>214.86416409999899</v>
      </c>
      <c r="H956">
        <v>1.7474000022048099E-2</v>
      </c>
      <c r="I956" t="s">
        <v>1182</v>
      </c>
      <c r="J956" t="s">
        <v>1183</v>
      </c>
      <c r="M956">
        <v>10</v>
      </c>
      <c r="N956" s="6">
        <v>2.4118863999901801</v>
      </c>
      <c r="O956" s="1" t="s">
        <v>11</v>
      </c>
    </row>
    <row r="957" spans="1:15" x14ac:dyDescent="0.25">
      <c r="A957">
        <v>125</v>
      </c>
      <c r="E957">
        <v>5</v>
      </c>
      <c r="F957">
        <v>217.13786839999301</v>
      </c>
      <c r="G957">
        <v>217.13786839999301</v>
      </c>
      <c r="H957">
        <v>9.7661000036168791E-3</v>
      </c>
      <c r="I957" t="s">
        <v>1184</v>
      </c>
      <c r="J957" t="s">
        <v>1166</v>
      </c>
      <c r="M957">
        <v>10</v>
      </c>
      <c r="N957" s="6">
        <v>1.9963923999748601</v>
      </c>
      <c r="O957" s="1" t="s">
        <v>11</v>
      </c>
    </row>
    <row r="958" spans="1:15" x14ac:dyDescent="0.25">
      <c r="A958">
        <v>126</v>
      </c>
      <c r="E958">
        <v>5</v>
      </c>
      <c r="F958">
        <v>218.804868800012</v>
      </c>
      <c r="G958">
        <v>218.804868800012</v>
      </c>
      <c r="H958">
        <v>9.5680000085849298E-3</v>
      </c>
      <c r="I958" t="s">
        <v>697</v>
      </c>
      <c r="J958" t="s">
        <v>1185</v>
      </c>
      <c r="M958">
        <v>10</v>
      </c>
      <c r="N958" s="6">
        <v>2.1461024000018298</v>
      </c>
      <c r="O958" s="1" t="s">
        <v>11</v>
      </c>
    </row>
    <row r="959" spans="1:15" x14ac:dyDescent="0.25">
      <c r="A959">
        <v>127</v>
      </c>
      <c r="E959">
        <v>5</v>
      </c>
      <c r="F959">
        <v>222.08658850000899</v>
      </c>
      <c r="G959">
        <v>222.08658850000899</v>
      </c>
      <c r="H959">
        <v>9.3250000209081901E-3</v>
      </c>
      <c r="I959" t="s">
        <v>1186</v>
      </c>
      <c r="J959" t="s">
        <v>1083</v>
      </c>
      <c r="M959">
        <v>10</v>
      </c>
      <c r="N959" s="6">
        <v>2.0630986000178302</v>
      </c>
      <c r="O959" s="1" t="s">
        <v>11</v>
      </c>
    </row>
    <row r="960" spans="1:15" x14ac:dyDescent="0.25">
      <c r="A960">
        <v>128</v>
      </c>
      <c r="E960">
        <v>10</v>
      </c>
      <c r="F960">
        <v>223.732397399988</v>
      </c>
      <c r="G960">
        <v>223.732397399988</v>
      </c>
      <c r="H960">
        <v>1.90465000050608E-2</v>
      </c>
      <c r="I960" t="s">
        <v>1187</v>
      </c>
      <c r="J960" t="s">
        <v>434</v>
      </c>
      <c r="M960">
        <v>10</v>
      </c>
      <c r="N960" s="6">
        <v>1.9463850000174701</v>
      </c>
      <c r="O960" s="1" t="s">
        <v>11</v>
      </c>
    </row>
    <row r="961" spans="1:15" x14ac:dyDescent="0.25">
      <c r="A961">
        <v>129</v>
      </c>
      <c r="E961">
        <v>10</v>
      </c>
      <c r="F961">
        <v>225.34758380000099</v>
      </c>
      <c r="G961">
        <v>225.34758380000099</v>
      </c>
      <c r="H961">
        <v>1.8805700005032101E-2</v>
      </c>
      <c r="I961" t="s">
        <v>1188</v>
      </c>
      <c r="J961" t="s">
        <v>1085</v>
      </c>
      <c r="M961">
        <v>10</v>
      </c>
      <c r="N961" s="6">
        <v>2.9616984000022</v>
      </c>
      <c r="O961" s="1" t="s">
        <v>11</v>
      </c>
    </row>
    <row r="962" spans="1:15" x14ac:dyDescent="0.25">
      <c r="A962">
        <v>130</v>
      </c>
      <c r="E962">
        <v>5</v>
      </c>
      <c r="F962">
        <v>226.41875260000199</v>
      </c>
      <c r="G962">
        <v>226.41875260000199</v>
      </c>
      <c r="H962">
        <v>9.2931999824941106E-3</v>
      </c>
      <c r="I962" t="s">
        <v>1049</v>
      </c>
      <c r="J962" t="s">
        <v>1189</v>
      </c>
      <c r="M962">
        <v>10</v>
      </c>
      <c r="N962" s="6">
        <v>1.9794177000003399</v>
      </c>
      <c r="O962" s="1" t="s">
        <v>11</v>
      </c>
    </row>
    <row r="963" spans="1:15" x14ac:dyDescent="0.25">
      <c r="A963">
        <v>131</v>
      </c>
      <c r="E963">
        <v>10</v>
      </c>
      <c r="F963">
        <v>228.24575410000301</v>
      </c>
      <c r="G963">
        <v>228.24575410000301</v>
      </c>
      <c r="H963">
        <v>1.84576000028755E-2</v>
      </c>
      <c r="I963" t="s">
        <v>1190</v>
      </c>
      <c r="J963" t="s">
        <v>1191</v>
      </c>
      <c r="M963">
        <v>10</v>
      </c>
      <c r="N963">
        <v>0.82994039999903102</v>
      </c>
      <c r="O963" t="s">
        <v>17</v>
      </c>
    </row>
    <row r="964" spans="1:15" x14ac:dyDescent="0.25">
      <c r="A964">
        <v>132</v>
      </c>
      <c r="E964">
        <v>10</v>
      </c>
      <c r="F964">
        <v>229.87982860000901</v>
      </c>
      <c r="G964">
        <v>229.87982860000901</v>
      </c>
      <c r="H964">
        <v>1.84514999855309E-2</v>
      </c>
      <c r="I964" t="s">
        <v>1192</v>
      </c>
      <c r="J964" t="s">
        <v>1193</v>
      </c>
      <c r="M964">
        <v>10</v>
      </c>
      <c r="N964">
        <v>0.21267069998429999</v>
      </c>
      <c r="O964" t="s">
        <v>17</v>
      </c>
    </row>
    <row r="965" spans="1:15" x14ac:dyDescent="0.25">
      <c r="A965">
        <v>133</v>
      </c>
      <c r="E965">
        <v>5</v>
      </c>
      <c r="F965">
        <v>231.50102600001199</v>
      </c>
      <c r="G965">
        <v>231.50102600001199</v>
      </c>
      <c r="H965">
        <v>9.2603999946732005E-3</v>
      </c>
      <c r="I965" t="s">
        <v>1194</v>
      </c>
      <c r="J965" t="s">
        <v>1195</v>
      </c>
      <c r="M965">
        <v>10</v>
      </c>
      <c r="N965">
        <v>0.17918069998267999</v>
      </c>
      <c r="O965" t="s">
        <v>17</v>
      </c>
    </row>
    <row r="966" spans="1:15" x14ac:dyDescent="0.25">
      <c r="A966">
        <v>134</v>
      </c>
      <c r="E966">
        <v>10</v>
      </c>
      <c r="F966">
        <v>233.312243899999</v>
      </c>
      <c r="G966">
        <v>233.312243899999</v>
      </c>
      <c r="H966">
        <v>1.7842100001871499E-2</v>
      </c>
      <c r="I966" t="s">
        <v>1196</v>
      </c>
      <c r="J966" t="s">
        <v>1173</v>
      </c>
      <c r="M966">
        <v>10</v>
      </c>
      <c r="N966">
        <v>0.16294059998472199</v>
      </c>
      <c r="O966" t="s">
        <v>17</v>
      </c>
    </row>
    <row r="967" spans="1:15" x14ac:dyDescent="0.25">
      <c r="A967">
        <v>135</v>
      </c>
      <c r="E967">
        <v>10</v>
      </c>
      <c r="F967">
        <v>234.77877319999899</v>
      </c>
      <c r="G967">
        <v>234.77877319999899</v>
      </c>
      <c r="H967">
        <v>1.8546600011177299E-2</v>
      </c>
      <c r="I967" t="s">
        <v>1101</v>
      </c>
      <c r="J967" t="s">
        <v>1197</v>
      </c>
      <c r="M967">
        <v>10</v>
      </c>
      <c r="N967">
        <v>0.146888599992962</v>
      </c>
      <c r="O967" t="s">
        <v>17</v>
      </c>
    </row>
    <row r="968" spans="1:15" x14ac:dyDescent="0.25">
      <c r="A968">
        <v>136</v>
      </c>
      <c r="E968">
        <v>10</v>
      </c>
      <c r="F968">
        <v>236.22813060000701</v>
      </c>
      <c r="G968">
        <v>236.22813060000701</v>
      </c>
      <c r="H968">
        <v>1.8001300020841798E-2</v>
      </c>
      <c r="I968" t="s">
        <v>1198</v>
      </c>
      <c r="J968" t="s">
        <v>1199</v>
      </c>
      <c r="M968">
        <v>10</v>
      </c>
      <c r="N968">
        <v>0.16340130000025899</v>
      </c>
      <c r="O968" t="s">
        <v>17</v>
      </c>
    </row>
    <row r="969" spans="1:15" x14ac:dyDescent="0.25">
      <c r="A969">
        <v>137</v>
      </c>
      <c r="E969">
        <v>10</v>
      </c>
      <c r="F969">
        <v>238.19541949999899</v>
      </c>
      <c r="G969">
        <v>238.19541949999899</v>
      </c>
      <c r="H969">
        <v>1.7855200014309899E-2</v>
      </c>
      <c r="I969" t="s">
        <v>1147</v>
      </c>
      <c r="J969" t="s">
        <v>1079</v>
      </c>
      <c r="M969">
        <v>10</v>
      </c>
      <c r="N969" s="6">
        <v>3.2617286999884501</v>
      </c>
      <c r="O969" s="1" t="s">
        <v>11</v>
      </c>
    </row>
    <row r="970" spans="1:15" x14ac:dyDescent="0.25">
      <c r="A970">
        <v>138</v>
      </c>
      <c r="E970">
        <v>5</v>
      </c>
      <c r="F970">
        <v>240.151505299989</v>
      </c>
      <c r="G970">
        <v>240.151505299989</v>
      </c>
      <c r="H970">
        <v>1.0263299976941099E-2</v>
      </c>
      <c r="I970" t="s">
        <v>1200</v>
      </c>
      <c r="J970" t="s">
        <v>1201</v>
      </c>
      <c r="M970">
        <v>10</v>
      </c>
      <c r="N970">
        <v>1.6953561999835001</v>
      </c>
      <c r="O970" t="s">
        <v>17</v>
      </c>
    </row>
    <row r="971" spans="1:15" x14ac:dyDescent="0.25">
      <c r="A971">
        <v>139</v>
      </c>
      <c r="E971">
        <v>10</v>
      </c>
      <c r="F971">
        <v>241.56102329998899</v>
      </c>
      <c r="G971">
        <v>241.56102329998899</v>
      </c>
      <c r="H971">
        <v>1.8017899972619399E-2</v>
      </c>
      <c r="I971" t="s">
        <v>1158</v>
      </c>
      <c r="J971" t="s">
        <v>1202</v>
      </c>
      <c r="M971">
        <v>10</v>
      </c>
      <c r="N971">
        <v>8.3616001000045799</v>
      </c>
      <c r="O971" t="s">
        <v>17</v>
      </c>
    </row>
    <row r="972" spans="1:15" x14ac:dyDescent="0.25">
      <c r="A972">
        <v>140</v>
      </c>
      <c r="E972">
        <v>10</v>
      </c>
      <c r="F972">
        <v>243.11045440001101</v>
      </c>
      <c r="G972">
        <v>243.11045440001101</v>
      </c>
      <c r="H972">
        <v>1.76746000070124E-2</v>
      </c>
      <c r="I972" t="s">
        <v>1203</v>
      </c>
      <c r="J972" t="s">
        <v>1204</v>
      </c>
      <c r="M972">
        <v>10</v>
      </c>
      <c r="N972">
        <v>0.29651499999454201</v>
      </c>
      <c r="O972" t="s">
        <v>17</v>
      </c>
    </row>
    <row r="973" spans="1:15" x14ac:dyDescent="0.25">
      <c r="A973">
        <v>141</v>
      </c>
      <c r="E973">
        <v>5</v>
      </c>
      <c r="F973">
        <v>245.732681499997</v>
      </c>
      <c r="G973">
        <v>245.732681499997</v>
      </c>
      <c r="H973">
        <v>9.9931999866384996E-3</v>
      </c>
      <c r="I973" t="s">
        <v>1205</v>
      </c>
      <c r="J973" t="s">
        <v>1206</v>
      </c>
      <c r="M973">
        <v>10</v>
      </c>
      <c r="N973">
        <v>0.29623369997716498</v>
      </c>
      <c r="O973" t="s">
        <v>17</v>
      </c>
    </row>
    <row r="974" spans="1:15" x14ac:dyDescent="0.25">
      <c r="A974">
        <v>142</v>
      </c>
      <c r="E974">
        <v>10</v>
      </c>
      <c r="F974">
        <v>247.09193890000401</v>
      </c>
      <c r="G974">
        <v>247.09193890000401</v>
      </c>
      <c r="H974">
        <v>1.7535200022393799E-2</v>
      </c>
      <c r="I974" t="s">
        <v>1207</v>
      </c>
      <c r="J974" t="s">
        <v>1070</v>
      </c>
      <c r="M974">
        <v>10</v>
      </c>
      <c r="N974" s="6">
        <v>31.656683399982199</v>
      </c>
      <c r="O974" s="1" t="s">
        <v>11</v>
      </c>
    </row>
    <row r="975" spans="1:15" x14ac:dyDescent="0.25">
      <c r="A975">
        <v>143</v>
      </c>
      <c r="E975">
        <v>10</v>
      </c>
      <c r="F975">
        <v>249.17507979998399</v>
      </c>
      <c r="G975">
        <v>249.17507979998399</v>
      </c>
      <c r="H975">
        <v>1.7713200009893602E-2</v>
      </c>
      <c r="I975" t="s">
        <v>1208</v>
      </c>
      <c r="J975" t="s">
        <v>1209</v>
      </c>
      <c r="M975">
        <v>10</v>
      </c>
      <c r="N975" s="6">
        <v>1.02988380001625</v>
      </c>
      <c r="O975" s="1" t="s">
        <v>11</v>
      </c>
    </row>
    <row r="976" spans="1:15" x14ac:dyDescent="0.25">
      <c r="A976">
        <v>144</v>
      </c>
      <c r="E976">
        <v>10</v>
      </c>
      <c r="F976">
        <v>251.34328060000499</v>
      </c>
      <c r="G976">
        <v>251.34328060000499</v>
      </c>
      <c r="H976">
        <v>1.79065999982412E-2</v>
      </c>
      <c r="I976" t="s">
        <v>622</v>
      </c>
      <c r="J976" t="s">
        <v>1210</v>
      </c>
      <c r="M976">
        <v>10</v>
      </c>
      <c r="N976" s="6">
        <v>1.55978839998715</v>
      </c>
      <c r="O976" s="1" t="s">
        <v>11</v>
      </c>
    </row>
    <row r="977" spans="1:15" x14ac:dyDescent="0.25">
      <c r="A977">
        <v>145</v>
      </c>
      <c r="E977">
        <v>10</v>
      </c>
      <c r="F977">
        <v>253.39218359999299</v>
      </c>
      <c r="G977">
        <v>253.39218359999299</v>
      </c>
      <c r="H977">
        <v>1.81051999970804E-2</v>
      </c>
      <c r="I977" t="s">
        <v>1211</v>
      </c>
      <c r="J977" t="s">
        <v>1212</v>
      </c>
      <c r="M977">
        <v>10</v>
      </c>
      <c r="N977">
        <v>0.19678899997961699</v>
      </c>
      <c r="O977" t="s">
        <v>17</v>
      </c>
    </row>
    <row r="978" spans="1:15" x14ac:dyDescent="0.25">
      <c r="A978">
        <v>146</v>
      </c>
      <c r="E978">
        <v>10</v>
      </c>
      <c r="F978">
        <v>255.60581859998601</v>
      </c>
      <c r="G978">
        <v>255.60581859998601</v>
      </c>
      <c r="H978">
        <v>1.7041599989170202E-2</v>
      </c>
      <c r="I978" t="s">
        <v>1213</v>
      </c>
      <c r="J978" t="s">
        <v>1191</v>
      </c>
      <c r="M978">
        <v>10</v>
      </c>
      <c r="N978">
        <v>0.111626199999591</v>
      </c>
      <c r="O978" t="s">
        <v>17</v>
      </c>
    </row>
    <row r="979" spans="1:15" x14ac:dyDescent="0.25">
      <c r="A979">
        <v>147</v>
      </c>
      <c r="E979">
        <v>10</v>
      </c>
      <c r="F979">
        <v>257.30715539998999</v>
      </c>
      <c r="G979">
        <v>257.30715539998999</v>
      </c>
      <c r="H979">
        <v>1.7906199995195399E-2</v>
      </c>
      <c r="I979" t="s">
        <v>1051</v>
      </c>
      <c r="J979" t="s">
        <v>1214</v>
      </c>
      <c r="M979">
        <v>10</v>
      </c>
      <c r="N979">
        <v>0.112805900018429</v>
      </c>
      <c r="O979" t="s">
        <v>17</v>
      </c>
    </row>
    <row r="980" spans="1:15" x14ac:dyDescent="0.25">
      <c r="A980">
        <v>148</v>
      </c>
      <c r="E980">
        <v>5</v>
      </c>
      <c r="F980">
        <v>261.12929310000601</v>
      </c>
      <c r="G980">
        <v>261.12929310000601</v>
      </c>
      <c r="H980">
        <v>9.4321999931707892E-3</v>
      </c>
      <c r="I980" t="s">
        <v>1051</v>
      </c>
      <c r="J980" t="s">
        <v>1214</v>
      </c>
      <c r="M980">
        <v>10</v>
      </c>
      <c r="N980">
        <v>9.6210399991832604E-2</v>
      </c>
      <c r="O980" t="s">
        <v>17</v>
      </c>
    </row>
    <row r="981" spans="1:15" x14ac:dyDescent="0.25">
      <c r="A981">
        <v>149</v>
      </c>
      <c r="E981">
        <v>10</v>
      </c>
      <c r="F981">
        <v>261.407053100003</v>
      </c>
      <c r="G981">
        <v>261.407053100003</v>
      </c>
      <c r="H981">
        <v>1.8087200005538699E-2</v>
      </c>
      <c r="I981" t="s">
        <v>774</v>
      </c>
      <c r="J981" t="s">
        <v>1187</v>
      </c>
      <c r="M981">
        <v>10</v>
      </c>
      <c r="N981" s="6">
        <v>1.5961030999896999</v>
      </c>
      <c r="O981" s="1" t="s">
        <v>11</v>
      </c>
    </row>
    <row r="982" spans="1:15" x14ac:dyDescent="0.25">
      <c r="A982">
        <v>150</v>
      </c>
      <c r="E982">
        <v>10</v>
      </c>
      <c r="F982">
        <v>262.88988870000998</v>
      </c>
      <c r="G982">
        <v>262.88988870000998</v>
      </c>
      <c r="H982">
        <v>1.7804000002797599E-2</v>
      </c>
      <c r="I982" t="s">
        <v>1215</v>
      </c>
      <c r="J982" t="s">
        <v>1216</v>
      </c>
      <c r="M982">
        <v>10</v>
      </c>
      <c r="N982" s="6">
        <v>1.54511370000545</v>
      </c>
      <c r="O982" s="1" t="s">
        <v>11</v>
      </c>
    </row>
    <row r="983" spans="1:15" x14ac:dyDescent="0.25">
      <c r="A983">
        <v>151</v>
      </c>
      <c r="E983">
        <v>5</v>
      </c>
      <c r="F983">
        <v>266.927736199984</v>
      </c>
      <c r="G983">
        <v>266.927736199984</v>
      </c>
      <c r="H983">
        <v>9.7230999963357993E-3</v>
      </c>
      <c r="I983" t="s">
        <v>1217</v>
      </c>
      <c r="J983" t="s">
        <v>1218</v>
      </c>
      <c r="M983">
        <v>10</v>
      </c>
      <c r="N983" s="6">
        <v>1.7628232999995801</v>
      </c>
      <c r="O983" s="1" t="s">
        <v>11</v>
      </c>
    </row>
    <row r="984" spans="1:15" x14ac:dyDescent="0.25">
      <c r="A984">
        <v>152</v>
      </c>
      <c r="E984">
        <v>10</v>
      </c>
      <c r="F984">
        <v>268.07569369999601</v>
      </c>
      <c r="G984">
        <v>268.07569369999601</v>
      </c>
      <c r="H984">
        <v>1.8031999992672298E-2</v>
      </c>
      <c r="I984" t="s">
        <v>1219</v>
      </c>
      <c r="J984" t="s">
        <v>1101</v>
      </c>
      <c r="M984">
        <v>10</v>
      </c>
      <c r="N984" s="6">
        <v>2.4634799999766899</v>
      </c>
      <c r="O984" s="1" t="s">
        <v>11</v>
      </c>
    </row>
    <row r="985" spans="1:15" x14ac:dyDescent="0.25">
      <c r="A985">
        <v>153</v>
      </c>
      <c r="E985">
        <v>10</v>
      </c>
      <c r="F985">
        <v>270.22110900000501</v>
      </c>
      <c r="G985">
        <v>270.22110900000501</v>
      </c>
      <c r="H985">
        <v>1.8087899981765E-2</v>
      </c>
      <c r="I985" t="s">
        <v>1220</v>
      </c>
      <c r="J985" t="s">
        <v>1221</v>
      </c>
      <c r="M985">
        <v>10</v>
      </c>
      <c r="N985" s="6">
        <v>2.2631477000250002</v>
      </c>
      <c r="O985" s="1" t="s">
        <v>11</v>
      </c>
    </row>
    <row r="986" spans="1:15" x14ac:dyDescent="0.25">
      <c r="A986">
        <v>154</v>
      </c>
      <c r="E986">
        <v>5</v>
      </c>
      <c r="F986">
        <v>272.19257260000398</v>
      </c>
      <c r="G986">
        <v>272.19257260000398</v>
      </c>
      <c r="H986">
        <v>9.3415000010281801E-3</v>
      </c>
      <c r="I986" t="s">
        <v>1222</v>
      </c>
      <c r="J986" t="s">
        <v>1223</v>
      </c>
      <c r="M986">
        <v>10</v>
      </c>
      <c r="N986" s="6">
        <v>1.59505660002469</v>
      </c>
      <c r="O986" s="1" t="s">
        <v>11</v>
      </c>
    </row>
    <row r="987" spans="1:15" x14ac:dyDescent="0.25">
      <c r="A987">
        <v>155</v>
      </c>
      <c r="E987">
        <v>5</v>
      </c>
      <c r="F987">
        <v>273.14341150000098</v>
      </c>
      <c r="G987">
        <v>273.14341150000098</v>
      </c>
      <c r="H987">
        <v>9.8244000109843892E-3</v>
      </c>
      <c r="I987" t="s">
        <v>1133</v>
      </c>
      <c r="J987" t="s">
        <v>1224</v>
      </c>
      <c r="M987">
        <v>10</v>
      </c>
      <c r="N987" s="6">
        <v>1.0621359999931801</v>
      </c>
      <c r="O987" s="1" t="s">
        <v>11</v>
      </c>
    </row>
    <row r="988" spans="1:15" x14ac:dyDescent="0.25">
      <c r="A988">
        <v>156</v>
      </c>
      <c r="E988">
        <v>10</v>
      </c>
      <c r="F988">
        <v>274.88664020001301</v>
      </c>
      <c r="G988">
        <v>274.88664020001301</v>
      </c>
      <c r="H988">
        <v>1.80282999936025E-2</v>
      </c>
      <c r="I988" t="s">
        <v>1225</v>
      </c>
      <c r="J988" t="s">
        <v>1226</v>
      </c>
      <c r="M988">
        <v>10</v>
      </c>
      <c r="N988" s="6">
        <v>1.6126111999910699</v>
      </c>
      <c r="O988" s="1" t="s">
        <v>11</v>
      </c>
    </row>
    <row r="989" spans="1:15" x14ac:dyDescent="0.25">
      <c r="A989">
        <v>157</v>
      </c>
      <c r="E989">
        <v>5</v>
      </c>
      <c r="F989">
        <v>276.74262820000803</v>
      </c>
      <c r="G989">
        <v>276.74262820000803</v>
      </c>
      <c r="H989">
        <v>9.9025999952573295E-3</v>
      </c>
      <c r="I989" t="s">
        <v>1227</v>
      </c>
      <c r="J989" t="s">
        <v>1062</v>
      </c>
      <c r="M989">
        <v>10</v>
      </c>
      <c r="N989" s="6">
        <v>1.61236890000873</v>
      </c>
      <c r="O989" s="1" t="s">
        <v>11</v>
      </c>
    </row>
    <row r="990" spans="1:15" x14ac:dyDescent="0.25">
      <c r="A990">
        <v>158</v>
      </c>
      <c r="E990">
        <v>5</v>
      </c>
      <c r="F990">
        <v>278.92539290001099</v>
      </c>
      <c r="G990">
        <v>278.92539290001099</v>
      </c>
      <c r="H990">
        <v>9.20890000998042E-3</v>
      </c>
      <c r="I990" t="s">
        <v>1228</v>
      </c>
      <c r="J990" t="s">
        <v>1084</v>
      </c>
      <c r="M990">
        <v>10</v>
      </c>
      <c r="N990" s="6">
        <v>1.4464798000117201</v>
      </c>
      <c r="O990" s="1" t="s">
        <v>11</v>
      </c>
    </row>
    <row r="991" spans="1:15" x14ac:dyDescent="0.25">
      <c r="A991">
        <v>159</v>
      </c>
      <c r="E991">
        <v>10</v>
      </c>
      <c r="F991">
        <v>281.27004199998902</v>
      </c>
      <c r="G991">
        <v>281.27004199998902</v>
      </c>
      <c r="H991">
        <v>1.8457099999068301E-2</v>
      </c>
      <c r="I991" t="s">
        <v>625</v>
      </c>
      <c r="J991" t="s">
        <v>1191</v>
      </c>
      <c r="M991">
        <v>10</v>
      </c>
      <c r="N991" s="6">
        <v>1.4293260999838799</v>
      </c>
      <c r="O991" s="1" t="s">
        <v>11</v>
      </c>
    </row>
    <row r="992" spans="1:15" x14ac:dyDescent="0.25">
      <c r="A992">
        <v>160</v>
      </c>
      <c r="E992">
        <v>10</v>
      </c>
      <c r="F992">
        <v>283.63580530000002</v>
      </c>
      <c r="G992">
        <v>283.63580530000002</v>
      </c>
      <c r="H992">
        <v>1.8039599992334801E-2</v>
      </c>
      <c r="I992" t="s">
        <v>625</v>
      </c>
      <c r="J992" t="s">
        <v>1191</v>
      </c>
      <c r="M992">
        <v>10</v>
      </c>
      <c r="N992" s="6">
        <v>1.94567519999691</v>
      </c>
      <c r="O992" s="1" t="s">
        <v>11</v>
      </c>
    </row>
    <row r="993" spans="1:15" x14ac:dyDescent="0.25">
      <c r="A993">
        <v>161</v>
      </c>
      <c r="E993">
        <v>10</v>
      </c>
      <c r="F993">
        <v>283.85218190000103</v>
      </c>
      <c r="G993">
        <v>283.85218190000103</v>
      </c>
      <c r="H993">
        <v>1.82279000000562E-2</v>
      </c>
      <c r="I993" t="s">
        <v>625</v>
      </c>
      <c r="J993" t="s">
        <v>1191</v>
      </c>
      <c r="M993">
        <v>10</v>
      </c>
      <c r="N993" s="6">
        <v>1.9462323000188899</v>
      </c>
      <c r="O993" s="1" t="s">
        <v>11</v>
      </c>
    </row>
    <row r="994" spans="1:15" x14ac:dyDescent="0.25">
      <c r="A994">
        <v>162</v>
      </c>
      <c r="E994">
        <v>10</v>
      </c>
      <c r="F994">
        <v>284.05264889998898</v>
      </c>
      <c r="G994">
        <v>284.05264889998898</v>
      </c>
      <c r="H994">
        <v>1.80990999797359E-2</v>
      </c>
      <c r="I994" t="s">
        <v>625</v>
      </c>
      <c r="J994" t="s">
        <v>1191</v>
      </c>
      <c r="M994">
        <v>10</v>
      </c>
      <c r="N994" s="6">
        <v>1.52947030001087</v>
      </c>
      <c r="O994" s="1" t="s">
        <v>11</v>
      </c>
    </row>
    <row r="995" spans="1:15" x14ac:dyDescent="0.25">
      <c r="A995">
        <v>163</v>
      </c>
      <c r="E995">
        <v>10</v>
      </c>
      <c r="F995">
        <v>284.22000110000897</v>
      </c>
      <c r="G995">
        <v>284.22000110000897</v>
      </c>
      <c r="H995">
        <v>1.85191000055056E-2</v>
      </c>
      <c r="I995" t="s">
        <v>625</v>
      </c>
      <c r="J995" t="s">
        <v>1191</v>
      </c>
      <c r="M995">
        <v>10</v>
      </c>
      <c r="N995" s="6">
        <v>2.6129190000065101</v>
      </c>
      <c r="O995" s="1" t="s">
        <v>11</v>
      </c>
    </row>
    <row r="996" spans="1:15" x14ac:dyDescent="0.25">
      <c r="A996">
        <v>164</v>
      </c>
      <c r="E996">
        <v>10</v>
      </c>
      <c r="F996">
        <v>284.38548379999702</v>
      </c>
      <c r="G996">
        <v>284.38548379999702</v>
      </c>
      <c r="H996">
        <v>1.8037700006971101E-2</v>
      </c>
      <c r="I996" t="s">
        <v>625</v>
      </c>
      <c r="J996" t="s">
        <v>1191</v>
      </c>
      <c r="M996">
        <v>10</v>
      </c>
      <c r="N996" s="6">
        <v>2.0630443000118199</v>
      </c>
      <c r="O996" s="1" t="s">
        <v>11</v>
      </c>
    </row>
    <row r="997" spans="1:15" x14ac:dyDescent="0.25">
      <c r="A997">
        <v>165</v>
      </c>
      <c r="E997">
        <v>5</v>
      </c>
      <c r="F997">
        <v>284.55758369999199</v>
      </c>
      <c r="G997">
        <v>284.55758369999199</v>
      </c>
      <c r="H997">
        <v>9.5499999879393692E-3</v>
      </c>
      <c r="I997" t="s">
        <v>625</v>
      </c>
      <c r="J997" t="s">
        <v>1191</v>
      </c>
      <c r="M997">
        <v>10</v>
      </c>
      <c r="N997" s="6">
        <v>2.1462931999994899</v>
      </c>
      <c r="O997" s="1" t="s">
        <v>11</v>
      </c>
    </row>
    <row r="998" spans="1:15" x14ac:dyDescent="0.25">
      <c r="A998">
        <v>166</v>
      </c>
      <c r="E998">
        <v>5</v>
      </c>
      <c r="F998">
        <v>284.65775089998999</v>
      </c>
      <c r="G998">
        <v>284.65775089998999</v>
      </c>
      <c r="H998">
        <v>9.29710001219064E-3</v>
      </c>
      <c r="I998" t="s">
        <v>1150</v>
      </c>
      <c r="J998" t="s">
        <v>1221</v>
      </c>
      <c r="M998">
        <v>10</v>
      </c>
      <c r="N998" s="6">
        <v>2.0293791000149199</v>
      </c>
      <c r="O998" s="1" t="s">
        <v>11</v>
      </c>
    </row>
    <row r="999" spans="1:15" x14ac:dyDescent="0.25">
      <c r="A999">
        <v>167</v>
      </c>
      <c r="E999">
        <v>5</v>
      </c>
      <c r="F999">
        <v>286.09156160001203</v>
      </c>
      <c r="G999">
        <v>286.09156160001203</v>
      </c>
      <c r="H999">
        <v>9.5609000127296895E-3</v>
      </c>
      <c r="I999" t="s">
        <v>1229</v>
      </c>
      <c r="J999" t="s">
        <v>1230</v>
      </c>
      <c r="M999">
        <v>10</v>
      </c>
      <c r="N999" s="6">
        <v>2.1960518999840102</v>
      </c>
      <c r="O999" s="1" t="s">
        <v>11</v>
      </c>
    </row>
    <row r="1000" spans="1:15" x14ac:dyDescent="0.25">
      <c r="A1000">
        <v>168</v>
      </c>
      <c r="E1000">
        <v>10</v>
      </c>
      <c r="F1000">
        <v>287.58425839999097</v>
      </c>
      <c r="G1000">
        <v>287.58425839999097</v>
      </c>
      <c r="H1000">
        <v>1.75461000180803E-2</v>
      </c>
      <c r="I1000" t="s">
        <v>1231</v>
      </c>
      <c r="J1000" t="s">
        <v>1081</v>
      </c>
      <c r="M1000">
        <v>10</v>
      </c>
      <c r="N1000" s="6">
        <v>1.68062309999368</v>
      </c>
      <c r="O1000" s="1" t="s">
        <v>11</v>
      </c>
    </row>
    <row r="1001" spans="1:15" x14ac:dyDescent="0.25">
      <c r="A1001">
        <v>169</v>
      </c>
      <c r="E1001">
        <v>5</v>
      </c>
      <c r="F1001">
        <v>290.956589899986</v>
      </c>
      <c r="G1001">
        <v>290.956589899986</v>
      </c>
      <c r="H1001">
        <v>9.5858999993652105E-3</v>
      </c>
      <c r="I1001" t="s">
        <v>1232</v>
      </c>
      <c r="J1001" t="s">
        <v>1192</v>
      </c>
      <c r="M1001">
        <v>10</v>
      </c>
      <c r="N1001">
        <v>3.8124203000043</v>
      </c>
      <c r="O1001" t="s">
        <v>17</v>
      </c>
    </row>
    <row r="1002" spans="1:15" x14ac:dyDescent="0.25">
      <c r="A1002">
        <v>170</v>
      </c>
      <c r="E1002">
        <v>10</v>
      </c>
      <c r="F1002">
        <v>292.36737130000199</v>
      </c>
      <c r="G1002">
        <v>292.36737130000199</v>
      </c>
      <c r="H1002">
        <v>1.7852499993750801E-2</v>
      </c>
      <c r="I1002" t="s">
        <v>1233</v>
      </c>
      <c r="J1002" t="s">
        <v>1234</v>
      </c>
      <c r="M1002">
        <v>10</v>
      </c>
      <c r="N1002" s="6">
        <v>1.46305220000795</v>
      </c>
      <c r="O1002" s="1" t="s">
        <v>11</v>
      </c>
    </row>
    <row r="1003" spans="1:15" x14ac:dyDescent="0.25">
      <c r="A1003">
        <v>171</v>
      </c>
      <c r="E1003">
        <v>10</v>
      </c>
      <c r="F1003">
        <v>293.78355630001101</v>
      </c>
      <c r="G1003">
        <v>293.78355630001101</v>
      </c>
      <c r="H1003">
        <v>1.7750300001353001E-2</v>
      </c>
      <c r="I1003" t="s">
        <v>1235</v>
      </c>
      <c r="J1003" t="s">
        <v>1236</v>
      </c>
      <c r="M1003">
        <v>10</v>
      </c>
      <c r="N1003" s="6">
        <v>4.0290836999774902</v>
      </c>
      <c r="O1003" s="1" t="s">
        <v>11</v>
      </c>
    </row>
    <row r="1004" spans="1:15" x14ac:dyDescent="0.25">
      <c r="A1004">
        <v>172</v>
      </c>
      <c r="E1004">
        <v>10</v>
      </c>
      <c r="F1004">
        <v>295.649768400006</v>
      </c>
      <c r="G1004">
        <v>295.649768400006</v>
      </c>
      <c r="H1004">
        <v>1.78268000017851E-2</v>
      </c>
      <c r="I1004" t="s">
        <v>1237</v>
      </c>
      <c r="J1004" t="s">
        <v>1238</v>
      </c>
      <c r="M1004">
        <v>10</v>
      </c>
      <c r="N1004" s="6">
        <v>2.1289464999863399</v>
      </c>
      <c r="O1004" s="1" t="s">
        <v>11</v>
      </c>
    </row>
    <row r="1005" spans="1:15" x14ac:dyDescent="0.25">
      <c r="A1005">
        <v>173</v>
      </c>
      <c r="E1005">
        <v>10</v>
      </c>
      <c r="F1005">
        <v>297.45098449999898</v>
      </c>
      <c r="G1005">
        <v>297.45098449999898</v>
      </c>
      <c r="H1005">
        <v>1.8585000012535598E-2</v>
      </c>
      <c r="I1005" t="s">
        <v>1064</v>
      </c>
      <c r="J1005" t="s">
        <v>1197</v>
      </c>
      <c r="M1005">
        <v>10</v>
      </c>
      <c r="N1005" s="6">
        <v>1.9630399000015999</v>
      </c>
      <c r="O1005" s="1" t="s">
        <v>11</v>
      </c>
    </row>
    <row r="1006" spans="1:15" x14ac:dyDescent="0.25">
      <c r="A1006">
        <v>174</v>
      </c>
      <c r="E1006">
        <v>5</v>
      </c>
      <c r="F1006">
        <v>298.98814530001198</v>
      </c>
      <c r="G1006">
        <v>298.98814530001198</v>
      </c>
      <c r="H1006">
        <v>9.4061999989207799E-3</v>
      </c>
      <c r="I1006" t="s">
        <v>1086</v>
      </c>
      <c r="J1006" t="s">
        <v>1239</v>
      </c>
      <c r="M1006">
        <v>10</v>
      </c>
      <c r="N1006" s="6">
        <v>1.8460654999944299</v>
      </c>
      <c r="O1006" s="1" t="s">
        <v>11</v>
      </c>
    </row>
    <row r="1007" spans="1:15" x14ac:dyDescent="0.25">
      <c r="A1007">
        <v>175</v>
      </c>
      <c r="E1007">
        <v>5</v>
      </c>
      <c r="F1007">
        <v>300.021456999995</v>
      </c>
      <c r="G1007">
        <v>300.021456999995</v>
      </c>
      <c r="H1007">
        <v>9.6091000013984705E-3</v>
      </c>
      <c r="I1007" t="s">
        <v>1240</v>
      </c>
      <c r="J1007" t="s">
        <v>1241</v>
      </c>
      <c r="M1007">
        <v>10</v>
      </c>
      <c r="N1007">
        <v>2.3455536999972502</v>
      </c>
      <c r="O1007" t="s">
        <v>17</v>
      </c>
    </row>
    <row r="1008" spans="1:15" x14ac:dyDescent="0.25">
      <c r="A1008">
        <v>176</v>
      </c>
      <c r="E1008">
        <v>10</v>
      </c>
      <c r="F1008">
        <v>301.39764189999499</v>
      </c>
      <c r="G1008">
        <v>301.39764189999499</v>
      </c>
      <c r="H1008">
        <v>1.77562999888323E-2</v>
      </c>
      <c r="I1008" t="s">
        <v>1242</v>
      </c>
      <c r="J1008" t="s">
        <v>1243</v>
      </c>
      <c r="M1008">
        <v>10</v>
      </c>
      <c r="N1008">
        <v>0.19628510001348301</v>
      </c>
      <c r="O1008" t="s">
        <v>17</v>
      </c>
    </row>
    <row r="1009" spans="1:15" x14ac:dyDescent="0.25">
      <c r="A1009">
        <v>177</v>
      </c>
      <c r="E1009">
        <v>10</v>
      </c>
      <c r="F1009">
        <v>303.56499889999299</v>
      </c>
      <c r="G1009">
        <v>303.56499889999299</v>
      </c>
      <c r="H1009">
        <v>1.8989800009876399E-2</v>
      </c>
      <c r="I1009" t="s">
        <v>1244</v>
      </c>
      <c r="J1009" t="s">
        <v>1189</v>
      </c>
      <c r="M1009">
        <v>10</v>
      </c>
      <c r="N1009">
        <v>0.17947530001401901</v>
      </c>
      <c r="O1009" t="s">
        <v>17</v>
      </c>
    </row>
    <row r="1010" spans="1:15" x14ac:dyDescent="0.25">
      <c r="A1010">
        <v>178</v>
      </c>
      <c r="E1010">
        <v>5</v>
      </c>
      <c r="F1010">
        <v>305.30480509999302</v>
      </c>
      <c r="G1010">
        <v>305.30480509999302</v>
      </c>
      <c r="H1010">
        <v>9.8156999738421204E-3</v>
      </c>
      <c r="I1010" t="s">
        <v>1245</v>
      </c>
      <c r="J1010" t="s">
        <v>1063</v>
      </c>
      <c r="M1010">
        <v>10</v>
      </c>
      <c r="N1010">
        <v>0.14665000000968501</v>
      </c>
      <c r="O1010" t="s">
        <v>17</v>
      </c>
    </row>
    <row r="1011" spans="1:15" x14ac:dyDescent="0.25">
      <c r="A1011">
        <v>179</v>
      </c>
      <c r="E1011">
        <v>10</v>
      </c>
      <c r="F1011">
        <v>306.99684060001101</v>
      </c>
      <c r="G1011">
        <v>306.99684060001101</v>
      </c>
      <c r="H1011">
        <v>1.77361000096425E-2</v>
      </c>
      <c r="I1011" t="s">
        <v>1246</v>
      </c>
      <c r="J1011" t="s">
        <v>1247</v>
      </c>
      <c r="M1011">
        <v>10</v>
      </c>
      <c r="N1011">
        <v>0.145924599986756</v>
      </c>
      <c r="O1011" t="s">
        <v>17</v>
      </c>
    </row>
    <row r="1012" spans="1:15" x14ac:dyDescent="0.25">
      <c r="A1012">
        <v>180</v>
      </c>
      <c r="E1012">
        <v>5</v>
      </c>
      <c r="F1012">
        <v>308.28627139999298</v>
      </c>
      <c r="G1012">
        <v>308.28627139999298</v>
      </c>
      <c r="H1012">
        <v>9.7443000122439099E-3</v>
      </c>
      <c r="I1012" t="s">
        <v>1172</v>
      </c>
      <c r="J1012" t="s">
        <v>1248</v>
      </c>
      <c r="M1012">
        <v>10</v>
      </c>
      <c r="N1012">
        <v>0.162750099989352</v>
      </c>
      <c r="O1012" t="s">
        <v>17</v>
      </c>
    </row>
    <row r="1013" spans="1:15" x14ac:dyDescent="0.25">
      <c r="A1013">
        <v>181</v>
      </c>
      <c r="E1013">
        <v>5</v>
      </c>
      <c r="F1013">
        <v>309.98537159999199</v>
      </c>
      <c r="G1013">
        <v>309.98537159999199</v>
      </c>
      <c r="H1013">
        <v>9.3048000126145693E-3</v>
      </c>
      <c r="I1013" t="s">
        <v>1237</v>
      </c>
      <c r="J1013" t="s">
        <v>1085</v>
      </c>
      <c r="M1013">
        <v>10</v>
      </c>
      <c r="N1013" s="6">
        <v>3.3632231000228701</v>
      </c>
      <c r="O1013" s="1" t="s">
        <v>11</v>
      </c>
    </row>
    <row r="1014" spans="1:15" x14ac:dyDescent="0.25">
      <c r="A1014">
        <v>182</v>
      </c>
      <c r="E1014">
        <v>5</v>
      </c>
      <c r="F1014">
        <v>311.669584199989</v>
      </c>
      <c r="G1014">
        <v>311.669584199989</v>
      </c>
      <c r="H1014">
        <v>9.8692999745253404E-3</v>
      </c>
      <c r="I1014" t="s">
        <v>1249</v>
      </c>
      <c r="J1014" t="s">
        <v>1250</v>
      </c>
      <c r="M1014">
        <v>10</v>
      </c>
      <c r="N1014" s="6">
        <v>1.3966908000002101</v>
      </c>
      <c r="O1014" s="1" t="s">
        <v>11</v>
      </c>
    </row>
    <row r="1015" spans="1:15" x14ac:dyDescent="0.25">
      <c r="A1015">
        <v>183</v>
      </c>
      <c r="E1015">
        <v>5</v>
      </c>
      <c r="F1015">
        <v>313.16937690001203</v>
      </c>
      <c r="G1015">
        <v>313.16937690001203</v>
      </c>
      <c r="H1015">
        <v>9.4500999839510699E-3</v>
      </c>
      <c r="I1015" t="s">
        <v>1251</v>
      </c>
      <c r="J1015" t="s">
        <v>1252</v>
      </c>
      <c r="M1015">
        <v>10</v>
      </c>
      <c r="N1015" s="6">
        <v>1.84601300000213</v>
      </c>
      <c r="O1015" s="1" t="s">
        <v>11</v>
      </c>
    </row>
    <row r="1016" spans="1:15" x14ac:dyDescent="0.25">
      <c r="A1016">
        <v>184</v>
      </c>
      <c r="E1016">
        <v>10</v>
      </c>
      <c r="F1016">
        <v>316.327587200008</v>
      </c>
      <c r="G1016">
        <v>316.327587200008</v>
      </c>
      <c r="H1016">
        <v>1.7396099981851799E-2</v>
      </c>
      <c r="I1016" t="s">
        <v>1033</v>
      </c>
      <c r="J1016" t="s">
        <v>1253</v>
      </c>
      <c r="M1016">
        <v>10</v>
      </c>
      <c r="N1016" s="6">
        <v>1.7797525000059899</v>
      </c>
      <c r="O1016" s="1" t="s">
        <v>11</v>
      </c>
    </row>
    <row r="1017" spans="1:15" x14ac:dyDescent="0.25">
      <c r="A1017">
        <v>185</v>
      </c>
      <c r="E1017">
        <v>10</v>
      </c>
      <c r="F1017">
        <v>318.31185820000201</v>
      </c>
      <c r="G1017">
        <v>318.31185820000201</v>
      </c>
      <c r="H1017">
        <v>1.8480200000340102E-2</v>
      </c>
      <c r="I1017" t="s">
        <v>1254</v>
      </c>
      <c r="J1017" t="s">
        <v>1255</v>
      </c>
      <c r="M1017">
        <v>10</v>
      </c>
      <c r="N1017" s="6">
        <v>1.5290270000114099</v>
      </c>
      <c r="O1017" s="1" t="s">
        <v>11</v>
      </c>
    </row>
    <row r="1018" spans="1:15" x14ac:dyDescent="0.25">
      <c r="A1018">
        <v>186</v>
      </c>
      <c r="E1018">
        <v>10</v>
      </c>
      <c r="F1018">
        <v>320.08481900000999</v>
      </c>
      <c r="G1018">
        <v>320.08481900000999</v>
      </c>
      <c r="H1018">
        <v>1.9810199999483299E-2</v>
      </c>
      <c r="I1018" t="s">
        <v>1256</v>
      </c>
      <c r="J1018" t="s">
        <v>1257</v>
      </c>
      <c r="M1018">
        <v>10</v>
      </c>
      <c r="N1018" s="6">
        <v>2.1459967999835499</v>
      </c>
      <c r="O1018" s="1" t="s">
        <v>11</v>
      </c>
    </row>
    <row r="1019" spans="1:15" x14ac:dyDescent="0.25">
      <c r="A1019">
        <v>187</v>
      </c>
      <c r="E1019">
        <v>5</v>
      </c>
      <c r="F1019">
        <v>322.28264769998998</v>
      </c>
      <c r="G1019">
        <v>322.28264769998998</v>
      </c>
      <c r="H1019">
        <v>9.1418999945744803E-3</v>
      </c>
      <c r="I1019" t="s">
        <v>1258</v>
      </c>
      <c r="J1019" t="s">
        <v>1259</v>
      </c>
      <c r="M1019">
        <v>10</v>
      </c>
      <c r="N1019" s="6">
        <v>1.72885730001144</v>
      </c>
      <c r="O1019" s="1" t="s">
        <v>11</v>
      </c>
    </row>
    <row r="1020" spans="1:15" x14ac:dyDescent="0.25">
      <c r="A1020">
        <v>188</v>
      </c>
      <c r="E1020">
        <v>10</v>
      </c>
      <c r="F1020">
        <v>324.12976449998598</v>
      </c>
      <c r="G1020">
        <v>324.12976449998598</v>
      </c>
      <c r="H1020">
        <v>1.9714699999894902E-2</v>
      </c>
      <c r="I1020" t="s">
        <v>609</v>
      </c>
      <c r="J1020" t="s">
        <v>1260</v>
      </c>
      <c r="M1020">
        <v>10</v>
      </c>
      <c r="N1020" s="6">
        <v>1.2794761999975801</v>
      </c>
      <c r="O1020" s="1" t="s">
        <v>11</v>
      </c>
    </row>
    <row r="1021" spans="1:15" x14ac:dyDescent="0.25">
      <c r="A1021">
        <v>189</v>
      </c>
      <c r="E1021">
        <v>10</v>
      </c>
      <c r="F1021">
        <v>326.12860520000601</v>
      </c>
      <c r="G1021">
        <v>326.12860520000601</v>
      </c>
      <c r="H1021">
        <v>1.9056999997701399E-2</v>
      </c>
      <c r="I1021" t="s">
        <v>1261</v>
      </c>
      <c r="J1021" t="s">
        <v>1253</v>
      </c>
      <c r="M1021">
        <v>10</v>
      </c>
      <c r="N1021" s="6">
        <v>1.96333890000823</v>
      </c>
      <c r="O1021" s="1" t="s">
        <v>11</v>
      </c>
    </row>
    <row r="1022" spans="1:15" x14ac:dyDescent="0.25">
      <c r="A1022">
        <v>190</v>
      </c>
      <c r="E1022">
        <v>10</v>
      </c>
      <c r="F1022">
        <v>328.32746649999098</v>
      </c>
      <c r="G1022">
        <v>328.32746649999098</v>
      </c>
      <c r="H1022">
        <v>1.7901999992318399E-2</v>
      </c>
      <c r="I1022" t="s">
        <v>1262</v>
      </c>
      <c r="J1022" t="s">
        <v>1263</v>
      </c>
      <c r="M1022">
        <v>10</v>
      </c>
      <c r="N1022" s="6">
        <v>1.7453889999887899</v>
      </c>
      <c r="O1022" s="1" t="s">
        <v>11</v>
      </c>
    </row>
    <row r="1023" spans="1:15" x14ac:dyDescent="0.25">
      <c r="A1023">
        <v>191</v>
      </c>
      <c r="E1023">
        <v>10</v>
      </c>
      <c r="F1023">
        <v>330.14403659998698</v>
      </c>
      <c r="G1023">
        <v>330.14403659998698</v>
      </c>
      <c r="H1023">
        <v>1.8012699991231701E-2</v>
      </c>
      <c r="I1023" t="s">
        <v>1264</v>
      </c>
      <c r="J1023" t="s">
        <v>1116</v>
      </c>
      <c r="M1023">
        <v>10</v>
      </c>
      <c r="N1023" s="6">
        <v>2.1945867999747799</v>
      </c>
      <c r="O1023" s="1" t="s">
        <v>11</v>
      </c>
    </row>
    <row r="1024" spans="1:15" x14ac:dyDescent="0.25">
      <c r="A1024">
        <v>192</v>
      </c>
      <c r="E1024">
        <v>10</v>
      </c>
      <c r="F1024">
        <v>331.57581380000897</v>
      </c>
      <c r="G1024">
        <v>331.57581380000897</v>
      </c>
      <c r="H1024">
        <v>1.7629600013606202E-2</v>
      </c>
      <c r="I1024" t="s">
        <v>1264</v>
      </c>
      <c r="J1024" t="s">
        <v>1116</v>
      </c>
      <c r="M1024">
        <v>10</v>
      </c>
      <c r="N1024" s="6">
        <v>1.97761329999775</v>
      </c>
      <c r="O1024" s="1" t="s">
        <v>11</v>
      </c>
    </row>
    <row r="1025" spans="1:15" x14ac:dyDescent="0.25">
      <c r="A1025">
        <v>193</v>
      </c>
      <c r="E1025">
        <v>5</v>
      </c>
      <c r="F1025">
        <v>331.833211299992</v>
      </c>
      <c r="G1025">
        <v>331.833211299992</v>
      </c>
      <c r="H1025">
        <v>1.02122999960556E-2</v>
      </c>
      <c r="I1025" t="s">
        <v>1264</v>
      </c>
      <c r="J1025" t="s">
        <v>1116</v>
      </c>
      <c r="M1025">
        <v>10</v>
      </c>
      <c r="N1025" s="6">
        <v>2.1780359999975101</v>
      </c>
      <c r="O1025" s="1" t="s">
        <v>11</v>
      </c>
    </row>
    <row r="1026" spans="1:15" x14ac:dyDescent="0.25">
      <c r="A1026">
        <v>194</v>
      </c>
      <c r="E1026">
        <v>10</v>
      </c>
      <c r="F1026">
        <v>332.06196630001</v>
      </c>
      <c r="G1026">
        <v>332.06196630001</v>
      </c>
      <c r="H1026">
        <v>1.9727500010048901E-2</v>
      </c>
      <c r="I1026" t="s">
        <v>1264</v>
      </c>
      <c r="J1026" t="s">
        <v>1116</v>
      </c>
      <c r="M1026">
        <v>10</v>
      </c>
      <c r="N1026" s="6">
        <v>1.7965670999837999</v>
      </c>
      <c r="O1026" s="1" t="s">
        <v>11</v>
      </c>
    </row>
    <row r="1027" spans="1:15" x14ac:dyDescent="0.25">
      <c r="A1027">
        <v>195</v>
      </c>
      <c r="E1027">
        <v>10</v>
      </c>
      <c r="F1027">
        <v>332.22506369999599</v>
      </c>
      <c r="G1027">
        <v>332.22506369999599</v>
      </c>
      <c r="H1027">
        <v>1.76697999995667E-2</v>
      </c>
      <c r="I1027" t="s">
        <v>1264</v>
      </c>
      <c r="J1027" t="s">
        <v>1116</v>
      </c>
      <c r="M1027">
        <v>10</v>
      </c>
      <c r="N1027">
        <v>1.4128249000059401</v>
      </c>
      <c r="O1027" t="s">
        <v>17</v>
      </c>
    </row>
    <row r="1028" spans="1:15" x14ac:dyDescent="0.25">
      <c r="A1028">
        <v>196</v>
      </c>
      <c r="E1028">
        <v>5</v>
      </c>
      <c r="F1028">
        <v>332.38180979998998</v>
      </c>
      <c r="G1028">
        <v>332.38180979998998</v>
      </c>
      <c r="H1028">
        <v>9.4082000141497701E-3</v>
      </c>
      <c r="I1028" t="s">
        <v>1264</v>
      </c>
      <c r="J1028" t="s">
        <v>1116</v>
      </c>
      <c r="M1028">
        <v>10</v>
      </c>
      <c r="N1028">
        <v>0.24689149999176099</v>
      </c>
      <c r="O1028" t="s">
        <v>17</v>
      </c>
    </row>
    <row r="1029" spans="1:15" x14ac:dyDescent="0.25">
      <c r="A1029">
        <v>197</v>
      </c>
      <c r="E1029">
        <v>10</v>
      </c>
      <c r="F1029">
        <v>332.56079320001299</v>
      </c>
      <c r="G1029">
        <v>332.56079320001299</v>
      </c>
      <c r="H1029">
        <v>1.9538199994712999E-2</v>
      </c>
      <c r="I1029" t="s">
        <v>1264</v>
      </c>
      <c r="J1029" t="s">
        <v>1116</v>
      </c>
      <c r="M1029">
        <v>10</v>
      </c>
      <c r="N1029">
        <v>0.14452380000147899</v>
      </c>
      <c r="O1029" t="s">
        <v>17</v>
      </c>
    </row>
    <row r="1030" spans="1:15" x14ac:dyDescent="0.25">
      <c r="A1030">
        <v>198</v>
      </c>
      <c r="E1030">
        <v>5</v>
      </c>
      <c r="F1030">
        <v>332.715341400005</v>
      </c>
      <c r="G1030">
        <v>332.715341400005</v>
      </c>
      <c r="H1030">
        <v>9.1820999805349805E-3</v>
      </c>
      <c r="I1030" t="s">
        <v>1264</v>
      </c>
      <c r="J1030" t="s">
        <v>1116</v>
      </c>
      <c r="M1030">
        <v>10</v>
      </c>
      <c r="N1030">
        <v>0.14722789998631899</v>
      </c>
      <c r="O1030" t="s">
        <v>17</v>
      </c>
    </row>
    <row r="1031" spans="1:15" x14ac:dyDescent="0.25">
      <c r="A1031">
        <v>199</v>
      </c>
      <c r="E1031">
        <v>5</v>
      </c>
      <c r="F1031">
        <v>332.881642699998</v>
      </c>
      <c r="G1031">
        <v>332.881642699998</v>
      </c>
      <c r="H1031">
        <v>9.9383999768178893E-3</v>
      </c>
      <c r="I1031" t="s">
        <v>1264</v>
      </c>
      <c r="J1031" t="s">
        <v>1116</v>
      </c>
      <c r="M1031">
        <v>10</v>
      </c>
      <c r="N1031">
        <v>0.14525550001417201</v>
      </c>
      <c r="O1031" t="s">
        <v>17</v>
      </c>
    </row>
    <row r="1033" spans="1:15" x14ac:dyDescent="0.25">
      <c r="M1033" s="4" t="s">
        <v>345</v>
      </c>
      <c r="N1033" s="8">
        <f>AVERAGE(N1013:N1026,N1002:N1006,N981:N1000,N974:N976,N969,N950:N962,N939:N941,N932,N926:N930,N919:N921,N915:N917,N911:N913,N906:N909,N900:N903,N898,N893:N896,N884:N885,N880:N882,N872:N878,N855:N867,N848:N853,N841,N832:N838)</f>
        <v>2.1630352984144632</v>
      </c>
    </row>
    <row r="1034" spans="1:15" x14ac:dyDescent="0.25">
      <c r="M1034" s="4" t="s">
        <v>401</v>
      </c>
      <c r="N1034" s="4">
        <f>AVERAGE(N832:N925)</f>
        <v>1.3346873755335156</v>
      </c>
    </row>
    <row r="1035" spans="1:15" x14ac:dyDescent="0.25">
      <c r="M1035" s="4" t="s">
        <v>402</v>
      </c>
      <c r="N1035" s="4">
        <f>AVERAGE(N926:N1031)</f>
        <v>1.8128947198101546</v>
      </c>
    </row>
    <row r="1036" spans="1:15" s="5" customFormat="1" x14ac:dyDescent="0.25"/>
    <row r="1038" spans="1:15" x14ac:dyDescent="0.25">
      <c r="E1038" s="11" t="s">
        <v>1281</v>
      </c>
      <c r="F1038" s="11">
        <f>AVERAGE(N1033,N827,N622,N416,N206)</f>
        <v>1.6798413823269764</v>
      </c>
    </row>
  </sheetData>
  <autoFilter ref="N1:N202" xr:uid="{00000000-0001-0000-0000-000000000000}"/>
  <sortState xmlns:xlrd2="http://schemas.microsoft.com/office/spreadsheetml/2017/richdata2" ref="N2:P202">
    <sortCondition ref="N2:N202"/>
  </sortState>
  <phoneticPr fontId="19" type="noConversion"/>
  <pageMargins left="0.7" right="0.7" top="0.75" bottom="0.75" header="0.3" footer="0.3"/>
  <pageSetup orientation="portrait" horizontalDpi="1200" verticalDpi="1200" r:id="rId1"/>
  <ignoredErrors>
    <ignoredError sqref="N1034:N1035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531938_Tutorial 3 - 15-09_2023-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Mana Shukla</dc:creator>
  <cp:lastModifiedBy>Mana Shukla</cp:lastModifiedBy>
  <dcterms:created xsi:type="dcterms:W3CDTF">2023-09-27T16:24:50Z</dcterms:created>
  <dcterms:modified xsi:type="dcterms:W3CDTF">2023-09-28T15:32:35Z</dcterms:modified>
</cp:coreProperties>
</file>