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izyr\Documents\Data Analysis SIWES\Data new\"/>
    </mc:Choice>
  </mc:AlternateContent>
  <xr:revisionPtr revIDLastSave="0" documentId="13_ncr:1_{B1C771BF-B91C-478E-BDCF-F5C6D5C483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 of European Cup and UEFA C" sheetId="2" r:id="rId1"/>
    <sheet name="country by season" sheetId="10" r:id="rId2"/>
    <sheet name="Stadum by attendance" sheetId="14" r:id="rId3"/>
    <sheet name="winners by winners score" sheetId="11" r:id="rId4"/>
    <sheet name="Dashboard" sheetId="13" r:id="rId5"/>
  </sheets>
  <definedNames>
    <definedName name="ExternalData_1" localSheetId="0" hidden="1">'List of European Cup and UEFA C'!$A$1:$K$70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European Cup and UEFA Champions League finals[11][12][13]" description="Connection to the 'List of European Cup and UEFA Champions League finals[11][12][13]' query in the workbook." type="5" refreshedVersion="7" background="1" saveData="1">
    <dbPr connection="Provider=Microsoft.Mashup.OleDb.1;Data Source=$Workbook$;Location=&quot;List of European Cup and UEFA Champions League finals[11][12][13]&quot;;Extended Properties=&quot;&quot;" command="SELECT * FROM [List of European Cup and UEFA Champions League finals[11]][12]][13]]]"/>
  </connection>
</connections>
</file>

<file path=xl/sharedStrings.xml><?xml version="1.0" encoding="utf-8"?>
<sst xmlns="http://schemas.openxmlformats.org/spreadsheetml/2006/main" count="778" uniqueCount="310">
  <si>
    <t>Season</t>
  </si>
  <si>
    <t>Country</t>
  </si>
  <si>
    <t>Winners</t>
  </si>
  <si>
    <t>Winners score</t>
  </si>
  <si>
    <t>Loser score</t>
  </si>
  <si>
    <t>Runners-up</t>
  </si>
  <si>
    <t>Country2</t>
  </si>
  <si>
    <t>Venue</t>
  </si>
  <si>
    <t>Stadium</t>
  </si>
  <si>
    <t>Stadium city</t>
  </si>
  <si>
    <t>Attend­ance[14]</t>
  </si>
  <si>
    <t>1955–56</t>
  </si>
  <si>
    <t>Spain</t>
  </si>
  <si>
    <t>REAL MADRID</t>
  </si>
  <si>
    <t>3</t>
  </si>
  <si>
    <t>REIMS</t>
  </si>
  <si>
    <t>France</t>
  </si>
  <si>
    <t>Parc des Princes, Paris, France</t>
  </si>
  <si>
    <t>Parc des Princes</t>
  </si>
  <si>
    <t xml:space="preserve"> Paris</t>
  </si>
  <si>
    <t>38,239</t>
  </si>
  <si>
    <t>1956–57</t>
  </si>
  <si>
    <t>0</t>
  </si>
  <si>
    <t>FIORENTINA</t>
  </si>
  <si>
    <t>Italy</t>
  </si>
  <si>
    <t>Santiago Bernabéu, Madrid, Spain</t>
  </si>
  <si>
    <t>Santiago Bernabéu</t>
  </si>
  <si>
    <t xml:space="preserve"> Madrid</t>
  </si>
  <si>
    <t>124,000</t>
  </si>
  <si>
    <t>1957–58</t>
  </si>
  <si>
    <t>2</t>
  </si>
  <si>
    <t>MILAN</t>
  </si>
  <si>
    <t>Heysel Stadium, Brussels, Belgium</t>
  </si>
  <si>
    <t>Heysel Stadium</t>
  </si>
  <si>
    <t xml:space="preserve"> Brussels</t>
  </si>
  <si>
    <t>67,000</t>
  </si>
  <si>
    <t>1958–59</t>
  </si>
  <si>
    <t>Neckarstadion, Stuttgart, West Germany</t>
  </si>
  <si>
    <t>Neckarstadion</t>
  </si>
  <si>
    <t xml:space="preserve"> Stuttgart</t>
  </si>
  <si>
    <t>72,000</t>
  </si>
  <si>
    <t>1959–60</t>
  </si>
  <si>
    <t>EINTRACHT FRANKFURT</t>
  </si>
  <si>
    <t>West Germany</t>
  </si>
  <si>
    <t>Hampden Park, Glasgow, Scotland</t>
  </si>
  <si>
    <t>Hampden Park</t>
  </si>
  <si>
    <t xml:space="preserve"> Glasgow</t>
  </si>
  <si>
    <t>127,621</t>
  </si>
  <si>
    <t>1960–61</t>
  </si>
  <si>
    <t>Portugal</t>
  </si>
  <si>
    <t>BENFICA</t>
  </si>
  <si>
    <t>BARCELONA</t>
  </si>
  <si>
    <t>Wankdorf Stadium, Bern, Switzerland</t>
  </si>
  <si>
    <t>Wankdorf Stadium</t>
  </si>
  <si>
    <t xml:space="preserve"> Bern</t>
  </si>
  <si>
    <t>26,732</t>
  </si>
  <si>
    <t>1961–62</t>
  </si>
  <si>
    <t>Olympisch Stadion, Amsterdam, Netherlands</t>
  </si>
  <si>
    <t>Olympisch Stadion</t>
  </si>
  <si>
    <t xml:space="preserve"> Amsterdam</t>
  </si>
  <si>
    <t>61,257</t>
  </si>
  <si>
    <t>1962–63</t>
  </si>
  <si>
    <t>1</t>
  </si>
  <si>
    <t>Wembley Stadium, London, England</t>
  </si>
  <si>
    <t>Wembley Stadium</t>
  </si>
  <si>
    <t xml:space="preserve"> London</t>
  </si>
  <si>
    <t>45,715</t>
  </si>
  <si>
    <t>1963–64</t>
  </si>
  <si>
    <t>INTER MILAN</t>
  </si>
  <si>
    <t>Praterstadion, Vienna, Austria</t>
  </si>
  <si>
    <t>Praterstadion</t>
  </si>
  <si>
    <t xml:space="preserve"> Vienna</t>
  </si>
  <si>
    <t>71,333</t>
  </si>
  <si>
    <t>1964–65</t>
  </si>
  <si>
    <t>San Siro, Milan, Italy</t>
  </si>
  <si>
    <t>San Siro</t>
  </si>
  <si>
    <t xml:space="preserve"> Milan</t>
  </si>
  <si>
    <t>89,000</t>
  </si>
  <si>
    <t>1965–66</t>
  </si>
  <si>
    <t>PARTIZAN</t>
  </si>
  <si>
    <t>Yugoslavia</t>
  </si>
  <si>
    <t>46,745</t>
  </si>
  <si>
    <t>1966–67</t>
  </si>
  <si>
    <t>Scotland</t>
  </si>
  <si>
    <t>CELTIC</t>
  </si>
  <si>
    <t>Estádio Nacional, Lisbon, Portugal</t>
  </si>
  <si>
    <t>Estádio Nacional</t>
  </si>
  <si>
    <t xml:space="preserve"> Lisbon</t>
  </si>
  <si>
    <t>45,000</t>
  </si>
  <si>
    <t>1967–68</t>
  </si>
  <si>
    <t>England</t>
  </si>
  <si>
    <t>MANCHESTER UNITED</t>
  </si>
  <si>
    <t>92,225</t>
  </si>
  <si>
    <t>1968–69</t>
  </si>
  <si>
    <t>AJAX</t>
  </si>
  <si>
    <t>Netherlands</t>
  </si>
  <si>
    <t>31,782</t>
  </si>
  <si>
    <t>1969–70</t>
  </si>
  <si>
    <t>FEYENOORD</t>
  </si>
  <si>
    <t>53,187</t>
  </si>
  <si>
    <t>1970–71</t>
  </si>
  <si>
    <t>PANATHINAIKOS</t>
  </si>
  <si>
    <t>Greece</t>
  </si>
  <si>
    <t>83,179</t>
  </si>
  <si>
    <t>1971–72</t>
  </si>
  <si>
    <t>De Kuip, Rotterdam, Netherlands</t>
  </si>
  <si>
    <t>De Kuip</t>
  </si>
  <si>
    <t xml:space="preserve"> Rotterdam</t>
  </si>
  <si>
    <t>61,354</t>
  </si>
  <si>
    <t>1972–73</t>
  </si>
  <si>
    <t>JUVENTUS</t>
  </si>
  <si>
    <t>Red Star Stadium, Belgrade, SFR Yugoslavia</t>
  </si>
  <si>
    <t>Red Star Stadium</t>
  </si>
  <si>
    <t xml:space="preserve"> Belgrade</t>
  </si>
  <si>
    <t>89,484</t>
  </si>
  <si>
    <t>1973–74</t>
  </si>
  <si>
    <t>BAYERN MUNICH</t>
  </si>
  <si>
    <t>ATLÉTICO MADRID</t>
  </si>
  <si>
    <t>48,722</t>
  </si>
  <si>
    <t>23,325</t>
  </si>
  <si>
    <t>1974–75</t>
  </si>
  <si>
    <t>LEEDS UNITED</t>
  </si>
  <si>
    <t>48,374</t>
  </si>
  <si>
    <t>1975–76</t>
  </si>
  <si>
    <t>SAINT-ÉTIENNE</t>
  </si>
  <si>
    <t>54,864</t>
  </si>
  <si>
    <t>1976–77</t>
  </si>
  <si>
    <t>LIVERPOOL</t>
  </si>
  <si>
    <t>BORUSSIA MÖNCHENGLADBACH</t>
  </si>
  <si>
    <t>Stadio Olimpico, Rome, Italy</t>
  </si>
  <si>
    <t>Stadio Olimpico</t>
  </si>
  <si>
    <t xml:space="preserve"> Rome</t>
  </si>
  <si>
    <t>57,000</t>
  </si>
  <si>
    <t>1977–78</t>
  </si>
  <si>
    <t>CLUB BRUGGE</t>
  </si>
  <si>
    <t>Belgium</t>
  </si>
  <si>
    <t>92,500</t>
  </si>
  <si>
    <t>1978–79</t>
  </si>
  <si>
    <t>NOTTINGHAM FOREST</t>
  </si>
  <si>
    <t>MALMÖ FF</t>
  </si>
  <si>
    <t>Sweden</t>
  </si>
  <si>
    <t>Olympiastadion, Munich, West Germany</t>
  </si>
  <si>
    <t>Olympiastadion</t>
  </si>
  <si>
    <t xml:space="preserve"> Munich</t>
  </si>
  <si>
    <t>57,500</t>
  </si>
  <si>
    <t>1979–80</t>
  </si>
  <si>
    <t>HAMBURGER SV</t>
  </si>
  <si>
    <t>51,000</t>
  </si>
  <si>
    <t>1980–81</t>
  </si>
  <si>
    <t>48,360</t>
  </si>
  <si>
    <t>1981–82</t>
  </si>
  <si>
    <t>ASTON VILLA</t>
  </si>
  <si>
    <t>46,000</t>
  </si>
  <si>
    <t>1982–83</t>
  </si>
  <si>
    <t>Olympic Stadium, Athens, Greece</t>
  </si>
  <si>
    <t>Olympic Stadium</t>
  </si>
  <si>
    <t xml:space="preserve"> Athens</t>
  </si>
  <si>
    <t>73,500</t>
  </si>
  <si>
    <t>1983–84</t>
  </si>
  <si>
    <t>1*</t>
  </si>
  <si>
    <t>ROMA</t>
  </si>
  <si>
    <t>69,693</t>
  </si>
  <si>
    <t>1984–85</t>
  </si>
  <si>
    <t>58,000</t>
  </si>
  <si>
    <t>1985–86</t>
  </si>
  <si>
    <t>Romania</t>
  </si>
  <si>
    <t>STEAUA BUCUREȘTI</t>
  </si>
  <si>
    <t>0*</t>
  </si>
  <si>
    <t>Ramón Sánchez Pizjuán, Seville, Spain</t>
  </si>
  <si>
    <t>Ramón Sánchez Pizjuán</t>
  </si>
  <si>
    <t xml:space="preserve"> Seville</t>
  </si>
  <si>
    <t>70,000</t>
  </si>
  <si>
    <t>1986–87</t>
  </si>
  <si>
    <t>PORTO</t>
  </si>
  <si>
    <t>1987–88</t>
  </si>
  <si>
    <t>PSV EINDHOVEN</t>
  </si>
  <si>
    <t>68,000</t>
  </si>
  <si>
    <t>1988–89</t>
  </si>
  <si>
    <t>Camp Nou, Barcelona, Spain</t>
  </si>
  <si>
    <t>Camp Nou</t>
  </si>
  <si>
    <t xml:space="preserve"> Barcelona</t>
  </si>
  <si>
    <t>97,000</t>
  </si>
  <si>
    <t>1989–90</t>
  </si>
  <si>
    <t>57,558</t>
  </si>
  <si>
    <t>1990–91</t>
  </si>
  <si>
    <t>RED STAR BELGRADE</t>
  </si>
  <si>
    <t>MARSEILLE</t>
  </si>
  <si>
    <t>Stadio San Nicola, Bari, Italy</t>
  </si>
  <si>
    <t>Stadio San Nicola</t>
  </si>
  <si>
    <t xml:space="preserve"> Bari</t>
  </si>
  <si>
    <t>56,000</t>
  </si>
  <si>
    <t>1991–92</t>
  </si>
  <si>
    <t>SAMPDORIA</t>
  </si>
  <si>
    <t>70,827</t>
  </si>
  <si>
    <t>1992–93</t>
  </si>
  <si>
    <t>Olympiastadion, Munich, Germany</t>
  </si>
  <si>
    <t>64,400</t>
  </si>
  <si>
    <t>1993–94</t>
  </si>
  <si>
    <t>1994–95</t>
  </si>
  <si>
    <t>Ernst-Happel-Stadion, Vienna, Austria</t>
  </si>
  <si>
    <t>Ernst-Happel-Stadion</t>
  </si>
  <si>
    <t>49,730</t>
  </si>
  <si>
    <t>1995–96</t>
  </si>
  <si>
    <t>1996–97</t>
  </si>
  <si>
    <t>Germany</t>
  </si>
  <si>
    <t>BORUSSIA DORTMUND</t>
  </si>
  <si>
    <t>59,000</t>
  </si>
  <si>
    <t>1997–98</t>
  </si>
  <si>
    <t>Amsterdam Arena, Amsterdam, Netherlands</t>
  </si>
  <si>
    <t>Amsterdam Arena</t>
  </si>
  <si>
    <t>48,500</t>
  </si>
  <si>
    <t>1998–99</t>
  </si>
  <si>
    <t>90,245</t>
  </si>
  <si>
    <t>1999–2000</t>
  </si>
  <si>
    <t>VALENCIA</t>
  </si>
  <si>
    <t>Stade de France, Saint-Denis, France</t>
  </si>
  <si>
    <t>Stade de France</t>
  </si>
  <si>
    <t xml:space="preserve"> Saint-Denis</t>
  </si>
  <si>
    <t>80,000</t>
  </si>
  <si>
    <t>2000–01</t>
  </si>
  <si>
    <t>71,500</t>
  </si>
  <si>
    <t>2001–02</t>
  </si>
  <si>
    <t>BAYER LEVERKUSEN</t>
  </si>
  <si>
    <t>50,499</t>
  </si>
  <si>
    <t>2002–03</t>
  </si>
  <si>
    <t>Old Trafford, Manchester, England</t>
  </si>
  <si>
    <t>Old Trafford</t>
  </si>
  <si>
    <t xml:space="preserve"> Manchester</t>
  </si>
  <si>
    <t>62,315</t>
  </si>
  <si>
    <t>2003–04</t>
  </si>
  <si>
    <t>MONACO</t>
  </si>
  <si>
    <t>Arena AufSchalke, Gelsenkirchen, Germany</t>
  </si>
  <si>
    <t>Arena AufSchalke</t>
  </si>
  <si>
    <t xml:space="preserve"> Gelsenkirchen</t>
  </si>
  <si>
    <t>53,053</t>
  </si>
  <si>
    <t>2004–05</t>
  </si>
  <si>
    <t>3*</t>
  </si>
  <si>
    <t>Atatürk Olympic Stadium, Istanbul, Turkey</t>
  </si>
  <si>
    <t>Atatürk Olympic Stadium</t>
  </si>
  <si>
    <t xml:space="preserve"> Istanbul</t>
  </si>
  <si>
    <t>69,000</t>
  </si>
  <si>
    <t>2005–06</t>
  </si>
  <si>
    <t>ARSENAL</t>
  </si>
  <si>
    <t>79,610</t>
  </si>
  <si>
    <t>2006–07</t>
  </si>
  <si>
    <t>63,000</t>
  </si>
  <si>
    <t>2007–08</t>
  </si>
  <si>
    <t>CHELSEA</t>
  </si>
  <si>
    <t>Luzhniki Stadium, Moscow, Russia</t>
  </si>
  <si>
    <t>Luzhniki Stadium</t>
  </si>
  <si>
    <t xml:space="preserve"> Moscow</t>
  </si>
  <si>
    <t>67,310</t>
  </si>
  <si>
    <t>2008–09</t>
  </si>
  <si>
    <t>62,467</t>
  </si>
  <si>
    <t>2009–10</t>
  </si>
  <si>
    <t>73,490</t>
  </si>
  <si>
    <t>2010–11</t>
  </si>
  <si>
    <t>87,695</t>
  </si>
  <si>
    <t>2011–12</t>
  </si>
  <si>
    <t>Allianz Arena, Munich, Germany</t>
  </si>
  <si>
    <t>Allianz Arena</t>
  </si>
  <si>
    <t>62,500</t>
  </si>
  <si>
    <t>2012–13</t>
  </si>
  <si>
    <t>86,298</t>
  </si>
  <si>
    <t>2013–14</t>
  </si>
  <si>
    <t>Estádio da Luz, Lisbon, Portugal</t>
  </si>
  <si>
    <t>Estádio da Luz</t>
  </si>
  <si>
    <t>60,976</t>
  </si>
  <si>
    <t>2014–15</t>
  </si>
  <si>
    <t>Olympiastadion, Berlin, Germany</t>
  </si>
  <si>
    <t xml:space="preserve"> Berlin</t>
  </si>
  <si>
    <t>70,442</t>
  </si>
  <si>
    <t>2015–16</t>
  </si>
  <si>
    <t>71,942</t>
  </si>
  <si>
    <t>2016–17</t>
  </si>
  <si>
    <t>Millennium Stadium, Cardiff, Wales</t>
  </si>
  <si>
    <t>Millennium Stadium</t>
  </si>
  <si>
    <t xml:space="preserve"> Cardiff</t>
  </si>
  <si>
    <t>65,842</t>
  </si>
  <si>
    <t>2017–18</t>
  </si>
  <si>
    <t>NSC Olimpiyskiy Stadium, Kyiv, Ukraine</t>
  </si>
  <si>
    <t>NSC Olimpiyskiy Stadium</t>
  </si>
  <si>
    <t xml:space="preserve"> Kyiv</t>
  </si>
  <si>
    <t>61,561</t>
  </si>
  <si>
    <t>2018–19</t>
  </si>
  <si>
    <t>TOTTENHAM HOTSPUR</t>
  </si>
  <si>
    <t>Metropolitano Stadium, Madrid, Spain</t>
  </si>
  <si>
    <t>Metropolitano Stadium</t>
  </si>
  <si>
    <t>63,272</t>
  </si>
  <si>
    <t>2019–20</t>
  </si>
  <si>
    <t>PARIS SAINT-GERMAIN</t>
  </si>
  <si>
    <t>2020–21</t>
  </si>
  <si>
    <t>MANCHESTER CITY</t>
  </si>
  <si>
    <t>Estádio do Dragão, Porto, Portugal</t>
  </si>
  <si>
    <t>Estádio do Dragão</t>
  </si>
  <si>
    <t xml:space="preserve"> Porto</t>
  </si>
  <si>
    <t>14,110</t>
  </si>
  <si>
    <t>2021–22</t>
  </si>
  <si>
    <t>75,000</t>
  </si>
  <si>
    <t>2022–23</t>
  </si>
  <si>
    <t>71,412</t>
  </si>
  <si>
    <t>Row Labels</t>
  </si>
  <si>
    <t>Grand Total</t>
  </si>
  <si>
    <t>Count of Winners score</t>
  </si>
  <si>
    <t>4</t>
  </si>
  <si>
    <t>Count of Season</t>
  </si>
  <si>
    <t>country</t>
  </si>
  <si>
    <t>winners</t>
  </si>
  <si>
    <t>Count of Attend­ance[14]</t>
  </si>
  <si>
    <t>EUROPEAN AND UEFA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</si>
</sst>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[EUROPEAN LEAGUE.xlsx]country by season!PivotTable2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by season'!$B$1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'country by season'!$A$2:$A$13</c:f>
              <c:strCache>
                <c:ptCount val="11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Netherlands</c:v>
                </c:pt>
                <c:pt idx="5">
                  <c:v>Portugal</c:v>
                </c:pt>
                <c:pt idx="6">
                  <c:v>Romania</c:v>
                </c:pt>
                <c:pt idx="7">
                  <c:v>Scotland</c:v>
                </c:pt>
                <c:pt idx="8">
                  <c:v>Spain</c:v>
                </c:pt>
                <c:pt idx="9">
                  <c:v>West Germany</c:v>
                </c:pt>
                <c:pt idx="10">
                  <c:v>Yugoslavia</c:v>
                </c:pt>
              </c:strCache>
            </c:strRef>
          </c:cat>
          <c:val>
            <c:numRef>
              <c:f>'country by season'!$B$2:$B$13</c:f>
              <c:numCache>
                <c:formatCode>General</c:formatCode>
                <c:ptCount val="11"/>
                <c:pt idx="0">
                  <c:v>15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8-44EC-9EA0-BC2442A5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3475360"/>
        <c:axId val="2133475776"/>
        <c:axId val="0"/>
      </c:bar3DChart>
      <c:catAx>
        <c:axId val="2133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5776"/>
        <c:crosses val="autoZero"/>
        <c:auto val="1"/>
        <c:lblAlgn val="ctr"/>
        <c:lblOffset val="100"/>
        <c:noMultiLvlLbl val="0"/>
      </c:catAx>
      <c:valAx>
        <c:axId val="21334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chemeClr val="accent1">
            <a:lumMod val="45000"/>
            <a:lumOff val="55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[EUROPEAN LEAGUE.xlsx]Stadum by attendance!PivotTable5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'Stadum by attendance'!$B$1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'Stadum by attendance'!$A$2:$A$34</c:f>
              <c:strCache>
                <c:ptCount val="32"/>
                <c:pt idx="0">
                  <c:v>Allianz Arena</c:v>
                </c:pt>
                <c:pt idx="1">
                  <c:v>Amsterdam Arena</c:v>
                </c:pt>
                <c:pt idx="2">
                  <c:v>Arena AufSchalke</c:v>
                </c:pt>
                <c:pt idx="3">
                  <c:v>Atatürk Olympic Stadium</c:v>
                </c:pt>
                <c:pt idx="4">
                  <c:v>Camp Nou</c:v>
                </c:pt>
                <c:pt idx="5">
                  <c:v>De Kuip</c:v>
                </c:pt>
                <c:pt idx="6">
                  <c:v>Ernst-Happel-Stadion</c:v>
                </c:pt>
                <c:pt idx="7">
                  <c:v>Estádio da Luz</c:v>
                </c:pt>
                <c:pt idx="8">
                  <c:v>Estádio do Dragão</c:v>
                </c:pt>
                <c:pt idx="9">
                  <c:v>Estádio Nacional</c:v>
                </c:pt>
                <c:pt idx="10">
                  <c:v>Hampden Park</c:v>
                </c:pt>
                <c:pt idx="11">
                  <c:v>Heysel Stadium</c:v>
                </c:pt>
                <c:pt idx="12">
                  <c:v>Luzhniki Stadium</c:v>
                </c:pt>
                <c:pt idx="13">
                  <c:v>Metropolitano Stadium</c:v>
                </c:pt>
                <c:pt idx="14">
                  <c:v>Millennium Stadium</c:v>
                </c:pt>
                <c:pt idx="15">
                  <c:v>Neckarstadion</c:v>
                </c:pt>
                <c:pt idx="16">
                  <c:v>NSC Olimpiyskiy Stadium</c:v>
                </c:pt>
                <c:pt idx="17">
                  <c:v>Old Trafford</c:v>
                </c:pt>
                <c:pt idx="18">
                  <c:v>Olympiastadion</c:v>
                </c:pt>
                <c:pt idx="19">
                  <c:v>Olympic Stadium</c:v>
                </c:pt>
                <c:pt idx="20">
                  <c:v>Olympisch Stadion</c:v>
                </c:pt>
                <c:pt idx="21">
                  <c:v>Parc des Princes</c:v>
                </c:pt>
                <c:pt idx="22">
                  <c:v>Praterstadion</c:v>
                </c:pt>
                <c:pt idx="23">
                  <c:v>Ramón Sánchez Pizjuán</c:v>
                </c:pt>
                <c:pt idx="24">
                  <c:v>Red Star Stadium</c:v>
                </c:pt>
                <c:pt idx="25">
                  <c:v>San Siro</c:v>
                </c:pt>
                <c:pt idx="26">
                  <c:v>Santiago Bernabéu</c:v>
                </c:pt>
                <c:pt idx="27">
                  <c:v>Stade de France</c:v>
                </c:pt>
                <c:pt idx="28">
                  <c:v>Stadio Olimpico</c:v>
                </c:pt>
                <c:pt idx="29">
                  <c:v>Stadio San Nicola</c:v>
                </c:pt>
                <c:pt idx="30">
                  <c:v>Wankdorf Stadium</c:v>
                </c:pt>
                <c:pt idx="31">
                  <c:v>Wembley Stadium</c:v>
                </c:pt>
              </c:strCache>
            </c:strRef>
          </c:cat>
          <c:val>
            <c:numRef>
              <c:f>'Stadum by attendance'!$B$2:$B$34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C9A-8A45-9CEC0B61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19024"/>
        <c:axId val="2144916944"/>
      </c:lineChart>
      <c:catAx>
        <c:axId val="21449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16944"/>
        <c:crosses val="autoZero"/>
        <c:auto val="1"/>
        <c:lblAlgn val="ctr"/>
        <c:lblOffset val="100"/>
        <c:noMultiLvlLbl val="0"/>
      </c:catAx>
      <c:valAx>
        <c:axId val="214491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60000"/>
            <a:lumOff val="40000"/>
          </a:schemeClr>
        </a:gs>
        <a:gs pos="100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[EUROPEAN LEAGUE.xlsx]winners by winners score!PivotTable3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'winners by winners score'!$B$1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'winners by winners score'!$A$2:$A$25</c:f>
              <c:strCache>
                <c:ptCount val="23"/>
                <c:pt idx="0">
                  <c:v>AJAX</c:v>
                </c:pt>
                <c:pt idx="1">
                  <c:v>ASTON VILLA</c:v>
                </c:pt>
                <c:pt idx="2">
                  <c:v>BARCELONA</c:v>
                </c:pt>
                <c:pt idx="3">
                  <c:v>BAYERN MUNICH</c:v>
                </c:pt>
                <c:pt idx="4">
                  <c:v>BENFICA</c:v>
                </c:pt>
                <c:pt idx="5">
                  <c:v>BORUSSIA DORTMUND</c:v>
                </c:pt>
                <c:pt idx="6">
                  <c:v>CELTIC</c:v>
                </c:pt>
                <c:pt idx="7">
                  <c:v>CHELSEA</c:v>
                </c:pt>
                <c:pt idx="8">
                  <c:v>FEYENOORD</c:v>
                </c:pt>
                <c:pt idx="9">
                  <c:v>HAMBURGER SV</c:v>
                </c:pt>
                <c:pt idx="10">
                  <c:v>INTER MILAN</c:v>
                </c:pt>
                <c:pt idx="11">
                  <c:v>JUVENTUS</c:v>
                </c:pt>
                <c:pt idx="12">
                  <c:v>LIVERPOOL</c:v>
                </c:pt>
                <c:pt idx="13">
                  <c:v>MANCHESTER CITY</c:v>
                </c:pt>
                <c:pt idx="14">
                  <c:v>MANCHESTER UNITED</c:v>
                </c:pt>
                <c:pt idx="15">
                  <c:v>MARSEILLE</c:v>
                </c:pt>
                <c:pt idx="16">
                  <c:v>MILAN</c:v>
                </c:pt>
                <c:pt idx="17">
                  <c:v>NOTTINGHAM FOREST</c:v>
                </c:pt>
                <c:pt idx="18">
                  <c:v>PORTO</c:v>
                </c:pt>
                <c:pt idx="19">
                  <c:v>PSV EINDHOVEN</c:v>
                </c:pt>
                <c:pt idx="20">
                  <c:v>REAL MADRID</c:v>
                </c:pt>
                <c:pt idx="21">
                  <c:v>RED STAR BELGRADE</c:v>
                </c:pt>
                <c:pt idx="22">
                  <c:v>STEAUA BUCUREȘTI</c:v>
                </c:pt>
              </c:strCache>
            </c:strRef>
          </c:cat>
          <c:val>
            <c:numRef>
              <c:f>'winners by winners score'!$B$2:$B$25</c:f>
              <c:numCache>
                <c:formatCode>General</c:formatCode>
                <c:ptCount val="23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E-47C6-840A-B744C587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chemeClr val="accent1">
            <a:lumMod val="45000"/>
            <a:lumOff val="55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[EUROPEAN LEAGUE.xlsx]country by season!PivotTable2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by season'!$B$1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'country by season'!$A$2:$A$13</c:f>
              <c:strCache>
                <c:ptCount val="11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Netherlands</c:v>
                </c:pt>
                <c:pt idx="5">
                  <c:v>Portugal</c:v>
                </c:pt>
                <c:pt idx="6">
                  <c:v>Romania</c:v>
                </c:pt>
                <c:pt idx="7">
                  <c:v>Scotland</c:v>
                </c:pt>
                <c:pt idx="8">
                  <c:v>Spain</c:v>
                </c:pt>
                <c:pt idx="9">
                  <c:v>West Germany</c:v>
                </c:pt>
                <c:pt idx="10">
                  <c:v>Yugoslavia</c:v>
                </c:pt>
              </c:strCache>
            </c:strRef>
          </c:cat>
          <c:val>
            <c:numRef>
              <c:f>'country by season'!$B$2:$B$13</c:f>
              <c:numCache>
                <c:formatCode>General</c:formatCode>
                <c:ptCount val="11"/>
                <c:pt idx="0">
                  <c:v>15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CFC-890E-BF12C04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3475360"/>
        <c:axId val="2133475776"/>
        <c:axId val="0"/>
      </c:bar3DChart>
      <c:catAx>
        <c:axId val="2133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5776"/>
        <c:crosses val="autoZero"/>
        <c:auto val="1"/>
        <c:lblAlgn val="ctr"/>
        <c:lblOffset val="100"/>
        <c:noMultiLvlLbl val="0"/>
      </c:catAx>
      <c:valAx>
        <c:axId val="21334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chemeClr val="accent1">
            <a:lumMod val="45000"/>
            <a:lumOff val="55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[EUROPEAN LEAGUE.xlsx]winners by winners score!PivotTable3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2504930966469E-2"/>
          <c:y val="0.23018381010496838"/>
          <c:w val="0.55621301775147924"/>
          <c:h val="0.73462558489371699"/>
        </c:manualLayout>
      </c:layout>
      <c:pie3DChart>
        <c:varyColors val="1"/>
        <c:ser>
          <c:idx val="0"/>
          <c:order val="0"/>
          <c:tx>
            <c:strRef>
              <c:f>'winners by winners score'!$B$1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8C-4B95-851C-FCF0EA40A4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8C-4B95-851C-FCF0EA40A4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8C-4B95-851C-FCF0EA40A4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8C-4B95-851C-FCF0EA40A4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8C-4B95-851C-FCF0EA40A4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38C-4B95-851C-FCF0EA40A4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38C-4B95-851C-FCF0EA40A4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38C-4B95-851C-FCF0EA40A4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38C-4B95-851C-FCF0EA40A4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38C-4B95-851C-FCF0EA40A4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38C-4B95-851C-FCF0EA40A4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38C-4B95-851C-FCF0EA40A4D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38C-4B95-851C-FCF0EA40A4D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38C-4B95-851C-FCF0EA40A4D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38C-4B95-851C-FCF0EA40A4D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38C-4B95-851C-FCF0EA40A4D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38C-4B95-851C-FCF0EA40A4D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38C-4B95-851C-FCF0EA40A4D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38C-4B95-851C-FCF0EA40A4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38C-4B95-851C-FCF0EA40A4D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38C-4B95-851C-FCF0EA40A4D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38C-4B95-851C-FCF0EA40A4D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38C-4B95-851C-FCF0EA40A4DD}"/>
              </c:ext>
            </c:extLst>
          </c:dPt>
          <c:cat>
            <c:strRef>
              <c:f>'winners by winners score'!$A$2:$A$25</c:f>
              <c:strCache>
                <c:ptCount val="23"/>
                <c:pt idx="0">
                  <c:v>AJAX</c:v>
                </c:pt>
                <c:pt idx="1">
                  <c:v>ASTON VILLA</c:v>
                </c:pt>
                <c:pt idx="2">
                  <c:v>BARCELONA</c:v>
                </c:pt>
                <c:pt idx="3">
                  <c:v>BAYERN MUNICH</c:v>
                </c:pt>
                <c:pt idx="4">
                  <c:v>BENFICA</c:v>
                </c:pt>
                <c:pt idx="5">
                  <c:v>BORUSSIA DORTMUND</c:v>
                </c:pt>
                <c:pt idx="6">
                  <c:v>CELTIC</c:v>
                </c:pt>
                <c:pt idx="7">
                  <c:v>CHELSEA</c:v>
                </c:pt>
                <c:pt idx="8">
                  <c:v>FEYENOORD</c:v>
                </c:pt>
                <c:pt idx="9">
                  <c:v>HAMBURGER SV</c:v>
                </c:pt>
                <c:pt idx="10">
                  <c:v>INTER MILAN</c:v>
                </c:pt>
                <c:pt idx="11">
                  <c:v>JUVENTUS</c:v>
                </c:pt>
                <c:pt idx="12">
                  <c:v>LIVERPOOL</c:v>
                </c:pt>
                <c:pt idx="13">
                  <c:v>MANCHESTER CITY</c:v>
                </c:pt>
                <c:pt idx="14">
                  <c:v>MANCHESTER UNITED</c:v>
                </c:pt>
                <c:pt idx="15">
                  <c:v>MARSEILLE</c:v>
                </c:pt>
                <c:pt idx="16">
                  <c:v>MILAN</c:v>
                </c:pt>
                <c:pt idx="17">
                  <c:v>NOTTINGHAM FOREST</c:v>
                </c:pt>
                <c:pt idx="18">
                  <c:v>PORTO</c:v>
                </c:pt>
                <c:pt idx="19">
                  <c:v>PSV EINDHOVEN</c:v>
                </c:pt>
                <c:pt idx="20">
                  <c:v>REAL MADRID</c:v>
                </c:pt>
                <c:pt idx="21">
                  <c:v>RED STAR BELGRADE</c:v>
                </c:pt>
                <c:pt idx="22">
                  <c:v>STEAUA BUCUREȘTI</c:v>
                </c:pt>
              </c:strCache>
            </c:strRef>
          </c:cat>
          <c:val>
            <c:numRef>
              <c:f>'winners by winners score'!$B$2:$B$25</c:f>
              <c:numCache>
                <c:formatCode>General</c:formatCode>
                <c:ptCount val="23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38C-4B95-851C-FCF0EA40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chemeClr val="accent1">
            <a:lumMod val="45000"/>
            <a:lumOff val="55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[EUROPEAN LEAGUE.xlsx]Stadum by attendance!PivotTable5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'Stadum by attendance'!$B$1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'Stadum by attendance'!$A$2:$A$34</c:f>
              <c:strCache>
                <c:ptCount val="32"/>
                <c:pt idx="0">
                  <c:v>Allianz Arena</c:v>
                </c:pt>
                <c:pt idx="1">
                  <c:v>Amsterdam Arena</c:v>
                </c:pt>
                <c:pt idx="2">
                  <c:v>Arena AufSchalke</c:v>
                </c:pt>
                <c:pt idx="3">
                  <c:v>Atatürk Olympic Stadium</c:v>
                </c:pt>
                <c:pt idx="4">
                  <c:v>Camp Nou</c:v>
                </c:pt>
                <c:pt idx="5">
                  <c:v>De Kuip</c:v>
                </c:pt>
                <c:pt idx="6">
                  <c:v>Ernst-Happel-Stadion</c:v>
                </c:pt>
                <c:pt idx="7">
                  <c:v>Estádio da Luz</c:v>
                </c:pt>
                <c:pt idx="8">
                  <c:v>Estádio do Dragão</c:v>
                </c:pt>
                <c:pt idx="9">
                  <c:v>Estádio Nacional</c:v>
                </c:pt>
                <c:pt idx="10">
                  <c:v>Hampden Park</c:v>
                </c:pt>
                <c:pt idx="11">
                  <c:v>Heysel Stadium</c:v>
                </c:pt>
                <c:pt idx="12">
                  <c:v>Luzhniki Stadium</c:v>
                </c:pt>
                <c:pt idx="13">
                  <c:v>Metropolitano Stadium</c:v>
                </c:pt>
                <c:pt idx="14">
                  <c:v>Millennium Stadium</c:v>
                </c:pt>
                <c:pt idx="15">
                  <c:v>Neckarstadion</c:v>
                </c:pt>
                <c:pt idx="16">
                  <c:v>NSC Olimpiyskiy Stadium</c:v>
                </c:pt>
                <c:pt idx="17">
                  <c:v>Old Trafford</c:v>
                </c:pt>
                <c:pt idx="18">
                  <c:v>Olympiastadion</c:v>
                </c:pt>
                <c:pt idx="19">
                  <c:v>Olympic Stadium</c:v>
                </c:pt>
                <c:pt idx="20">
                  <c:v>Olympisch Stadion</c:v>
                </c:pt>
                <c:pt idx="21">
                  <c:v>Parc des Princes</c:v>
                </c:pt>
                <c:pt idx="22">
                  <c:v>Praterstadion</c:v>
                </c:pt>
                <c:pt idx="23">
                  <c:v>Ramón Sánchez Pizjuán</c:v>
                </c:pt>
                <c:pt idx="24">
                  <c:v>Red Star Stadium</c:v>
                </c:pt>
                <c:pt idx="25">
                  <c:v>San Siro</c:v>
                </c:pt>
                <c:pt idx="26">
                  <c:v>Santiago Bernabéu</c:v>
                </c:pt>
                <c:pt idx="27">
                  <c:v>Stade de France</c:v>
                </c:pt>
                <c:pt idx="28">
                  <c:v>Stadio Olimpico</c:v>
                </c:pt>
                <c:pt idx="29">
                  <c:v>Stadio San Nicola</c:v>
                </c:pt>
                <c:pt idx="30">
                  <c:v>Wankdorf Stadium</c:v>
                </c:pt>
                <c:pt idx="31">
                  <c:v>Wembley Stadium</c:v>
                </c:pt>
              </c:strCache>
            </c:strRef>
          </c:cat>
          <c:val>
            <c:numRef>
              <c:f>'Stadum by attendance'!$B$2:$B$34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5-4B76-AB9E-163CF06D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19024"/>
        <c:axId val="2144916944"/>
      </c:lineChart>
      <c:catAx>
        <c:axId val="21449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16944"/>
        <c:crosses val="autoZero"/>
        <c:auto val="1"/>
        <c:lblAlgn val="ctr"/>
        <c:lblOffset val="100"/>
        <c:noMultiLvlLbl val="0"/>
      </c:catAx>
      <c:valAx>
        <c:axId val="214491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60000"/>
            <a:lumOff val="40000"/>
          </a:schemeClr>
        </a:gs>
        <a:gs pos="100000">
          <a:schemeClr val="accent1">
            <a:lumMod val="45000"/>
            <a:lumOff val="5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14287</xdr:rowOff>
    </xdr:from>
    <xdr:to>
      <xdr:col>9</xdr:col>
      <xdr:colOff>552450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E168D-7714-46CA-9E27-58EF40EB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14287</xdr:rowOff>
    </xdr:from>
    <xdr:to>
      <xdr:col>10</xdr:col>
      <xdr:colOff>390525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32F6E-874E-4321-9AA1-92055E39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42862</xdr:rowOff>
    </xdr:from>
    <xdr:to>
      <xdr:col>9</xdr:col>
      <xdr:colOff>523875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CE5F2-67D8-413A-81E3-6076448B7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180974</xdr:rowOff>
    </xdr:from>
    <xdr:to>
      <xdr:col>5</xdr:col>
      <xdr:colOff>571500</xdr:colOff>
      <xdr:row>21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5C983-3576-4EF2-A39A-9D0C8240C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4</xdr:row>
      <xdr:rowOff>180974</xdr:rowOff>
    </xdr:from>
    <xdr:to>
      <xdr:col>11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64021-AD17-44DA-8A5F-C88DC614D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85726</xdr:colOff>
      <xdr:row>4</xdr:row>
      <xdr:rowOff>180975</xdr:rowOff>
    </xdr:from>
    <xdr:to>
      <xdr:col>19</xdr:col>
      <xdr:colOff>590550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E81302-43B4-4157-81ED-AFBF2952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zyr" refreshedDate="45448.748945949075" createdVersion="7" refreshedVersion="7" minRefreshableVersion="3" recordCount="69" xr:uid="{59746CBA-580D-470E-AAD4-9BEC86405C89}">
  <cacheSource type="worksheet">
    <worksheetSource name="List_of_European_Cup_and_UEFA_Champions_League_finals_11__12__13"/>
  </cacheSource>
  <cacheFields count="11">
    <cacheField name="Season" numFmtId="0">
      <sharedItems count="68">
        <s v="1955–56"/>
        <s v="1956–57"/>
        <s v="1957–58"/>
        <s v="1958–59"/>
        <s v="1959–60"/>
        <s v="1960–61"/>
        <s v="1961–62"/>
        <s v="1962–63"/>
        <s v="1963–64"/>
        <s v="1964–65"/>
        <s v="1965–66"/>
        <s v="1966–67"/>
        <s v="1967–68"/>
        <s v="1968–69"/>
        <s v="1969–70"/>
        <s v="1970–71"/>
        <s v="1971–72"/>
        <s v="1972–73"/>
        <s v="1973–74"/>
        <s v="1974–75"/>
        <s v="1975–76"/>
        <s v="1976–77"/>
        <s v="1977–78"/>
        <s v="1978–79"/>
        <s v="1979–80"/>
        <s v="1980–81"/>
        <s v="1981–82"/>
        <s v="1982–83"/>
        <s v="1983–84"/>
        <s v="1984–85"/>
        <s v="1985–86"/>
        <s v="1986–87"/>
        <s v="1987–88"/>
        <s v="1988–89"/>
        <s v="1989–90"/>
        <s v="1990–91"/>
        <s v="1991–92"/>
        <s v="1992–93"/>
        <s v="1993–94"/>
        <s v="1994–95"/>
        <s v="1995–96"/>
        <s v="1996–97"/>
        <s v="1997–98"/>
        <s v="1998–99"/>
        <s v="1999–2000"/>
        <s v="2000–01"/>
        <s v="2001–02"/>
        <s v="2002–03"/>
        <s v="2003–04"/>
        <s v="2004–05"/>
        <s v="2005–06"/>
        <s v="2006–07"/>
        <s v="2007–08"/>
        <s v="2008–09"/>
        <s v="2009–10"/>
        <s v="2010–11"/>
        <s v="2011–12"/>
        <s v="2012–13"/>
        <s v="2013–14"/>
        <s v="2014–15"/>
        <s v="2015–16"/>
        <s v="2016–17"/>
        <s v="2017–18"/>
        <s v="2018–19"/>
        <s v="2019–20"/>
        <s v="2020–21"/>
        <s v="2021–22"/>
        <s v="2022–23"/>
      </sharedItems>
    </cacheField>
    <cacheField name="Country" numFmtId="0">
      <sharedItems count="11">
        <s v="Spain"/>
        <s v="Portugal"/>
        <s v="Italy"/>
        <s v="Scotland"/>
        <s v="England"/>
        <s v="Netherlands"/>
        <s v="West Germany"/>
        <s v="Romania"/>
        <s v="Yugoslavia"/>
        <s v="France"/>
        <s v="Germany"/>
      </sharedItems>
    </cacheField>
    <cacheField name="Winners" numFmtId="0">
      <sharedItems count="23">
        <s v="REAL MADRID"/>
        <s v="BENFICA"/>
        <s v="MILAN"/>
        <s v="INTER MILAN"/>
        <s v="CELTIC"/>
        <s v="MANCHESTER UNITED"/>
        <s v="FEYENOORD"/>
        <s v="AJAX"/>
        <s v="BAYERN MUNICH"/>
        <s v="LIVERPOOL"/>
        <s v="NOTTINGHAM FOREST"/>
        <s v="ASTON VILLA"/>
        <s v="HAMBURGER SV"/>
        <s v="JUVENTUS"/>
        <s v="STEAUA BUCUREȘTI"/>
        <s v="PORTO"/>
        <s v="PSV EINDHOVEN"/>
        <s v="RED STAR BELGRADE"/>
        <s v="BARCELONA"/>
        <s v="MARSEILLE"/>
        <s v="BORUSSIA DORTMUND"/>
        <s v="CHELSEA"/>
        <s v="MANCHESTER CITY"/>
      </sharedItems>
    </cacheField>
    <cacheField name="Winners score" numFmtId="49">
      <sharedItems containsMixedTypes="1" containsNumber="1" containsInteger="1" minValue="0" maxValue="7" count="8">
        <s v="4"/>
        <n v="2"/>
        <n v="3"/>
        <n v="7"/>
        <n v="5"/>
        <n v="1"/>
        <n v="4"/>
        <n v="0"/>
      </sharedItems>
    </cacheField>
    <cacheField name="Loser score" numFmtId="0">
      <sharedItems/>
    </cacheField>
    <cacheField name="Runners-up" numFmtId="0">
      <sharedItems/>
    </cacheField>
    <cacheField name="Country2" numFmtId="0">
      <sharedItems/>
    </cacheField>
    <cacheField name="Venue" numFmtId="0">
      <sharedItems/>
    </cacheField>
    <cacheField name="Stadium" numFmtId="0">
      <sharedItems count="32">
        <s v="Parc des Princes"/>
        <s v="Santiago Bernabéu"/>
        <s v="Heysel Stadium"/>
        <s v="Neckarstadion"/>
        <s v="Hampden Park"/>
        <s v="Wankdorf Stadium"/>
        <s v="Olympisch Stadion"/>
        <s v="Wembley Stadium"/>
        <s v="Praterstadion"/>
        <s v="San Siro"/>
        <s v="Estádio Nacional"/>
        <s v="De Kuip"/>
        <s v="Red Star Stadium"/>
        <s v="Stadio Olimpico"/>
        <s v="Olympiastadion"/>
        <s v="Olympic Stadium"/>
        <s v="Ramón Sánchez Pizjuán"/>
        <s v="Camp Nou"/>
        <s v="Stadio San Nicola"/>
        <s v="Ernst-Happel-Stadion"/>
        <s v="Amsterdam Arena"/>
        <s v="Stade de France"/>
        <s v="Old Trafford"/>
        <s v="Arena AufSchalke"/>
        <s v="Atatürk Olympic Stadium"/>
        <s v="Luzhniki Stadium"/>
        <s v="Allianz Arena"/>
        <s v="Estádio da Luz"/>
        <s v="Millennium Stadium"/>
        <s v="NSC Olimpiyskiy Stadium"/>
        <s v="Metropolitano Stadium"/>
        <s v="Estádio do Dragão"/>
      </sharedItems>
    </cacheField>
    <cacheField name="Stadium city" numFmtId="0">
      <sharedItems/>
    </cacheField>
    <cacheField name="Attend­ance[14]" numFmtId="0">
      <sharedItems count="66">
        <s v="38,239"/>
        <s v="124,000"/>
        <s v="67,000"/>
        <s v="72,000"/>
        <s v="127,621"/>
        <s v="26,732"/>
        <s v="61,257"/>
        <s v="45,715"/>
        <s v="71,333"/>
        <s v="89,000"/>
        <s v="46,745"/>
        <s v="45,000"/>
        <s v="92,225"/>
        <s v="31,782"/>
        <s v="53,187"/>
        <s v="83,179"/>
        <s v="61,354"/>
        <s v="89,484"/>
        <s v="48,722"/>
        <s v="23,325"/>
        <s v="48,374"/>
        <s v="54,864"/>
        <s v="57,000"/>
        <s v="92,500"/>
        <s v="57,500"/>
        <s v="51,000"/>
        <s v="48,360"/>
        <s v="46,000"/>
        <s v="73,500"/>
        <s v="69,693"/>
        <s v="58,000"/>
        <s v="70,000"/>
        <s v="68,000"/>
        <s v="97,000"/>
        <s v="57,558"/>
        <s v="56,000"/>
        <s v="70,827"/>
        <s v="64,400"/>
        <s v="49,730"/>
        <s v="59,000"/>
        <s v="48,500"/>
        <s v="90,245"/>
        <s v="80,000"/>
        <s v="71,500"/>
        <s v="50,499"/>
        <s v="62,315"/>
        <s v="53,053"/>
        <s v="69,000"/>
        <s v="79,610"/>
        <s v="63,000"/>
        <s v="67,310"/>
        <s v="62,467"/>
        <s v="73,490"/>
        <s v="87,695"/>
        <s v="62,500"/>
        <s v="86,298"/>
        <s v="60,976"/>
        <s v="70,442"/>
        <s v="71,942"/>
        <s v="65,842"/>
        <s v="61,561"/>
        <s v="63,272"/>
        <s v="0"/>
        <s v="14,110"/>
        <s v="75,000"/>
        <s v="71,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  <x v="0"/>
    <s v="3"/>
    <s v="REIMS"/>
    <s v="France"/>
    <s v="Parc des Princes, Paris, France"/>
    <x v="0"/>
    <s v=" Paris"/>
    <x v="0"/>
  </r>
  <r>
    <x v="1"/>
    <x v="0"/>
    <x v="0"/>
    <x v="1"/>
    <s v="0"/>
    <s v="FIORENTINA"/>
    <s v="Italy"/>
    <s v="Santiago Bernabéu, Madrid, Spain"/>
    <x v="1"/>
    <s v=" Madrid"/>
    <x v="1"/>
  </r>
  <r>
    <x v="2"/>
    <x v="0"/>
    <x v="0"/>
    <x v="2"/>
    <s v="2"/>
    <s v="MILAN"/>
    <s v="Italy"/>
    <s v="Heysel Stadium, Brussels, Belgium"/>
    <x v="2"/>
    <s v=" Brussels"/>
    <x v="2"/>
  </r>
  <r>
    <x v="3"/>
    <x v="0"/>
    <x v="0"/>
    <x v="1"/>
    <s v="0"/>
    <s v="REIMS"/>
    <s v="France"/>
    <s v="Neckarstadion, Stuttgart, West Germany"/>
    <x v="3"/>
    <s v=" Stuttgart"/>
    <x v="3"/>
  </r>
  <r>
    <x v="4"/>
    <x v="0"/>
    <x v="0"/>
    <x v="3"/>
    <s v="3"/>
    <s v="EINTRACHT FRANKFURT"/>
    <s v="West Germany"/>
    <s v="Hampden Park, Glasgow, Scotland"/>
    <x v="4"/>
    <s v=" Glasgow"/>
    <x v="4"/>
  </r>
  <r>
    <x v="5"/>
    <x v="1"/>
    <x v="1"/>
    <x v="2"/>
    <s v="2"/>
    <s v="BARCELONA"/>
    <s v="Spain"/>
    <s v="Wankdorf Stadium, Bern, Switzerland"/>
    <x v="5"/>
    <s v=" Bern"/>
    <x v="5"/>
  </r>
  <r>
    <x v="6"/>
    <x v="1"/>
    <x v="1"/>
    <x v="4"/>
    <s v="3"/>
    <s v="REAL MADRID"/>
    <s v="Spain"/>
    <s v="Olympisch Stadion, Amsterdam, Netherlands"/>
    <x v="6"/>
    <s v=" Amsterdam"/>
    <x v="6"/>
  </r>
  <r>
    <x v="7"/>
    <x v="2"/>
    <x v="2"/>
    <x v="1"/>
    <s v="1"/>
    <s v="BENFICA"/>
    <s v="Portugal"/>
    <s v="Wembley Stadium, London, England"/>
    <x v="7"/>
    <s v=" London"/>
    <x v="7"/>
  </r>
  <r>
    <x v="8"/>
    <x v="2"/>
    <x v="3"/>
    <x v="2"/>
    <s v="1"/>
    <s v="REAL MADRID"/>
    <s v="Spain"/>
    <s v="Praterstadion, Vienna, Austria"/>
    <x v="8"/>
    <s v=" Vienna"/>
    <x v="8"/>
  </r>
  <r>
    <x v="9"/>
    <x v="2"/>
    <x v="3"/>
    <x v="5"/>
    <s v="0"/>
    <s v="BENFICA"/>
    <s v="Portugal"/>
    <s v="San Siro, Milan, Italy"/>
    <x v="9"/>
    <s v=" Milan"/>
    <x v="9"/>
  </r>
  <r>
    <x v="10"/>
    <x v="0"/>
    <x v="0"/>
    <x v="1"/>
    <s v="1"/>
    <s v="PARTIZAN"/>
    <s v="Yugoslavia"/>
    <s v="Heysel Stadium, Brussels, Belgium"/>
    <x v="2"/>
    <s v=" Brussels"/>
    <x v="10"/>
  </r>
  <r>
    <x v="11"/>
    <x v="3"/>
    <x v="4"/>
    <x v="1"/>
    <s v="1"/>
    <s v="INTER MILAN"/>
    <s v="Italy"/>
    <s v="Estádio Nacional, Lisbon, Portugal"/>
    <x v="10"/>
    <s v=" Lisbon"/>
    <x v="11"/>
  </r>
  <r>
    <x v="12"/>
    <x v="4"/>
    <x v="5"/>
    <x v="6"/>
    <s v="1"/>
    <s v="BENFICA"/>
    <s v="Portugal"/>
    <s v="Wembley Stadium, London, England"/>
    <x v="7"/>
    <s v=" London"/>
    <x v="12"/>
  </r>
  <r>
    <x v="13"/>
    <x v="2"/>
    <x v="2"/>
    <x v="6"/>
    <s v="1"/>
    <s v="AJAX"/>
    <s v="Netherlands"/>
    <s v="Santiago Bernabéu, Madrid, Spain"/>
    <x v="1"/>
    <s v=" Madrid"/>
    <x v="13"/>
  </r>
  <r>
    <x v="14"/>
    <x v="5"/>
    <x v="6"/>
    <x v="1"/>
    <s v="1"/>
    <s v="CELTIC"/>
    <s v="Scotland"/>
    <s v="San Siro, Milan, Italy"/>
    <x v="9"/>
    <s v=" Milan"/>
    <x v="14"/>
  </r>
  <r>
    <x v="15"/>
    <x v="5"/>
    <x v="7"/>
    <x v="1"/>
    <s v="0"/>
    <s v="PANATHINAIKOS"/>
    <s v="Greece"/>
    <s v="Wembley Stadium, London, England"/>
    <x v="7"/>
    <s v=" London"/>
    <x v="15"/>
  </r>
  <r>
    <x v="16"/>
    <x v="5"/>
    <x v="7"/>
    <x v="1"/>
    <s v="0"/>
    <s v="INTER MILAN"/>
    <s v="Italy"/>
    <s v="De Kuip, Rotterdam, Netherlands"/>
    <x v="11"/>
    <s v=" Rotterdam"/>
    <x v="16"/>
  </r>
  <r>
    <x v="17"/>
    <x v="5"/>
    <x v="7"/>
    <x v="5"/>
    <s v="0"/>
    <s v="JUVENTUS"/>
    <s v="Italy"/>
    <s v="Red Star Stadium, Belgrade, SFR Yugoslavia"/>
    <x v="12"/>
    <s v=" Belgrade"/>
    <x v="17"/>
  </r>
  <r>
    <x v="18"/>
    <x v="6"/>
    <x v="8"/>
    <x v="5"/>
    <s v="1"/>
    <s v="ATLÉTICO MADRID"/>
    <s v="Spain"/>
    <s v="Heysel Stadium, Brussels, Belgium"/>
    <x v="2"/>
    <s v=" Brussels"/>
    <x v="18"/>
  </r>
  <r>
    <x v="18"/>
    <x v="6"/>
    <x v="8"/>
    <x v="6"/>
    <s v="0"/>
    <s v="ATLÉTICO MADRID"/>
    <s v="Spain"/>
    <s v="Heysel Stadium, Brussels, Belgium"/>
    <x v="2"/>
    <s v=" Brussels"/>
    <x v="19"/>
  </r>
  <r>
    <x v="19"/>
    <x v="6"/>
    <x v="8"/>
    <x v="1"/>
    <s v="0"/>
    <s v="LEEDS UNITED"/>
    <s v="England"/>
    <s v="Parc des Princes, Paris, France"/>
    <x v="0"/>
    <s v=" Paris"/>
    <x v="20"/>
  </r>
  <r>
    <x v="20"/>
    <x v="6"/>
    <x v="8"/>
    <x v="5"/>
    <s v="0"/>
    <s v="SAINT-ÉTIENNE"/>
    <s v="France"/>
    <s v="Hampden Park, Glasgow, Scotland"/>
    <x v="4"/>
    <s v=" Glasgow"/>
    <x v="21"/>
  </r>
  <r>
    <x v="21"/>
    <x v="4"/>
    <x v="9"/>
    <x v="2"/>
    <s v="1"/>
    <s v="BORUSSIA MÖNCHENGLADBACH"/>
    <s v="West Germany"/>
    <s v="Stadio Olimpico, Rome, Italy"/>
    <x v="13"/>
    <s v=" Rome"/>
    <x v="22"/>
  </r>
  <r>
    <x v="22"/>
    <x v="4"/>
    <x v="9"/>
    <x v="5"/>
    <s v="0"/>
    <s v="CLUB BRUGGE"/>
    <s v="Belgium"/>
    <s v="Wembley Stadium, London, England"/>
    <x v="7"/>
    <s v=" London"/>
    <x v="23"/>
  </r>
  <r>
    <x v="23"/>
    <x v="4"/>
    <x v="10"/>
    <x v="5"/>
    <s v="0"/>
    <s v="MALMÖ FF"/>
    <s v="Sweden"/>
    <s v="Olympiastadion, Munich, West Germany"/>
    <x v="14"/>
    <s v=" Munich"/>
    <x v="24"/>
  </r>
  <r>
    <x v="24"/>
    <x v="4"/>
    <x v="10"/>
    <x v="5"/>
    <s v="0"/>
    <s v="HAMBURGER SV"/>
    <s v="West Germany"/>
    <s v="Santiago Bernabéu, Madrid, Spain"/>
    <x v="1"/>
    <s v=" Madrid"/>
    <x v="25"/>
  </r>
  <r>
    <x v="25"/>
    <x v="4"/>
    <x v="9"/>
    <x v="5"/>
    <s v="0"/>
    <s v="REAL MADRID"/>
    <s v="Spain"/>
    <s v="Parc des Princes, Paris, France"/>
    <x v="0"/>
    <s v=" Paris"/>
    <x v="26"/>
  </r>
  <r>
    <x v="26"/>
    <x v="4"/>
    <x v="11"/>
    <x v="5"/>
    <s v="0"/>
    <s v="BAYERN MUNICH"/>
    <s v="West Germany"/>
    <s v="De Kuip, Rotterdam, Netherlands"/>
    <x v="11"/>
    <s v=" Rotterdam"/>
    <x v="27"/>
  </r>
  <r>
    <x v="27"/>
    <x v="6"/>
    <x v="12"/>
    <x v="5"/>
    <s v="0"/>
    <s v="JUVENTUS"/>
    <s v="Italy"/>
    <s v="Olympic Stadium, Athens, Greece"/>
    <x v="15"/>
    <s v=" Athens"/>
    <x v="28"/>
  </r>
  <r>
    <x v="28"/>
    <x v="4"/>
    <x v="9"/>
    <x v="5"/>
    <s v="1*"/>
    <s v="ROMA"/>
    <s v="Italy"/>
    <s v="Stadio Olimpico, Rome, Italy"/>
    <x v="13"/>
    <s v=" Rome"/>
    <x v="29"/>
  </r>
  <r>
    <x v="29"/>
    <x v="2"/>
    <x v="13"/>
    <x v="5"/>
    <s v="0"/>
    <s v="LIVERPOOL"/>
    <s v="England"/>
    <s v="Heysel Stadium, Brussels, Belgium"/>
    <x v="2"/>
    <s v=" Brussels"/>
    <x v="30"/>
  </r>
  <r>
    <x v="30"/>
    <x v="7"/>
    <x v="14"/>
    <x v="7"/>
    <s v="0*"/>
    <s v="BARCELONA"/>
    <s v="Spain"/>
    <s v="Ramón Sánchez Pizjuán, Seville, Spain"/>
    <x v="16"/>
    <s v=" Seville"/>
    <x v="31"/>
  </r>
  <r>
    <x v="31"/>
    <x v="1"/>
    <x v="15"/>
    <x v="1"/>
    <s v="1"/>
    <s v="BAYERN MUNICH"/>
    <s v="West Germany"/>
    <s v="Praterstadion, Vienna, Austria"/>
    <x v="8"/>
    <s v=" Vienna"/>
    <x v="24"/>
  </r>
  <r>
    <x v="32"/>
    <x v="5"/>
    <x v="16"/>
    <x v="7"/>
    <s v="0*"/>
    <s v="BENFICA"/>
    <s v="Portugal"/>
    <s v="Neckarstadion, Stuttgart, West Germany"/>
    <x v="3"/>
    <s v=" Stuttgart"/>
    <x v="32"/>
  </r>
  <r>
    <x v="33"/>
    <x v="2"/>
    <x v="2"/>
    <x v="6"/>
    <s v="0"/>
    <s v="STEAUA BUCUREȘTI"/>
    <s v="Romania"/>
    <s v="Camp Nou, Barcelona, Spain"/>
    <x v="17"/>
    <s v=" Barcelona"/>
    <x v="33"/>
  </r>
  <r>
    <x v="34"/>
    <x v="2"/>
    <x v="2"/>
    <x v="5"/>
    <s v="0"/>
    <s v="BENFICA"/>
    <s v="Portugal"/>
    <s v="Praterstadion, Vienna, Austria"/>
    <x v="8"/>
    <s v=" Vienna"/>
    <x v="34"/>
  </r>
  <r>
    <x v="35"/>
    <x v="8"/>
    <x v="17"/>
    <x v="7"/>
    <s v="0*"/>
    <s v="MARSEILLE"/>
    <s v="France"/>
    <s v="Stadio San Nicola, Bari, Italy"/>
    <x v="18"/>
    <s v=" Bari"/>
    <x v="35"/>
  </r>
  <r>
    <x v="36"/>
    <x v="0"/>
    <x v="18"/>
    <x v="5"/>
    <s v="0"/>
    <s v="SAMPDORIA"/>
    <s v="Italy"/>
    <s v="Wembley Stadium, London, England"/>
    <x v="7"/>
    <s v=" London"/>
    <x v="36"/>
  </r>
  <r>
    <x v="37"/>
    <x v="9"/>
    <x v="19"/>
    <x v="5"/>
    <s v="0"/>
    <s v="MILAN"/>
    <s v="Italy"/>
    <s v="Olympiastadion, Munich, Germany"/>
    <x v="14"/>
    <s v=" Munich"/>
    <x v="37"/>
  </r>
  <r>
    <x v="38"/>
    <x v="2"/>
    <x v="2"/>
    <x v="6"/>
    <s v="0"/>
    <s v="BARCELONA"/>
    <s v="Spain"/>
    <s v="Olympic Stadium, Athens, Greece"/>
    <x v="15"/>
    <s v=" Athens"/>
    <x v="31"/>
  </r>
  <r>
    <x v="39"/>
    <x v="5"/>
    <x v="7"/>
    <x v="5"/>
    <s v="0"/>
    <s v="MILAN"/>
    <s v="Italy"/>
    <s v="Ernst-Happel-Stadion, Vienna, Austria"/>
    <x v="19"/>
    <s v=" Vienna"/>
    <x v="38"/>
  </r>
  <r>
    <x v="40"/>
    <x v="2"/>
    <x v="13"/>
    <x v="5"/>
    <s v="1*"/>
    <s v="AJAX"/>
    <s v="Netherlands"/>
    <s v="Stadio Olimpico, Rome, Italy"/>
    <x v="13"/>
    <s v=" Rome"/>
    <x v="31"/>
  </r>
  <r>
    <x v="41"/>
    <x v="10"/>
    <x v="20"/>
    <x v="2"/>
    <s v="1"/>
    <s v="JUVENTUS"/>
    <s v="Italy"/>
    <s v="Olympiastadion, Munich, Germany"/>
    <x v="14"/>
    <s v=" Munich"/>
    <x v="39"/>
  </r>
  <r>
    <x v="42"/>
    <x v="0"/>
    <x v="0"/>
    <x v="5"/>
    <s v="0"/>
    <s v="JUVENTUS"/>
    <s v="Italy"/>
    <s v="Amsterdam Arena, Amsterdam, Netherlands"/>
    <x v="20"/>
    <s v=" Amsterdam"/>
    <x v="40"/>
  </r>
  <r>
    <x v="43"/>
    <x v="4"/>
    <x v="5"/>
    <x v="1"/>
    <s v="1"/>
    <s v="BAYERN MUNICH"/>
    <s v="Germany"/>
    <s v="Camp Nou, Barcelona, Spain"/>
    <x v="17"/>
    <s v=" Barcelona"/>
    <x v="41"/>
  </r>
  <r>
    <x v="44"/>
    <x v="0"/>
    <x v="0"/>
    <x v="2"/>
    <s v="0"/>
    <s v="VALENCIA"/>
    <s v="Spain"/>
    <s v="Stade de France, Saint-Denis, France"/>
    <x v="21"/>
    <s v=" Saint-Denis"/>
    <x v="42"/>
  </r>
  <r>
    <x v="45"/>
    <x v="10"/>
    <x v="8"/>
    <x v="5"/>
    <s v="1*"/>
    <s v="VALENCIA"/>
    <s v="Spain"/>
    <s v="San Siro, Milan, Italy"/>
    <x v="9"/>
    <s v=" Milan"/>
    <x v="43"/>
  </r>
  <r>
    <x v="46"/>
    <x v="0"/>
    <x v="0"/>
    <x v="1"/>
    <s v="1"/>
    <s v="BAYER LEVERKUSEN"/>
    <s v="Germany"/>
    <s v="Hampden Park, Glasgow, Scotland"/>
    <x v="4"/>
    <s v=" Glasgow"/>
    <x v="44"/>
  </r>
  <r>
    <x v="47"/>
    <x v="2"/>
    <x v="2"/>
    <x v="7"/>
    <s v="0*"/>
    <s v="JUVENTUS"/>
    <s v="Italy"/>
    <s v="Old Trafford, Manchester, England"/>
    <x v="22"/>
    <s v=" Manchester"/>
    <x v="45"/>
  </r>
  <r>
    <x v="48"/>
    <x v="1"/>
    <x v="15"/>
    <x v="2"/>
    <s v="0"/>
    <s v="MONACO"/>
    <s v="France"/>
    <s v="Arena AufSchalke, Gelsenkirchen, Germany"/>
    <x v="23"/>
    <s v=" Gelsenkirchen"/>
    <x v="46"/>
  </r>
  <r>
    <x v="49"/>
    <x v="4"/>
    <x v="9"/>
    <x v="2"/>
    <s v="3*"/>
    <s v="MILAN"/>
    <s v="Italy"/>
    <s v="Atatürk Olympic Stadium, Istanbul, Turkey"/>
    <x v="24"/>
    <s v=" Istanbul"/>
    <x v="47"/>
  </r>
  <r>
    <x v="50"/>
    <x v="0"/>
    <x v="18"/>
    <x v="1"/>
    <s v="1"/>
    <s v="ARSENAL"/>
    <s v="England"/>
    <s v="Stade de France, Saint-Denis, France"/>
    <x v="21"/>
    <s v=" Saint-Denis"/>
    <x v="48"/>
  </r>
  <r>
    <x v="51"/>
    <x v="2"/>
    <x v="2"/>
    <x v="1"/>
    <s v="1"/>
    <s v="LIVERPOOL"/>
    <s v="England"/>
    <s v="Olympic Stadium, Athens, Greece"/>
    <x v="15"/>
    <s v=" Athens"/>
    <x v="49"/>
  </r>
  <r>
    <x v="52"/>
    <x v="4"/>
    <x v="5"/>
    <x v="5"/>
    <s v="1*"/>
    <s v="CHELSEA"/>
    <s v="England"/>
    <s v="Luzhniki Stadium, Moscow, Russia"/>
    <x v="25"/>
    <s v=" Moscow"/>
    <x v="50"/>
  </r>
  <r>
    <x v="53"/>
    <x v="0"/>
    <x v="18"/>
    <x v="1"/>
    <s v="0"/>
    <s v="MANCHESTER UNITED"/>
    <s v="England"/>
    <s v="Stadio Olimpico, Rome, Italy"/>
    <x v="13"/>
    <s v=" Rome"/>
    <x v="51"/>
  </r>
  <r>
    <x v="54"/>
    <x v="2"/>
    <x v="3"/>
    <x v="1"/>
    <s v="0"/>
    <s v="BAYERN MUNICH"/>
    <s v="Germany"/>
    <s v="Santiago Bernabéu, Madrid, Spain"/>
    <x v="1"/>
    <s v=" Madrid"/>
    <x v="52"/>
  </r>
  <r>
    <x v="55"/>
    <x v="0"/>
    <x v="18"/>
    <x v="2"/>
    <s v="1"/>
    <s v="MANCHESTER UNITED"/>
    <s v="England"/>
    <s v="Wembley Stadium, London, England"/>
    <x v="7"/>
    <s v=" London"/>
    <x v="53"/>
  </r>
  <r>
    <x v="56"/>
    <x v="4"/>
    <x v="21"/>
    <x v="5"/>
    <s v="1*"/>
    <s v="BAYERN MUNICH"/>
    <s v="Germany"/>
    <s v="Allianz Arena, Munich, Germany"/>
    <x v="26"/>
    <s v=" Munich"/>
    <x v="54"/>
  </r>
  <r>
    <x v="57"/>
    <x v="10"/>
    <x v="8"/>
    <x v="1"/>
    <s v="1"/>
    <s v="BORUSSIA DORTMUND"/>
    <s v="Germany"/>
    <s v="Wembley Stadium, London, England"/>
    <x v="7"/>
    <s v=" London"/>
    <x v="55"/>
  </r>
  <r>
    <x v="58"/>
    <x v="0"/>
    <x v="0"/>
    <x v="6"/>
    <s v="1"/>
    <s v="ATLÉTICO MADRID"/>
    <s v="Spain"/>
    <s v="Estádio da Luz, Lisbon, Portugal"/>
    <x v="27"/>
    <s v=" Lisbon"/>
    <x v="56"/>
  </r>
  <r>
    <x v="59"/>
    <x v="0"/>
    <x v="18"/>
    <x v="2"/>
    <s v="1"/>
    <s v="JUVENTUS"/>
    <s v="Italy"/>
    <s v="Olympiastadion, Berlin, Germany"/>
    <x v="14"/>
    <s v=" Berlin"/>
    <x v="57"/>
  </r>
  <r>
    <x v="60"/>
    <x v="0"/>
    <x v="0"/>
    <x v="5"/>
    <s v="1*"/>
    <s v="ATLÉTICO MADRID"/>
    <s v="Spain"/>
    <s v="San Siro, Milan, Italy"/>
    <x v="9"/>
    <s v=" Milan"/>
    <x v="58"/>
  </r>
  <r>
    <x v="61"/>
    <x v="0"/>
    <x v="0"/>
    <x v="6"/>
    <s v="1"/>
    <s v="JUVENTUS"/>
    <s v="Italy"/>
    <s v="Millennium Stadium, Cardiff, Wales"/>
    <x v="28"/>
    <s v=" Cardiff"/>
    <x v="59"/>
  </r>
  <r>
    <x v="62"/>
    <x v="0"/>
    <x v="0"/>
    <x v="2"/>
    <s v="1"/>
    <s v="LIVERPOOL"/>
    <s v="England"/>
    <s v="NSC Olimpiyskiy Stadium, Kyiv, Ukraine"/>
    <x v="29"/>
    <s v=" Kyiv"/>
    <x v="60"/>
  </r>
  <r>
    <x v="63"/>
    <x v="4"/>
    <x v="9"/>
    <x v="1"/>
    <s v="0"/>
    <s v="TOTTENHAM HOTSPUR"/>
    <s v="England"/>
    <s v="Metropolitano Stadium, Madrid, Spain"/>
    <x v="30"/>
    <s v=" Madrid"/>
    <x v="61"/>
  </r>
  <r>
    <x v="64"/>
    <x v="10"/>
    <x v="8"/>
    <x v="5"/>
    <s v="0"/>
    <s v="PARIS SAINT-GERMAIN"/>
    <s v="France"/>
    <s v="Estádio da Luz, Lisbon, Portugal"/>
    <x v="27"/>
    <s v=" Lisbon"/>
    <x v="62"/>
  </r>
  <r>
    <x v="65"/>
    <x v="4"/>
    <x v="21"/>
    <x v="5"/>
    <s v="0"/>
    <s v="MANCHESTER CITY"/>
    <s v="England"/>
    <s v="Estádio do Dragão, Porto, Portugal"/>
    <x v="31"/>
    <s v=" Porto"/>
    <x v="63"/>
  </r>
  <r>
    <x v="66"/>
    <x v="0"/>
    <x v="0"/>
    <x v="5"/>
    <s v="0"/>
    <s v="LIVERPOOL"/>
    <s v="England"/>
    <s v="Stade de France, Saint-Denis, France"/>
    <x v="21"/>
    <s v=" Saint-Denis"/>
    <x v="64"/>
  </r>
  <r>
    <x v="67"/>
    <x v="4"/>
    <x v="22"/>
    <x v="5"/>
    <s v="0"/>
    <s v="INTER MILAN"/>
    <s v="Italy"/>
    <s v="Atatürk Olympic Stadium, Istanbul, Turkey"/>
    <x v="24"/>
    <s v=" Istanbul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1AB7A-924A-45D8-AF76-C4617ED052F3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country">
  <location ref="A1:B13" firstHeaderRow="1" firstDataRow="1" firstDataCol="1"/>
  <pivotFields count="11">
    <pivotField dataFiel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showAll="0" sortType="ascending">
      <items count="12">
        <item x="4"/>
        <item x="9"/>
        <item x="10"/>
        <item x="2"/>
        <item x="5"/>
        <item x="1"/>
        <item x="7"/>
        <item x="3"/>
        <item x="0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eason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0C650-3129-41EF-8A93-1B477EEDDCD9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3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26"/>
        <item x="20"/>
        <item x="23"/>
        <item x="24"/>
        <item x="17"/>
        <item x="11"/>
        <item x="19"/>
        <item x="27"/>
        <item x="31"/>
        <item x="10"/>
        <item x="4"/>
        <item x="2"/>
        <item x="25"/>
        <item x="30"/>
        <item x="28"/>
        <item x="3"/>
        <item x="29"/>
        <item x="22"/>
        <item x="14"/>
        <item x="15"/>
        <item x="6"/>
        <item x="0"/>
        <item x="8"/>
        <item x="16"/>
        <item x="12"/>
        <item x="9"/>
        <item x="1"/>
        <item x="21"/>
        <item x="13"/>
        <item x="18"/>
        <item x="5"/>
        <item x="7"/>
        <item t="default"/>
      </items>
    </pivotField>
    <pivotField showAll="0"/>
    <pivotField dataField="1" showAll="0">
      <items count="67">
        <item x="62"/>
        <item x="1"/>
        <item x="4"/>
        <item x="63"/>
        <item x="19"/>
        <item x="5"/>
        <item x="13"/>
        <item x="0"/>
        <item x="11"/>
        <item x="7"/>
        <item x="27"/>
        <item x="10"/>
        <item x="26"/>
        <item x="20"/>
        <item x="40"/>
        <item x="18"/>
        <item x="38"/>
        <item x="44"/>
        <item x="25"/>
        <item x="46"/>
        <item x="14"/>
        <item x="21"/>
        <item x="35"/>
        <item x="22"/>
        <item x="24"/>
        <item x="34"/>
        <item x="30"/>
        <item x="39"/>
        <item x="56"/>
        <item x="6"/>
        <item x="16"/>
        <item x="60"/>
        <item x="45"/>
        <item x="51"/>
        <item x="54"/>
        <item x="49"/>
        <item x="61"/>
        <item x="37"/>
        <item x="59"/>
        <item x="2"/>
        <item x="50"/>
        <item x="32"/>
        <item x="47"/>
        <item x="29"/>
        <item x="31"/>
        <item x="57"/>
        <item x="36"/>
        <item x="8"/>
        <item x="65"/>
        <item x="43"/>
        <item x="58"/>
        <item x="3"/>
        <item x="52"/>
        <item x="28"/>
        <item x="64"/>
        <item x="48"/>
        <item x="42"/>
        <item x="15"/>
        <item x="55"/>
        <item x="53"/>
        <item x="9"/>
        <item x="17"/>
        <item x="41"/>
        <item x="12"/>
        <item x="23"/>
        <item x="33"/>
        <item t="default"/>
      </items>
    </pivotField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Attend­ance[14]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99077-BC8A-4383-8F7F-71D3A3DBDF2C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winners">
  <location ref="A1:B25" firstHeaderRow="1" firstDataRow="1" firstDataCol="1"/>
  <pivotFields count="11">
    <pivotField showAll="0"/>
    <pivotField showAll="0">
      <items count="12">
        <item x="4"/>
        <item x="9"/>
        <item x="10"/>
        <item x="2"/>
        <item x="5"/>
        <item x="1"/>
        <item x="7"/>
        <item x="3"/>
        <item x="0"/>
        <item x="6"/>
        <item x="8"/>
        <item t="default"/>
      </items>
    </pivotField>
    <pivotField axis="axisRow" showAll="0">
      <items count="24">
        <item x="7"/>
        <item x="11"/>
        <item x="18"/>
        <item x="8"/>
        <item x="1"/>
        <item x="20"/>
        <item x="4"/>
        <item x="21"/>
        <item x="6"/>
        <item x="12"/>
        <item x="3"/>
        <item x="13"/>
        <item x="9"/>
        <item x="22"/>
        <item x="5"/>
        <item x="19"/>
        <item x="2"/>
        <item x="10"/>
        <item x="15"/>
        <item x="16"/>
        <item x="0"/>
        <item x="17"/>
        <item x="14"/>
        <item t="default"/>
      </items>
    </pivotField>
    <pivotField dataField="1" showAll="0">
      <items count="9">
        <item x="7"/>
        <item x="5"/>
        <item x="1"/>
        <item x="2"/>
        <item x="6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Winners score" fld="3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Season" tableColumnId="1"/>
      <queryTableField id="2" name="Country" tableColumnId="2"/>
      <queryTableField id="3" name="Winners" tableColumnId="3"/>
      <queryTableField id="4" name="Winners score" tableColumnId="4"/>
      <queryTableField id="5" name="Loser score" tableColumnId="5"/>
      <queryTableField id="6" name="Runners-up" tableColumnId="6"/>
      <queryTableField id="7" name="Country2" tableColumnId="7"/>
      <queryTableField id="8" name="Venue" tableColumnId="8"/>
      <queryTableField id="9" name="Stadium" tableColumnId="9"/>
      <queryTableField id="10" name="Stadium city" tableColumnId="10"/>
      <queryTableField id="11" name="Attend­ance[14]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_of_European_Cup_and_UEFA_Champions_League_finals_11__12__13" displayName="List_of_European_Cup_and_UEFA_Champions_League_finals_11__12__13" ref="A1:K70" tableType="queryTable" totalsRowShown="0">
  <autoFilter ref="A1:K70" xr:uid="{00000000-0009-0000-0100-000001000000}"/>
  <tableColumns count="11">
    <tableColumn id="1" xr3:uid="{00000000-0010-0000-0000-000001000000}" uniqueName="1" name="Season" queryTableFieldId="1" dataDxfId="10"/>
    <tableColumn id="2" xr3:uid="{00000000-0010-0000-0000-000002000000}" uniqueName="2" name="Country" queryTableFieldId="2" dataDxfId="9"/>
    <tableColumn id="3" xr3:uid="{00000000-0010-0000-0000-000003000000}" uniqueName="3" name="Winners" queryTableFieldId="3" dataDxfId="8"/>
    <tableColumn id="4" xr3:uid="{00000000-0010-0000-0000-000004000000}" uniqueName="4" name="Winners score" queryTableFieldId="4" dataDxfId="7"/>
    <tableColumn id="5" xr3:uid="{00000000-0010-0000-0000-000005000000}" uniqueName="5" name="Loser score" queryTableFieldId="5" dataDxfId="6"/>
    <tableColumn id="6" xr3:uid="{00000000-0010-0000-0000-000006000000}" uniqueName="6" name="Runners-up" queryTableFieldId="6" dataDxfId="5"/>
    <tableColumn id="7" xr3:uid="{00000000-0010-0000-0000-000007000000}" uniqueName="7" name="Country2" queryTableFieldId="7" dataDxfId="4"/>
    <tableColumn id="8" xr3:uid="{00000000-0010-0000-0000-000008000000}" uniqueName="8" name="Venue" queryTableFieldId="8" dataDxfId="3"/>
    <tableColumn id="9" xr3:uid="{00000000-0010-0000-0000-000009000000}" uniqueName="9" name="Stadium" queryTableFieldId="9" dataDxfId="2"/>
    <tableColumn id="10" xr3:uid="{00000000-0010-0000-0000-00000A000000}" uniqueName="10" name="Stadium city" queryTableFieldId="10" dataDxfId="1"/>
    <tableColumn id="11" xr3:uid="{00000000-0010-0000-0000-00000B000000}" uniqueName="11" name="Attend­ance[14]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0"/>
  <sheetViews>
    <sheetView tabSelected="1" topLeftCell="A2" workbookViewId="0">
      <selection activeCell="H12" sqref="H12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21.140625" bestFit="1" customWidth="1"/>
    <col min="4" max="4" width="16.140625" bestFit="1" customWidth="1"/>
    <col min="5" max="5" width="13.140625" bestFit="1" customWidth="1"/>
    <col min="6" max="6" width="30" bestFit="1" customWidth="1"/>
    <col min="7" max="7" width="14.140625" bestFit="1" customWidth="1"/>
    <col min="8" max="8" width="41.7109375" bestFit="1" customWidth="1"/>
    <col min="9" max="9" width="23.5703125" bestFit="1" customWidth="1"/>
    <col min="10" max="10" width="14.28515625" bestFit="1" customWidth="1"/>
    <col min="11" max="11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s="3" t="s">
        <v>304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5">
      <c r="A3" t="s">
        <v>21</v>
      </c>
      <c r="B3" t="s">
        <v>12</v>
      </c>
      <c r="C3" t="s">
        <v>13</v>
      </c>
      <c r="D3" s="3">
        <v>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</row>
    <row r="4" spans="1:11" x14ac:dyDescent="0.25">
      <c r="A4" t="s">
        <v>29</v>
      </c>
      <c r="B4" t="s">
        <v>12</v>
      </c>
      <c r="C4" t="s">
        <v>13</v>
      </c>
      <c r="D4" s="3">
        <v>3</v>
      </c>
      <c r="E4" t="s">
        <v>30</v>
      </c>
      <c r="F4" t="s">
        <v>31</v>
      </c>
      <c r="G4" t="s">
        <v>24</v>
      </c>
      <c r="H4" t="s">
        <v>32</v>
      </c>
      <c r="I4" t="s">
        <v>33</v>
      </c>
      <c r="J4" t="s">
        <v>34</v>
      </c>
      <c r="K4" t="s">
        <v>35</v>
      </c>
    </row>
    <row r="5" spans="1:11" x14ac:dyDescent="0.25">
      <c r="A5" t="s">
        <v>36</v>
      </c>
      <c r="B5" t="s">
        <v>12</v>
      </c>
      <c r="C5" t="s">
        <v>13</v>
      </c>
      <c r="D5" s="3">
        <v>2</v>
      </c>
      <c r="E5" t="s">
        <v>22</v>
      </c>
      <c r="F5" t="s">
        <v>15</v>
      </c>
      <c r="G5" t="s">
        <v>16</v>
      </c>
      <c r="H5" t="s">
        <v>37</v>
      </c>
      <c r="I5" t="s">
        <v>38</v>
      </c>
      <c r="J5" t="s">
        <v>39</v>
      </c>
      <c r="K5" t="s">
        <v>40</v>
      </c>
    </row>
    <row r="6" spans="1:11" x14ac:dyDescent="0.25">
      <c r="A6" t="s">
        <v>41</v>
      </c>
      <c r="B6" t="s">
        <v>12</v>
      </c>
      <c r="C6" t="s">
        <v>13</v>
      </c>
      <c r="D6" s="3">
        <v>7</v>
      </c>
      <c r="E6" t="s">
        <v>14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</row>
    <row r="7" spans="1:11" x14ac:dyDescent="0.25">
      <c r="A7" t="s">
        <v>48</v>
      </c>
      <c r="B7" t="s">
        <v>49</v>
      </c>
      <c r="C7" t="s">
        <v>50</v>
      </c>
      <c r="D7" s="3">
        <v>3</v>
      </c>
      <c r="E7" t="s">
        <v>30</v>
      </c>
      <c r="F7" t="s">
        <v>51</v>
      </c>
      <c r="G7" t="s">
        <v>12</v>
      </c>
      <c r="H7" t="s">
        <v>52</v>
      </c>
      <c r="I7" t="s">
        <v>53</v>
      </c>
      <c r="J7" t="s">
        <v>54</v>
      </c>
      <c r="K7" t="s">
        <v>55</v>
      </c>
    </row>
    <row r="8" spans="1:11" x14ac:dyDescent="0.25">
      <c r="A8" t="s">
        <v>56</v>
      </c>
      <c r="B8" t="s">
        <v>49</v>
      </c>
      <c r="C8" t="s">
        <v>50</v>
      </c>
      <c r="D8" s="3">
        <v>5</v>
      </c>
      <c r="E8" t="s">
        <v>14</v>
      </c>
      <c r="F8" t="s">
        <v>13</v>
      </c>
      <c r="G8" t="s">
        <v>12</v>
      </c>
      <c r="H8" t="s">
        <v>57</v>
      </c>
      <c r="I8" t="s">
        <v>58</v>
      </c>
      <c r="J8" t="s">
        <v>59</v>
      </c>
      <c r="K8" t="s">
        <v>60</v>
      </c>
    </row>
    <row r="9" spans="1:11" x14ac:dyDescent="0.25">
      <c r="A9" t="s">
        <v>61</v>
      </c>
      <c r="B9" t="s">
        <v>24</v>
      </c>
      <c r="C9" t="s">
        <v>31</v>
      </c>
      <c r="D9" s="3">
        <v>2</v>
      </c>
      <c r="E9" t="s">
        <v>62</v>
      </c>
      <c r="F9" t="s">
        <v>50</v>
      </c>
      <c r="G9" t="s">
        <v>49</v>
      </c>
      <c r="H9" t="s">
        <v>63</v>
      </c>
      <c r="I9" t="s">
        <v>64</v>
      </c>
      <c r="J9" t="s">
        <v>65</v>
      </c>
      <c r="K9" t="s">
        <v>66</v>
      </c>
    </row>
    <row r="10" spans="1:11" x14ac:dyDescent="0.25">
      <c r="A10" t="s">
        <v>67</v>
      </c>
      <c r="B10" t="s">
        <v>24</v>
      </c>
      <c r="C10" t="s">
        <v>68</v>
      </c>
      <c r="D10" s="3">
        <v>3</v>
      </c>
      <c r="E10" t="s">
        <v>62</v>
      </c>
      <c r="F10" t="s">
        <v>13</v>
      </c>
      <c r="G10" t="s">
        <v>12</v>
      </c>
      <c r="H10" t="s">
        <v>69</v>
      </c>
      <c r="I10" t="s">
        <v>70</v>
      </c>
      <c r="J10" t="s">
        <v>71</v>
      </c>
      <c r="K10" t="s">
        <v>72</v>
      </c>
    </row>
    <row r="11" spans="1:11" x14ac:dyDescent="0.25">
      <c r="A11" t="s">
        <v>73</v>
      </c>
      <c r="B11" t="s">
        <v>24</v>
      </c>
      <c r="C11" t="s">
        <v>68</v>
      </c>
      <c r="D11" s="3">
        <v>1</v>
      </c>
      <c r="E11" t="s">
        <v>22</v>
      </c>
      <c r="F11" t="s">
        <v>50</v>
      </c>
      <c r="G11" t="s">
        <v>49</v>
      </c>
      <c r="H11" t="s">
        <v>74</v>
      </c>
      <c r="I11" t="s">
        <v>75</v>
      </c>
      <c r="J11" t="s">
        <v>76</v>
      </c>
      <c r="K11" t="s">
        <v>77</v>
      </c>
    </row>
    <row r="12" spans="1:11" x14ac:dyDescent="0.25">
      <c r="A12" t="s">
        <v>78</v>
      </c>
      <c r="B12" t="s">
        <v>12</v>
      </c>
      <c r="C12" t="s">
        <v>13</v>
      </c>
      <c r="D12" s="3">
        <v>2</v>
      </c>
      <c r="E12" t="s">
        <v>62</v>
      </c>
      <c r="F12" t="s">
        <v>79</v>
      </c>
      <c r="G12" t="s">
        <v>80</v>
      </c>
      <c r="H12" t="s">
        <v>32</v>
      </c>
      <c r="I12" t="s">
        <v>33</v>
      </c>
      <c r="J12" t="s">
        <v>34</v>
      </c>
      <c r="K12" t="s">
        <v>81</v>
      </c>
    </row>
    <row r="13" spans="1:11" x14ac:dyDescent="0.25">
      <c r="A13" t="s">
        <v>82</v>
      </c>
      <c r="B13" t="s">
        <v>83</v>
      </c>
      <c r="C13" t="s">
        <v>84</v>
      </c>
      <c r="D13" s="3">
        <v>2</v>
      </c>
      <c r="E13" t="s">
        <v>62</v>
      </c>
      <c r="F13" t="s">
        <v>68</v>
      </c>
      <c r="G13" t="s">
        <v>24</v>
      </c>
      <c r="H13" t="s">
        <v>85</v>
      </c>
      <c r="I13" t="s">
        <v>86</v>
      </c>
      <c r="J13" t="s">
        <v>87</v>
      </c>
      <c r="K13" t="s">
        <v>88</v>
      </c>
    </row>
    <row r="14" spans="1:11" x14ac:dyDescent="0.25">
      <c r="A14" t="s">
        <v>89</v>
      </c>
      <c r="B14" t="s">
        <v>90</v>
      </c>
      <c r="C14" t="s">
        <v>91</v>
      </c>
      <c r="D14" s="3">
        <v>4</v>
      </c>
      <c r="E14" t="s">
        <v>62</v>
      </c>
      <c r="F14" t="s">
        <v>50</v>
      </c>
      <c r="G14" t="s">
        <v>49</v>
      </c>
      <c r="H14" t="s">
        <v>63</v>
      </c>
      <c r="I14" t="s">
        <v>64</v>
      </c>
      <c r="J14" t="s">
        <v>65</v>
      </c>
      <c r="K14" t="s">
        <v>92</v>
      </c>
    </row>
    <row r="15" spans="1:11" x14ac:dyDescent="0.25">
      <c r="A15" t="s">
        <v>93</v>
      </c>
      <c r="B15" t="s">
        <v>24</v>
      </c>
      <c r="C15" t="s">
        <v>31</v>
      </c>
      <c r="D15" s="3">
        <v>4</v>
      </c>
      <c r="E15" t="s">
        <v>62</v>
      </c>
      <c r="F15" t="s">
        <v>94</v>
      </c>
      <c r="G15" t="s">
        <v>95</v>
      </c>
      <c r="H15" t="s">
        <v>25</v>
      </c>
      <c r="I15" t="s">
        <v>26</v>
      </c>
      <c r="J15" t="s">
        <v>27</v>
      </c>
      <c r="K15" t="s">
        <v>96</v>
      </c>
    </row>
    <row r="16" spans="1:11" x14ac:dyDescent="0.25">
      <c r="A16" t="s">
        <v>97</v>
      </c>
      <c r="B16" t="s">
        <v>95</v>
      </c>
      <c r="C16" t="s">
        <v>98</v>
      </c>
      <c r="D16" s="3">
        <v>2</v>
      </c>
      <c r="E16" t="s">
        <v>62</v>
      </c>
      <c r="F16" t="s">
        <v>84</v>
      </c>
      <c r="G16" t="s">
        <v>83</v>
      </c>
      <c r="H16" t="s">
        <v>74</v>
      </c>
      <c r="I16" t="s">
        <v>75</v>
      </c>
      <c r="J16" t="s">
        <v>76</v>
      </c>
      <c r="K16" t="s">
        <v>99</v>
      </c>
    </row>
    <row r="17" spans="1:11" x14ac:dyDescent="0.25">
      <c r="A17" t="s">
        <v>100</v>
      </c>
      <c r="B17" t="s">
        <v>95</v>
      </c>
      <c r="C17" t="s">
        <v>94</v>
      </c>
      <c r="D17" s="3">
        <v>2</v>
      </c>
      <c r="E17" t="s">
        <v>22</v>
      </c>
      <c r="F17" t="s">
        <v>101</v>
      </c>
      <c r="G17" t="s">
        <v>102</v>
      </c>
      <c r="H17" t="s">
        <v>63</v>
      </c>
      <c r="I17" t="s">
        <v>64</v>
      </c>
      <c r="J17" t="s">
        <v>65</v>
      </c>
      <c r="K17" t="s">
        <v>103</v>
      </c>
    </row>
    <row r="18" spans="1:11" x14ac:dyDescent="0.25">
      <c r="A18" t="s">
        <v>104</v>
      </c>
      <c r="B18" t="s">
        <v>95</v>
      </c>
      <c r="C18" t="s">
        <v>94</v>
      </c>
      <c r="D18" s="3">
        <v>2</v>
      </c>
      <c r="E18" t="s">
        <v>22</v>
      </c>
      <c r="F18" t="s">
        <v>68</v>
      </c>
      <c r="G18" t="s">
        <v>24</v>
      </c>
      <c r="H18" t="s">
        <v>105</v>
      </c>
      <c r="I18" t="s">
        <v>106</v>
      </c>
      <c r="J18" t="s">
        <v>107</v>
      </c>
      <c r="K18" t="s">
        <v>108</v>
      </c>
    </row>
    <row r="19" spans="1:11" x14ac:dyDescent="0.25">
      <c r="A19" t="s">
        <v>109</v>
      </c>
      <c r="B19" t="s">
        <v>95</v>
      </c>
      <c r="C19" t="s">
        <v>94</v>
      </c>
      <c r="D19" s="3">
        <v>1</v>
      </c>
      <c r="E19" t="s">
        <v>22</v>
      </c>
      <c r="F19" t="s">
        <v>110</v>
      </c>
      <c r="G19" t="s">
        <v>24</v>
      </c>
      <c r="H19" t="s">
        <v>111</v>
      </c>
      <c r="I19" t="s">
        <v>112</v>
      </c>
      <c r="J19" t="s">
        <v>113</v>
      </c>
      <c r="K19" t="s">
        <v>114</v>
      </c>
    </row>
    <row r="20" spans="1:11" x14ac:dyDescent="0.25">
      <c r="A20" t="s">
        <v>115</v>
      </c>
      <c r="B20" t="s">
        <v>43</v>
      </c>
      <c r="C20" t="s">
        <v>116</v>
      </c>
      <c r="D20" s="3">
        <v>1</v>
      </c>
      <c r="E20" t="s">
        <v>62</v>
      </c>
      <c r="F20" t="s">
        <v>117</v>
      </c>
      <c r="G20" t="s">
        <v>12</v>
      </c>
      <c r="H20" t="s">
        <v>32</v>
      </c>
      <c r="I20" t="s">
        <v>33</v>
      </c>
      <c r="J20" t="s">
        <v>34</v>
      </c>
      <c r="K20" t="s">
        <v>118</v>
      </c>
    </row>
    <row r="21" spans="1:11" x14ac:dyDescent="0.25">
      <c r="A21" t="s">
        <v>115</v>
      </c>
      <c r="B21" t="s">
        <v>43</v>
      </c>
      <c r="C21" t="s">
        <v>116</v>
      </c>
      <c r="D21" s="3">
        <v>4</v>
      </c>
      <c r="E21" t="s">
        <v>22</v>
      </c>
      <c r="F21" t="s">
        <v>117</v>
      </c>
      <c r="G21" t="s">
        <v>12</v>
      </c>
      <c r="H21" t="s">
        <v>32</v>
      </c>
      <c r="I21" t="s">
        <v>33</v>
      </c>
      <c r="J21" t="s">
        <v>34</v>
      </c>
      <c r="K21" t="s">
        <v>119</v>
      </c>
    </row>
    <row r="22" spans="1:11" x14ac:dyDescent="0.25">
      <c r="A22" t="s">
        <v>120</v>
      </c>
      <c r="B22" t="s">
        <v>43</v>
      </c>
      <c r="C22" t="s">
        <v>116</v>
      </c>
      <c r="D22" s="3">
        <v>2</v>
      </c>
      <c r="E22" t="s">
        <v>22</v>
      </c>
      <c r="F22" t="s">
        <v>121</v>
      </c>
      <c r="G22" t="s">
        <v>90</v>
      </c>
      <c r="H22" t="s">
        <v>17</v>
      </c>
      <c r="I22" t="s">
        <v>18</v>
      </c>
      <c r="J22" t="s">
        <v>19</v>
      </c>
      <c r="K22" t="s">
        <v>122</v>
      </c>
    </row>
    <row r="23" spans="1:11" x14ac:dyDescent="0.25">
      <c r="A23" t="s">
        <v>123</v>
      </c>
      <c r="B23" t="s">
        <v>43</v>
      </c>
      <c r="C23" t="s">
        <v>116</v>
      </c>
      <c r="D23" s="3">
        <v>1</v>
      </c>
      <c r="E23" t="s">
        <v>22</v>
      </c>
      <c r="F23" t="s">
        <v>124</v>
      </c>
      <c r="G23" t="s">
        <v>16</v>
      </c>
      <c r="H23" t="s">
        <v>44</v>
      </c>
      <c r="I23" t="s">
        <v>45</v>
      </c>
      <c r="J23" t="s">
        <v>46</v>
      </c>
      <c r="K23" t="s">
        <v>125</v>
      </c>
    </row>
    <row r="24" spans="1:11" x14ac:dyDescent="0.25">
      <c r="A24" t="s">
        <v>126</v>
      </c>
      <c r="B24" t="s">
        <v>90</v>
      </c>
      <c r="C24" t="s">
        <v>127</v>
      </c>
      <c r="D24" s="3">
        <v>3</v>
      </c>
      <c r="E24" t="s">
        <v>62</v>
      </c>
      <c r="F24" t="s">
        <v>128</v>
      </c>
      <c r="G24" t="s">
        <v>43</v>
      </c>
      <c r="H24" t="s">
        <v>129</v>
      </c>
      <c r="I24" t="s">
        <v>130</v>
      </c>
      <c r="J24" t="s">
        <v>131</v>
      </c>
      <c r="K24" t="s">
        <v>132</v>
      </c>
    </row>
    <row r="25" spans="1:11" x14ac:dyDescent="0.25">
      <c r="A25" t="s">
        <v>133</v>
      </c>
      <c r="B25" t="s">
        <v>90</v>
      </c>
      <c r="C25" t="s">
        <v>127</v>
      </c>
      <c r="D25" s="3">
        <v>1</v>
      </c>
      <c r="E25" t="s">
        <v>22</v>
      </c>
      <c r="F25" t="s">
        <v>134</v>
      </c>
      <c r="G25" t="s">
        <v>135</v>
      </c>
      <c r="H25" t="s">
        <v>63</v>
      </c>
      <c r="I25" t="s">
        <v>64</v>
      </c>
      <c r="J25" t="s">
        <v>65</v>
      </c>
      <c r="K25" t="s">
        <v>136</v>
      </c>
    </row>
    <row r="26" spans="1:11" x14ac:dyDescent="0.25">
      <c r="A26" t="s">
        <v>137</v>
      </c>
      <c r="B26" t="s">
        <v>90</v>
      </c>
      <c r="C26" t="s">
        <v>138</v>
      </c>
      <c r="D26" s="3">
        <v>1</v>
      </c>
      <c r="E26" t="s">
        <v>22</v>
      </c>
      <c r="F26" t="s">
        <v>139</v>
      </c>
      <c r="G26" t="s">
        <v>140</v>
      </c>
      <c r="H26" t="s">
        <v>141</v>
      </c>
      <c r="I26" t="s">
        <v>142</v>
      </c>
      <c r="J26" t="s">
        <v>143</v>
      </c>
      <c r="K26" t="s">
        <v>144</v>
      </c>
    </row>
    <row r="27" spans="1:11" x14ac:dyDescent="0.25">
      <c r="A27" t="s">
        <v>145</v>
      </c>
      <c r="B27" t="s">
        <v>90</v>
      </c>
      <c r="C27" t="s">
        <v>138</v>
      </c>
      <c r="D27" s="3">
        <v>1</v>
      </c>
      <c r="E27" t="s">
        <v>22</v>
      </c>
      <c r="F27" t="s">
        <v>146</v>
      </c>
      <c r="G27" t="s">
        <v>43</v>
      </c>
      <c r="H27" t="s">
        <v>25</v>
      </c>
      <c r="I27" t="s">
        <v>26</v>
      </c>
      <c r="J27" t="s">
        <v>27</v>
      </c>
      <c r="K27" t="s">
        <v>147</v>
      </c>
    </row>
    <row r="28" spans="1:11" x14ac:dyDescent="0.25">
      <c r="A28" t="s">
        <v>148</v>
      </c>
      <c r="B28" t="s">
        <v>90</v>
      </c>
      <c r="C28" t="s">
        <v>127</v>
      </c>
      <c r="D28" s="3">
        <v>1</v>
      </c>
      <c r="E28" t="s">
        <v>22</v>
      </c>
      <c r="F28" t="s">
        <v>13</v>
      </c>
      <c r="G28" t="s">
        <v>12</v>
      </c>
      <c r="H28" t="s">
        <v>17</v>
      </c>
      <c r="I28" t="s">
        <v>18</v>
      </c>
      <c r="J28" t="s">
        <v>19</v>
      </c>
      <c r="K28" t="s">
        <v>149</v>
      </c>
    </row>
    <row r="29" spans="1:11" x14ac:dyDescent="0.25">
      <c r="A29" t="s">
        <v>150</v>
      </c>
      <c r="B29" t="s">
        <v>90</v>
      </c>
      <c r="C29" t="s">
        <v>151</v>
      </c>
      <c r="D29" s="3">
        <v>1</v>
      </c>
      <c r="E29" t="s">
        <v>22</v>
      </c>
      <c r="F29" t="s">
        <v>116</v>
      </c>
      <c r="G29" t="s">
        <v>43</v>
      </c>
      <c r="H29" t="s">
        <v>105</v>
      </c>
      <c r="I29" t="s">
        <v>106</v>
      </c>
      <c r="J29" t="s">
        <v>107</v>
      </c>
      <c r="K29" t="s">
        <v>152</v>
      </c>
    </row>
    <row r="30" spans="1:11" x14ac:dyDescent="0.25">
      <c r="A30" t="s">
        <v>153</v>
      </c>
      <c r="B30" t="s">
        <v>43</v>
      </c>
      <c r="C30" t="s">
        <v>146</v>
      </c>
      <c r="D30" s="3">
        <v>1</v>
      </c>
      <c r="E30" t="s">
        <v>22</v>
      </c>
      <c r="F30" t="s">
        <v>110</v>
      </c>
      <c r="G30" t="s">
        <v>24</v>
      </c>
      <c r="H30" t="s">
        <v>154</v>
      </c>
      <c r="I30" t="s">
        <v>155</v>
      </c>
      <c r="J30" t="s">
        <v>156</v>
      </c>
      <c r="K30" t="s">
        <v>157</v>
      </c>
    </row>
    <row r="31" spans="1:11" x14ac:dyDescent="0.25">
      <c r="A31" t="s">
        <v>158</v>
      </c>
      <c r="B31" t="s">
        <v>90</v>
      </c>
      <c r="C31" t="s">
        <v>127</v>
      </c>
      <c r="D31" s="3">
        <v>1</v>
      </c>
      <c r="E31" t="s">
        <v>159</v>
      </c>
      <c r="F31" t="s">
        <v>160</v>
      </c>
      <c r="G31" t="s">
        <v>24</v>
      </c>
      <c r="H31" t="s">
        <v>129</v>
      </c>
      <c r="I31" t="s">
        <v>130</v>
      </c>
      <c r="J31" t="s">
        <v>131</v>
      </c>
      <c r="K31" t="s">
        <v>161</v>
      </c>
    </row>
    <row r="32" spans="1:11" x14ac:dyDescent="0.25">
      <c r="A32" t="s">
        <v>162</v>
      </c>
      <c r="B32" t="s">
        <v>24</v>
      </c>
      <c r="C32" t="s">
        <v>110</v>
      </c>
      <c r="D32" s="3">
        <v>1</v>
      </c>
      <c r="E32" t="s">
        <v>22</v>
      </c>
      <c r="F32" t="s">
        <v>127</v>
      </c>
      <c r="G32" t="s">
        <v>90</v>
      </c>
      <c r="H32" t="s">
        <v>32</v>
      </c>
      <c r="I32" t="s">
        <v>33</v>
      </c>
      <c r="J32" t="s">
        <v>34</v>
      </c>
      <c r="K32" t="s">
        <v>163</v>
      </c>
    </row>
    <row r="33" spans="1:11" x14ac:dyDescent="0.25">
      <c r="A33" t="s">
        <v>164</v>
      </c>
      <c r="B33" t="s">
        <v>165</v>
      </c>
      <c r="C33" t="s">
        <v>166</v>
      </c>
      <c r="D33" s="3">
        <v>0</v>
      </c>
      <c r="E33" t="s">
        <v>167</v>
      </c>
      <c r="F33" t="s">
        <v>51</v>
      </c>
      <c r="G33" t="s">
        <v>12</v>
      </c>
      <c r="H33" t="s">
        <v>168</v>
      </c>
      <c r="I33" t="s">
        <v>169</v>
      </c>
      <c r="J33" t="s">
        <v>170</v>
      </c>
      <c r="K33" t="s">
        <v>171</v>
      </c>
    </row>
    <row r="34" spans="1:11" x14ac:dyDescent="0.25">
      <c r="A34" t="s">
        <v>172</v>
      </c>
      <c r="B34" t="s">
        <v>49</v>
      </c>
      <c r="C34" t="s">
        <v>173</v>
      </c>
      <c r="D34" s="3">
        <v>2</v>
      </c>
      <c r="E34" t="s">
        <v>62</v>
      </c>
      <c r="F34" t="s">
        <v>116</v>
      </c>
      <c r="G34" t="s">
        <v>43</v>
      </c>
      <c r="H34" t="s">
        <v>69</v>
      </c>
      <c r="I34" t="s">
        <v>70</v>
      </c>
      <c r="J34" t="s">
        <v>71</v>
      </c>
      <c r="K34" t="s">
        <v>144</v>
      </c>
    </row>
    <row r="35" spans="1:11" x14ac:dyDescent="0.25">
      <c r="A35" t="s">
        <v>174</v>
      </c>
      <c r="B35" t="s">
        <v>95</v>
      </c>
      <c r="C35" t="s">
        <v>175</v>
      </c>
      <c r="D35" s="3">
        <v>0</v>
      </c>
      <c r="E35" t="s">
        <v>167</v>
      </c>
      <c r="F35" t="s">
        <v>50</v>
      </c>
      <c r="G35" t="s">
        <v>49</v>
      </c>
      <c r="H35" t="s">
        <v>37</v>
      </c>
      <c r="I35" t="s">
        <v>38</v>
      </c>
      <c r="J35" t="s">
        <v>39</v>
      </c>
      <c r="K35" t="s">
        <v>176</v>
      </c>
    </row>
    <row r="36" spans="1:11" x14ac:dyDescent="0.25">
      <c r="A36" t="s">
        <v>177</v>
      </c>
      <c r="B36" t="s">
        <v>24</v>
      </c>
      <c r="C36" t="s">
        <v>31</v>
      </c>
      <c r="D36" s="3">
        <v>4</v>
      </c>
      <c r="E36" t="s">
        <v>22</v>
      </c>
      <c r="F36" t="s">
        <v>166</v>
      </c>
      <c r="G36" t="s">
        <v>165</v>
      </c>
      <c r="H36" t="s">
        <v>178</v>
      </c>
      <c r="I36" t="s">
        <v>179</v>
      </c>
      <c r="J36" t="s">
        <v>180</v>
      </c>
      <c r="K36" t="s">
        <v>181</v>
      </c>
    </row>
    <row r="37" spans="1:11" x14ac:dyDescent="0.25">
      <c r="A37" t="s">
        <v>182</v>
      </c>
      <c r="B37" t="s">
        <v>24</v>
      </c>
      <c r="C37" t="s">
        <v>31</v>
      </c>
      <c r="D37" s="3">
        <v>1</v>
      </c>
      <c r="E37" t="s">
        <v>22</v>
      </c>
      <c r="F37" t="s">
        <v>50</v>
      </c>
      <c r="G37" t="s">
        <v>49</v>
      </c>
      <c r="H37" t="s">
        <v>69</v>
      </c>
      <c r="I37" t="s">
        <v>70</v>
      </c>
      <c r="J37" t="s">
        <v>71</v>
      </c>
      <c r="K37" t="s">
        <v>183</v>
      </c>
    </row>
    <row r="38" spans="1:11" x14ac:dyDescent="0.25">
      <c r="A38" t="s">
        <v>184</v>
      </c>
      <c r="B38" t="s">
        <v>80</v>
      </c>
      <c r="C38" t="s">
        <v>185</v>
      </c>
      <c r="D38" s="3">
        <v>0</v>
      </c>
      <c r="E38" t="s">
        <v>167</v>
      </c>
      <c r="F38" t="s">
        <v>186</v>
      </c>
      <c r="G38" t="s">
        <v>16</v>
      </c>
      <c r="H38" t="s">
        <v>187</v>
      </c>
      <c r="I38" t="s">
        <v>188</v>
      </c>
      <c r="J38" t="s">
        <v>189</v>
      </c>
      <c r="K38" t="s">
        <v>190</v>
      </c>
    </row>
    <row r="39" spans="1:11" x14ac:dyDescent="0.25">
      <c r="A39" t="s">
        <v>191</v>
      </c>
      <c r="B39" t="s">
        <v>12</v>
      </c>
      <c r="C39" t="s">
        <v>51</v>
      </c>
      <c r="D39" s="3">
        <v>1</v>
      </c>
      <c r="E39" t="s">
        <v>22</v>
      </c>
      <c r="F39" t="s">
        <v>192</v>
      </c>
      <c r="G39" t="s">
        <v>24</v>
      </c>
      <c r="H39" t="s">
        <v>63</v>
      </c>
      <c r="I39" t="s">
        <v>64</v>
      </c>
      <c r="J39" t="s">
        <v>65</v>
      </c>
      <c r="K39" t="s">
        <v>193</v>
      </c>
    </row>
    <row r="40" spans="1:11" x14ac:dyDescent="0.25">
      <c r="A40" t="s">
        <v>194</v>
      </c>
      <c r="B40" t="s">
        <v>16</v>
      </c>
      <c r="C40" t="s">
        <v>186</v>
      </c>
      <c r="D40" s="3">
        <v>1</v>
      </c>
      <c r="E40" t="s">
        <v>22</v>
      </c>
      <c r="F40" t="s">
        <v>31</v>
      </c>
      <c r="G40" t="s">
        <v>24</v>
      </c>
      <c r="H40" t="s">
        <v>195</v>
      </c>
      <c r="I40" t="s">
        <v>142</v>
      </c>
      <c r="J40" t="s">
        <v>143</v>
      </c>
      <c r="K40" t="s">
        <v>196</v>
      </c>
    </row>
    <row r="41" spans="1:11" x14ac:dyDescent="0.25">
      <c r="A41" t="s">
        <v>197</v>
      </c>
      <c r="B41" t="s">
        <v>24</v>
      </c>
      <c r="C41" t="s">
        <v>31</v>
      </c>
      <c r="D41" s="3">
        <v>4</v>
      </c>
      <c r="E41" t="s">
        <v>22</v>
      </c>
      <c r="F41" t="s">
        <v>51</v>
      </c>
      <c r="G41" t="s">
        <v>12</v>
      </c>
      <c r="H41" t="s">
        <v>154</v>
      </c>
      <c r="I41" t="s">
        <v>155</v>
      </c>
      <c r="J41" t="s">
        <v>156</v>
      </c>
      <c r="K41" t="s">
        <v>171</v>
      </c>
    </row>
    <row r="42" spans="1:11" x14ac:dyDescent="0.25">
      <c r="A42" t="s">
        <v>198</v>
      </c>
      <c r="B42" t="s">
        <v>95</v>
      </c>
      <c r="C42" t="s">
        <v>94</v>
      </c>
      <c r="D42" s="3">
        <v>1</v>
      </c>
      <c r="E42" t="s">
        <v>22</v>
      </c>
      <c r="F42" t="s">
        <v>31</v>
      </c>
      <c r="G42" t="s">
        <v>24</v>
      </c>
      <c r="H42" t="s">
        <v>199</v>
      </c>
      <c r="I42" t="s">
        <v>200</v>
      </c>
      <c r="J42" t="s">
        <v>71</v>
      </c>
      <c r="K42" t="s">
        <v>201</v>
      </c>
    </row>
    <row r="43" spans="1:11" x14ac:dyDescent="0.25">
      <c r="A43" t="s">
        <v>202</v>
      </c>
      <c r="B43" t="s">
        <v>24</v>
      </c>
      <c r="C43" t="s">
        <v>110</v>
      </c>
      <c r="D43" s="3">
        <v>1</v>
      </c>
      <c r="E43" t="s">
        <v>159</v>
      </c>
      <c r="F43" t="s">
        <v>94</v>
      </c>
      <c r="G43" t="s">
        <v>95</v>
      </c>
      <c r="H43" t="s">
        <v>129</v>
      </c>
      <c r="I43" t="s">
        <v>130</v>
      </c>
      <c r="J43" t="s">
        <v>131</v>
      </c>
      <c r="K43" t="s">
        <v>171</v>
      </c>
    </row>
    <row r="44" spans="1:11" x14ac:dyDescent="0.25">
      <c r="A44" t="s">
        <v>203</v>
      </c>
      <c r="B44" t="s">
        <v>204</v>
      </c>
      <c r="C44" t="s">
        <v>205</v>
      </c>
      <c r="D44" s="3">
        <v>3</v>
      </c>
      <c r="E44" t="s">
        <v>62</v>
      </c>
      <c r="F44" t="s">
        <v>110</v>
      </c>
      <c r="G44" t="s">
        <v>24</v>
      </c>
      <c r="H44" t="s">
        <v>195</v>
      </c>
      <c r="I44" t="s">
        <v>142</v>
      </c>
      <c r="J44" t="s">
        <v>143</v>
      </c>
      <c r="K44" t="s">
        <v>206</v>
      </c>
    </row>
    <row r="45" spans="1:11" x14ac:dyDescent="0.25">
      <c r="A45" t="s">
        <v>207</v>
      </c>
      <c r="B45" t="s">
        <v>12</v>
      </c>
      <c r="C45" t="s">
        <v>13</v>
      </c>
      <c r="D45" s="3">
        <v>1</v>
      </c>
      <c r="E45" t="s">
        <v>22</v>
      </c>
      <c r="F45" t="s">
        <v>110</v>
      </c>
      <c r="G45" t="s">
        <v>24</v>
      </c>
      <c r="H45" t="s">
        <v>208</v>
      </c>
      <c r="I45" t="s">
        <v>209</v>
      </c>
      <c r="J45" t="s">
        <v>59</v>
      </c>
      <c r="K45" t="s">
        <v>210</v>
      </c>
    </row>
    <row r="46" spans="1:11" x14ac:dyDescent="0.25">
      <c r="A46" t="s">
        <v>211</v>
      </c>
      <c r="B46" t="s">
        <v>90</v>
      </c>
      <c r="C46" t="s">
        <v>91</v>
      </c>
      <c r="D46" s="3">
        <v>2</v>
      </c>
      <c r="E46" t="s">
        <v>62</v>
      </c>
      <c r="F46" t="s">
        <v>116</v>
      </c>
      <c r="G46" t="s">
        <v>204</v>
      </c>
      <c r="H46" t="s">
        <v>178</v>
      </c>
      <c r="I46" t="s">
        <v>179</v>
      </c>
      <c r="J46" t="s">
        <v>180</v>
      </c>
      <c r="K46" t="s">
        <v>212</v>
      </c>
    </row>
    <row r="47" spans="1:11" x14ac:dyDescent="0.25">
      <c r="A47" t="s">
        <v>213</v>
      </c>
      <c r="B47" t="s">
        <v>12</v>
      </c>
      <c r="C47" t="s">
        <v>13</v>
      </c>
      <c r="D47" s="3">
        <v>3</v>
      </c>
      <c r="E47" t="s">
        <v>22</v>
      </c>
      <c r="F47" t="s">
        <v>214</v>
      </c>
      <c r="G47" t="s">
        <v>12</v>
      </c>
      <c r="H47" t="s">
        <v>215</v>
      </c>
      <c r="I47" t="s">
        <v>216</v>
      </c>
      <c r="J47" t="s">
        <v>217</v>
      </c>
      <c r="K47" t="s">
        <v>218</v>
      </c>
    </row>
    <row r="48" spans="1:11" x14ac:dyDescent="0.25">
      <c r="A48" t="s">
        <v>219</v>
      </c>
      <c r="B48" t="s">
        <v>204</v>
      </c>
      <c r="C48" t="s">
        <v>116</v>
      </c>
      <c r="D48" s="3">
        <v>1</v>
      </c>
      <c r="E48" t="s">
        <v>159</v>
      </c>
      <c r="F48" t="s">
        <v>214</v>
      </c>
      <c r="G48" t="s">
        <v>12</v>
      </c>
      <c r="H48" t="s">
        <v>74</v>
      </c>
      <c r="I48" t="s">
        <v>75</v>
      </c>
      <c r="J48" t="s">
        <v>76</v>
      </c>
      <c r="K48" t="s">
        <v>220</v>
      </c>
    </row>
    <row r="49" spans="1:11" x14ac:dyDescent="0.25">
      <c r="A49" t="s">
        <v>221</v>
      </c>
      <c r="B49" t="s">
        <v>12</v>
      </c>
      <c r="C49" t="s">
        <v>13</v>
      </c>
      <c r="D49" s="3">
        <v>2</v>
      </c>
      <c r="E49" t="s">
        <v>62</v>
      </c>
      <c r="F49" t="s">
        <v>222</v>
      </c>
      <c r="G49" t="s">
        <v>204</v>
      </c>
      <c r="H49" t="s">
        <v>44</v>
      </c>
      <c r="I49" t="s">
        <v>45</v>
      </c>
      <c r="J49" t="s">
        <v>46</v>
      </c>
      <c r="K49" t="s">
        <v>223</v>
      </c>
    </row>
    <row r="50" spans="1:11" x14ac:dyDescent="0.25">
      <c r="A50" t="s">
        <v>224</v>
      </c>
      <c r="B50" t="s">
        <v>24</v>
      </c>
      <c r="C50" t="s">
        <v>31</v>
      </c>
      <c r="D50" s="3">
        <v>0</v>
      </c>
      <c r="E50" t="s">
        <v>167</v>
      </c>
      <c r="F50" t="s">
        <v>110</v>
      </c>
      <c r="G50" t="s">
        <v>24</v>
      </c>
      <c r="H50" t="s">
        <v>225</v>
      </c>
      <c r="I50" t="s">
        <v>226</v>
      </c>
      <c r="J50" t="s">
        <v>227</v>
      </c>
      <c r="K50" t="s">
        <v>228</v>
      </c>
    </row>
    <row r="51" spans="1:11" x14ac:dyDescent="0.25">
      <c r="A51" t="s">
        <v>229</v>
      </c>
      <c r="B51" t="s">
        <v>49</v>
      </c>
      <c r="C51" t="s">
        <v>173</v>
      </c>
      <c r="D51" s="3">
        <v>3</v>
      </c>
      <c r="E51" t="s">
        <v>22</v>
      </c>
      <c r="F51" t="s">
        <v>230</v>
      </c>
      <c r="G51" t="s">
        <v>16</v>
      </c>
      <c r="H51" t="s">
        <v>231</v>
      </c>
      <c r="I51" t="s">
        <v>232</v>
      </c>
      <c r="J51" t="s">
        <v>233</v>
      </c>
      <c r="K51" t="s">
        <v>234</v>
      </c>
    </row>
    <row r="52" spans="1:11" x14ac:dyDescent="0.25">
      <c r="A52" t="s">
        <v>235</v>
      </c>
      <c r="B52" t="s">
        <v>90</v>
      </c>
      <c r="C52" t="s">
        <v>127</v>
      </c>
      <c r="D52" s="3">
        <v>3</v>
      </c>
      <c r="E52" t="s">
        <v>236</v>
      </c>
      <c r="F52" t="s">
        <v>31</v>
      </c>
      <c r="G52" t="s">
        <v>24</v>
      </c>
      <c r="H52" t="s">
        <v>237</v>
      </c>
      <c r="I52" t="s">
        <v>238</v>
      </c>
      <c r="J52" t="s">
        <v>239</v>
      </c>
      <c r="K52" t="s">
        <v>240</v>
      </c>
    </row>
    <row r="53" spans="1:11" x14ac:dyDescent="0.25">
      <c r="A53" t="s">
        <v>241</v>
      </c>
      <c r="B53" t="s">
        <v>12</v>
      </c>
      <c r="C53" t="s">
        <v>51</v>
      </c>
      <c r="D53" s="3">
        <v>2</v>
      </c>
      <c r="E53" t="s">
        <v>62</v>
      </c>
      <c r="F53" t="s">
        <v>242</v>
      </c>
      <c r="G53" t="s">
        <v>90</v>
      </c>
      <c r="H53" t="s">
        <v>215</v>
      </c>
      <c r="I53" t="s">
        <v>216</v>
      </c>
      <c r="J53" t="s">
        <v>217</v>
      </c>
      <c r="K53" t="s">
        <v>243</v>
      </c>
    </row>
    <row r="54" spans="1:11" x14ac:dyDescent="0.25">
      <c r="A54" t="s">
        <v>244</v>
      </c>
      <c r="B54" t="s">
        <v>24</v>
      </c>
      <c r="C54" t="s">
        <v>31</v>
      </c>
      <c r="D54" s="3">
        <v>2</v>
      </c>
      <c r="E54" t="s">
        <v>62</v>
      </c>
      <c r="F54" t="s">
        <v>127</v>
      </c>
      <c r="G54" t="s">
        <v>90</v>
      </c>
      <c r="H54" t="s">
        <v>154</v>
      </c>
      <c r="I54" t="s">
        <v>155</v>
      </c>
      <c r="J54" t="s">
        <v>156</v>
      </c>
      <c r="K54" t="s">
        <v>245</v>
      </c>
    </row>
    <row r="55" spans="1:11" x14ac:dyDescent="0.25">
      <c r="A55" t="s">
        <v>246</v>
      </c>
      <c r="B55" t="s">
        <v>90</v>
      </c>
      <c r="C55" t="s">
        <v>91</v>
      </c>
      <c r="D55" s="3">
        <v>1</v>
      </c>
      <c r="E55" t="s">
        <v>159</v>
      </c>
      <c r="F55" t="s">
        <v>247</v>
      </c>
      <c r="G55" t="s">
        <v>90</v>
      </c>
      <c r="H55" t="s">
        <v>248</v>
      </c>
      <c r="I55" t="s">
        <v>249</v>
      </c>
      <c r="J55" t="s">
        <v>250</v>
      </c>
      <c r="K55" t="s">
        <v>251</v>
      </c>
    </row>
    <row r="56" spans="1:11" x14ac:dyDescent="0.25">
      <c r="A56" t="s">
        <v>252</v>
      </c>
      <c r="B56" t="s">
        <v>12</v>
      </c>
      <c r="C56" t="s">
        <v>51</v>
      </c>
      <c r="D56" s="3">
        <v>2</v>
      </c>
      <c r="E56" t="s">
        <v>22</v>
      </c>
      <c r="F56" t="s">
        <v>91</v>
      </c>
      <c r="G56" t="s">
        <v>90</v>
      </c>
      <c r="H56" t="s">
        <v>129</v>
      </c>
      <c r="I56" t="s">
        <v>130</v>
      </c>
      <c r="J56" t="s">
        <v>131</v>
      </c>
      <c r="K56" t="s">
        <v>253</v>
      </c>
    </row>
    <row r="57" spans="1:11" x14ac:dyDescent="0.25">
      <c r="A57" t="s">
        <v>254</v>
      </c>
      <c r="B57" t="s">
        <v>24</v>
      </c>
      <c r="C57" t="s">
        <v>68</v>
      </c>
      <c r="D57" s="3">
        <v>2</v>
      </c>
      <c r="E57" t="s">
        <v>22</v>
      </c>
      <c r="F57" t="s">
        <v>116</v>
      </c>
      <c r="G57" t="s">
        <v>204</v>
      </c>
      <c r="H57" t="s">
        <v>25</v>
      </c>
      <c r="I57" t="s">
        <v>26</v>
      </c>
      <c r="J57" t="s">
        <v>27</v>
      </c>
      <c r="K57" t="s">
        <v>255</v>
      </c>
    </row>
    <row r="58" spans="1:11" x14ac:dyDescent="0.25">
      <c r="A58" t="s">
        <v>256</v>
      </c>
      <c r="B58" t="s">
        <v>12</v>
      </c>
      <c r="C58" t="s">
        <v>51</v>
      </c>
      <c r="D58" s="3">
        <v>3</v>
      </c>
      <c r="E58" t="s">
        <v>62</v>
      </c>
      <c r="F58" t="s">
        <v>91</v>
      </c>
      <c r="G58" t="s">
        <v>90</v>
      </c>
      <c r="H58" t="s">
        <v>63</v>
      </c>
      <c r="I58" t="s">
        <v>64</v>
      </c>
      <c r="J58" t="s">
        <v>65</v>
      </c>
      <c r="K58" t="s">
        <v>257</v>
      </c>
    </row>
    <row r="59" spans="1:11" x14ac:dyDescent="0.25">
      <c r="A59" t="s">
        <v>258</v>
      </c>
      <c r="B59" t="s">
        <v>90</v>
      </c>
      <c r="C59" t="s">
        <v>247</v>
      </c>
      <c r="D59" s="3">
        <v>1</v>
      </c>
      <c r="E59" t="s">
        <v>159</v>
      </c>
      <c r="F59" t="s">
        <v>116</v>
      </c>
      <c r="G59" t="s">
        <v>204</v>
      </c>
      <c r="H59" t="s">
        <v>259</v>
      </c>
      <c r="I59" t="s">
        <v>260</v>
      </c>
      <c r="J59" t="s">
        <v>143</v>
      </c>
      <c r="K59" t="s">
        <v>261</v>
      </c>
    </row>
    <row r="60" spans="1:11" x14ac:dyDescent="0.25">
      <c r="A60" t="s">
        <v>262</v>
      </c>
      <c r="B60" t="s">
        <v>204</v>
      </c>
      <c r="C60" t="s">
        <v>116</v>
      </c>
      <c r="D60" s="3">
        <v>2</v>
      </c>
      <c r="E60" t="s">
        <v>62</v>
      </c>
      <c r="F60" t="s">
        <v>205</v>
      </c>
      <c r="G60" t="s">
        <v>204</v>
      </c>
      <c r="H60" t="s">
        <v>63</v>
      </c>
      <c r="I60" t="s">
        <v>64</v>
      </c>
      <c r="J60" t="s">
        <v>65</v>
      </c>
      <c r="K60" t="s">
        <v>263</v>
      </c>
    </row>
    <row r="61" spans="1:11" x14ac:dyDescent="0.25">
      <c r="A61" t="s">
        <v>264</v>
      </c>
      <c r="B61" t="s">
        <v>12</v>
      </c>
      <c r="C61" t="s">
        <v>13</v>
      </c>
      <c r="D61" s="3">
        <v>4</v>
      </c>
      <c r="E61" t="s">
        <v>62</v>
      </c>
      <c r="F61" t="s">
        <v>117</v>
      </c>
      <c r="G61" t="s">
        <v>12</v>
      </c>
      <c r="H61" t="s">
        <v>265</v>
      </c>
      <c r="I61" t="s">
        <v>266</v>
      </c>
      <c r="J61" t="s">
        <v>87</v>
      </c>
      <c r="K61" t="s">
        <v>267</v>
      </c>
    </row>
    <row r="62" spans="1:11" x14ac:dyDescent="0.25">
      <c r="A62" t="s">
        <v>268</v>
      </c>
      <c r="B62" t="s">
        <v>12</v>
      </c>
      <c r="C62" t="s">
        <v>51</v>
      </c>
      <c r="D62" s="3">
        <v>3</v>
      </c>
      <c r="E62" t="s">
        <v>62</v>
      </c>
      <c r="F62" t="s">
        <v>110</v>
      </c>
      <c r="G62" t="s">
        <v>24</v>
      </c>
      <c r="H62" t="s">
        <v>269</v>
      </c>
      <c r="I62" t="s">
        <v>142</v>
      </c>
      <c r="J62" t="s">
        <v>270</v>
      </c>
      <c r="K62" t="s">
        <v>271</v>
      </c>
    </row>
    <row r="63" spans="1:11" x14ac:dyDescent="0.25">
      <c r="A63" t="s">
        <v>272</v>
      </c>
      <c r="B63" t="s">
        <v>12</v>
      </c>
      <c r="C63" t="s">
        <v>13</v>
      </c>
      <c r="D63" s="3">
        <v>1</v>
      </c>
      <c r="E63" t="s">
        <v>159</v>
      </c>
      <c r="F63" t="s">
        <v>117</v>
      </c>
      <c r="G63" t="s">
        <v>12</v>
      </c>
      <c r="H63" t="s">
        <v>74</v>
      </c>
      <c r="I63" t="s">
        <v>75</v>
      </c>
      <c r="J63" t="s">
        <v>76</v>
      </c>
      <c r="K63" t="s">
        <v>273</v>
      </c>
    </row>
    <row r="64" spans="1:11" x14ac:dyDescent="0.25">
      <c r="A64" t="s">
        <v>274</v>
      </c>
      <c r="B64" t="s">
        <v>12</v>
      </c>
      <c r="C64" t="s">
        <v>13</v>
      </c>
      <c r="D64" s="3">
        <v>4</v>
      </c>
      <c r="E64" t="s">
        <v>62</v>
      </c>
      <c r="F64" t="s">
        <v>110</v>
      </c>
      <c r="G64" t="s">
        <v>24</v>
      </c>
      <c r="H64" t="s">
        <v>275</v>
      </c>
      <c r="I64" t="s">
        <v>276</v>
      </c>
      <c r="J64" t="s">
        <v>277</v>
      </c>
      <c r="K64" t="s">
        <v>278</v>
      </c>
    </row>
    <row r="65" spans="1:11" x14ac:dyDescent="0.25">
      <c r="A65" t="s">
        <v>279</v>
      </c>
      <c r="B65" t="s">
        <v>12</v>
      </c>
      <c r="C65" t="s">
        <v>13</v>
      </c>
      <c r="D65" s="3">
        <v>3</v>
      </c>
      <c r="E65" t="s">
        <v>62</v>
      </c>
      <c r="F65" t="s">
        <v>127</v>
      </c>
      <c r="G65" t="s">
        <v>90</v>
      </c>
      <c r="H65" t="s">
        <v>280</v>
      </c>
      <c r="I65" t="s">
        <v>281</v>
      </c>
      <c r="J65" t="s">
        <v>282</v>
      </c>
      <c r="K65" t="s">
        <v>283</v>
      </c>
    </row>
    <row r="66" spans="1:11" x14ac:dyDescent="0.25">
      <c r="A66" t="s">
        <v>284</v>
      </c>
      <c r="B66" t="s">
        <v>90</v>
      </c>
      <c r="C66" t="s">
        <v>127</v>
      </c>
      <c r="D66" s="3">
        <v>2</v>
      </c>
      <c r="E66" t="s">
        <v>22</v>
      </c>
      <c r="F66" t="s">
        <v>285</v>
      </c>
      <c r="G66" t="s">
        <v>90</v>
      </c>
      <c r="H66" t="s">
        <v>286</v>
      </c>
      <c r="I66" t="s">
        <v>287</v>
      </c>
      <c r="J66" t="s">
        <v>27</v>
      </c>
      <c r="K66" t="s">
        <v>288</v>
      </c>
    </row>
    <row r="67" spans="1:11" x14ac:dyDescent="0.25">
      <c r="A67" t="s">
        <v>289</v>
      </c>
      <c r="B67" t="s">
        <v>204</v>
      </c>
      <c r="C67" t="s">
        <v>116</v>
      </c>
      <c r="D67" s="3">
        <v>1</v>
      </c>
      <c r="E67" t="s">
        <v>22</v>
      </c>
      <c r="F67" t="s">
        <v>290</v>
      </c>
      <c r="G67" t="s">
        <v>16</v>
      </c>
      <c r="H67" t="s">
        <v>265</v>
      </c>
      <c r="I67" t="s">
        <v>266</v>
      </c>
      <c r="J67" t="s">
        <v>87</v>
      </c>
      <c r="K67" t="s">
        <v>22</v>
      </c>
    </row>
    <row r="68" spans="1:11" x14ac:dyDescent="0.25">
      <c r="A68" t="s">
        <v>291</v>
      </c>
      <c r="B68" t="s">
        <v>90</v>
      </c>
      <c r="C68" t="s">
        <v>247</v>
      </c>
      <c r="D68" s="3">
        <v>1</v>
      </c>
      <c r="E68" t="s">
        <v>22</v>
      </c>
      <c r="F68" t="s">
        <v>292</v>
      </c>
      <c r="G68" t="s">
        <v>90</v>
      </c>
      <c r="H68" t="s">
        <v>293</v>
      </c>
      <c r="I68" t="s">
        <v>294</v>
      </c>
      <c r="J68" t="s">
        <v>295</v>
      </c>
      <c r="K68" t="s">
        <v>296</v>
      </c>
    </row>
    <row r="69" spans="1:11" x14ac:dyDescent="0.25">
      <c r="A69" t="s">
        <v>297</v>
      </c>
      <c r="B69" t="s">
        <v>12</v>
      </c>
      <c r="C69" t="s">
        <v>13</v>
      </c>
      <c r="D69" s="3">
        <v>1</v>
      </c>
      <c r="E69" t="s">
        <v>22</v>
      </c>
      <c r="F69" t="s">
        <v>127</v>
      </c>
      <c r="G69" t="s">
        <v>90</v>
      </c>
      <c r="H69" t="s">
        <v>215</v>
      </c>
      <c r="I69" t="s">
        <v>216</v>
      </c>
      <c r="J69" t="s">
        <v>217</v>
      </c>
      <c r="K69" t="s">
        <v>298</v>
      </c>
    </row>
    <row r="70" spans="1:11" x14ac:dyDescent="0.25">
      <c r="A70" t="s">
        <v>299</v>
      </c>
      <c r="B70" t="s">
        <v>90</v>
      </c>
      <c r="C70" t="s">
        <v>292</v>
      </c>
      <c r="D70" s="3">
        <v>1</v>
      </c>
      <c r="E70" t="s">
        <v>22</v>
      </c>
      <c r="F70" t="s">
        <v>68</v>
      </c>
      <c r="G70" t="s">
        <v>24</v>
      </c>
      <c r="H70" t="s">
        <v>237</v>
      </c>
      <c r="I70" t="s">
        <v>238</v>
      </c>
      <c r="J70" t="s">
        <v>239</v>
      </c>
      <c r="K70" t="s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4B21-EC26-4C2D-B345-335B509AC415}">
  <dimension ref="A1:B13"/>
  <sheetViews>
    <sheetView workbookViewId="0"/>
  </sheetViews>
  <sheetFormatPr defaultRowHeight="15" x14ac:dyDescent="0.25"/>
  <cols>
    <col min="1" max="1" width="14.140625" bestFit="1" customWidth="1"/>
    <col min="2" max="2" width="15.42578125" bestFit="1" customWidth="1"/>
  </cols>
  <sheetData>
    <row r="1" spans="1:2" x14ac:dyDescent="0.25">
      <c r="A1" s="1" t="s">
        <v>306</v>
      </c>
      <c r="B1" t="s">
        <v>305</v>
      </c>
    </row>
    <row r="2" spans="1:2" x14ac:dyDescent="0.25">
      <c r="A2" s="2" t="s">
        <v>90</v>
      </c>
      <c r="B2" s="4">
        <v>15</v>
      </c>
    </row>
    <row r="3" spans="1:2" x14ac:dyDescent="0.25">
      <c r="A3" s="2" t="s">
        <v>16</v>
      </c>
      <c r="B3" s="4">
        <v>1</v>
      </c>
    </row>
    <row r="4" spans="1:2" x14ac:dyDescent="0.25">
      <c r="A4" s="2" t="s">
        <v>204</v>
      </c>
      <c r="B4" s="4">
        <v>4</v>
      </c>
    </row>
    <row r="5" spans="1:2" x14ac:dyDescent="0.25">
      <c r="A5" s="2" t="s">
        <v>24</v>
      </c>
      <c r="B5" s="4">
        <v>12</v>
      </c>
    </row>
    <row r="6" spans="1:2" x14ac:dyDescent="0.25">
      <c r="A6" s="2" t="s">
        <v>95</v>
      </c>
      <c r="B6" s="4">
        <v>6</v>
      </c>
    </row>
    <row r="7" spans="1:2" x14ac:dyDescent="0.25">
      <c r="A7" s="2" t="s">
        <v>49</v>
      </c>
      <c r="B7" s="4">
        <v>4</v>
      </c>
    </row>
    <row r="8" spans="1:2" x14ac:dyDescent="0.25">
      <c r="A8" s="2" t="s">
        <v>165</v>
      </c>
      <c r="B8" s="4">
        <v>1</v>
      </c>
    </row>
    <row r="9" spans="1:2" x14ac:dyDescent="0.25">
      <c r="A9" s="2" t="s">
        <v>83</v>
      </c>
      <c r="B9" s="4">
        <v>1</v>
      </c>
    </row>
    <row r="10" spans="1:2" x14ac:dyDescent="0.25">
      <c r="A10" s="2" t="s">
        <v>12</v>
      </c>
      <c r="B10" s="4">
        <v>19</v>
      </c>
    </row>
    <row r="11" spans="1:2" x14ac:dyDescent="0.25">
      <c r="A11" s="2" t="s">
        <v>43</v>
      </c>
      <c r="B11" s="4">
        <v>5</v>
      </c>
    </row>
    <row r="12" spans="1:2" x14ac:dyDescent="0.25">
      <c r="A12" s="2" t="s">
        <v>80</v>
      </c>
      <c r="B12" s="4">
        <v>1</v>
      </c>
    </row>
    <row r="13" spans="1:2" x14ac:dyDescent="0.25">
      <c r="A13" s="2" t="s">
        <v>302</v>
      </c>
      <c r="B13" s="4">
        <v>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7B95-040A-4254-9825-A95258A2AE37}">
  <dimension ref="A1:B34"/>
  <sheetViews>
    <sheetView workbookViewId="0">
      <selection activeCell="L10" sqref="L10"/>
    </sheetView>
  </sheetViews>
  <sheetFormatPr defaultRowHeight="15" x14ac:dyDescent="0.25"/>
  <cols>
    <col min="1" max="1" width="23.5703125" bestFit="1" customWidth="1"/>
    <col min="2" max="2" width="23.85546875" bestFit="1" customWidth="1"/>
  </cols>
  <sheetData>
    <row r="1" spans="1:2" x14ac:dyDescent="0.25">
      <c r="A1" s="1" t="s">
        <v>301</v>
      </c>
      <c r="B1" t="s">
        <v>308</v>
      </c>
    </row>
    <row r="2" spans="1:2" x14ac:dyDescent="0.25">
      <c r="A2" s="2" t="s">
        <v>260</v>
      </c>
      <c r="B2" s="4">
        <v>1</v>
      </c>
    </row>
    <row r="3" spans="1:2" x14ac:dyDescent="0.25">
      <c r="A3" s="2" t="s">
        <v>209</v>
      </c>
      <c r="B3" s="4">
        <v>1</v>
      </c>
    </row>
    <row r="4" spans="1:2" x14ac:dyDescent="0.25">
      <c r="A4" s="2" t="s">
        <v>232</v>
      </c>
      <c r="B4" s="4">
        <v>1</v>
      </c>
    </row>
    <row r="5" spans="1:2" x14ac:dyDescent="0.25">
      <c r="A5" s="2" t="s">
        <v>238</v>
      </c>
      <c r="B5" s="4">
        <v>2</v>
      </c>
    </row>
    <row r="6" spans="1:2" x14ac:dyDescent="0.25">
      <c r="A6" s="2" t="s">
        <v>179</v>
      </c>
      <c r="B6" s="4">
        <v>2</v>
      </c>
    </row>
    <row r="7" spans="1:2" x14ac:dyDescent="0.25">
      <c r="A7" s="2" t="s">
        <v>106</v>
      </c>
      <c r="B7" s="4">
        <v>2</v>
      </c>
    </row>
    <row r="8" spans="1:2" x14ac:dyDescent="0.25">
      <c r="A8" s="2" t="s">
        <v>200</v>
      </c>
      <c r="B8" s="4">
        <v>1</v>
      </c>
    </row>
    <row r="9" spans="1:2" x14ac:dyDescent="0.25">
      <c r="A9" s="2" t="s">
        <v>266</v>
      </c>
      <c r="B9" s="4">
        <v>2</v>
      </c>
    </row>
    <row r="10" spans="1:2" x14ac:dyDescent="0.25">
      <c r="A10" s="2" t="s">
        <v>294</v>
      </c>
      <c r="B10" s="4">
        <v>1</v>
      </c>
    </row>
    <row r="11" spans="1:2" x14ac:dyDescent="0.25">
      <c r="A11" s="2" t="s">
        <v>86</v>
      </c>
      <c r="B11" s="4">
        <v>1</v>
      </c>
    </row>
    <row r="12" spans="1:2" x14ac:dyDescent="0.25">
      <c r="A12" s="2" t="s">
        <v>45</v>
      </c>
      <c r="B12" s="4">
        <v>3</v>
      </c>
    </row>
    <row r="13" spans="1:2" x14ac:dyDescent="0.25">
      <c r="A13" s="2" t="s">
        <v>33</v>
      </c>
      <c r="B13" s="4">
        <v>5</v>
      </c>
    </row>
    <row r="14" spans="1:2" x14ac:dyDescent="0.25">
      <c r="A14" s="2" t="s">
        <v>249</v>
      </c>
      <c r="B14" s="4">
        <v>1</v>
      </c>
    </row>
    <row r="15" spans="1:2" x14ac:dyDescent="0.25">
      <c r="A15" s="2" t="s">
        <v>287</v>
      </c>
      <c r="B15" s="4">
        <v>1</v>
      </c>
    </row>
    <row r="16" spans="1:2" x14ac:dyDescent="0.25">
      <c r="A16" s="2" t="s">
        <v>276</v>
      </c>
      <c r="B16" s="4">
        <v>1</v>
      </c>
    </row>
    <row r="17" spans="1:2" x14ac:dyDescent="0.25">
      <c r="A17" s="2" t="s">
        <v>38</v>
      </c>
      <c r="B17" s="4">
        <v>2</v>
      </c>
    </row>
    <row r="18" spans="1:2" x14ac:dyDescent="0.25">
      <c r="A18" s="2" t="s">
        <v>281</v>
      </c>
      <c r="B18" s="4">
        <v>1</v>
      </c>
    </row>
    <row r="19" spans="1:2" x14ac:dyDescent="0.25">
      <c r="A19" s="2" t="s">
        <v>226</v>
      </c>
      <c r="B19" s="4">
        <v>1</v>
      </c>
    </row>
    <row r="20" spans="1:2" x14ac:dyDescent="0.25">
      <c r="A20" s="2" t="s">
        <v>142</v>
      </c>
      <c r="B20" s="4">
        <v>4</v>
      </c>
    </row>
    <row r="21" spans="1:2" x14ac:dyDescent="0.25">
      <c r="A21" s="2" t="s">
        <v>155</v>
      </c>
      <c r="B21" s="4">
        <v>3</v>
      </c>
    </row>
    <row r="22" spans="1:2" x14ac:dyDescent="0.25">
      <c r="A22" s="2" t="s">
        <v>58</v>
      </c>
      <c r="B22" s="4">
        <v>1</v>
      </c>
    </row>
    <row r="23" spans="1:2" x14ac:dyDescent="0.25">
      <c r="A23" s="2" t="s">
        <v>18</v>
      </c>
      <c r="B23" s="4">
        <v>3</v>
      </c>
    </row>
    <row r="24" spans="1:2" x14ac:dyDescent="0.25">
      <c r="A24" s="2" t="s">
        <v>70</v>
      </c>
      <c r="B24" s="4">
        <v>3</v>
      </c>
    </row>
    <row r="25" spans="1:2" x14ac:dyDescent="0.25">
      <c r="A25" s="2" t="s">
        <v>169</v>
      </c>
      <c r="B25" s="4">
        <v>1</v>
      </c>
    </row>
    <row r="26" spans="1:2" x14ac:dyDescent="0.25">
      <c r="A26" s="2" t="s">
        <v>112</v>
      </c>
      <c r="B26" s="4">
        <v>1</v>
      </c>
    </row>
    <row r="27" spans="1:2" x14ac:dyDescent="0.25">
      <c r="A27" s="2" t="s">
        <v>75</v>
      </c>
      <c r="B27" s="4">
        <v>4</v>
      </c>
    </row>
    <row r="28" spans="1:2" x14ac:dyDescent="0.25">
      <c r="A28" s="2" t="s">
        <v>26</v>
      </c>
      <c r="B28" s="4">
        <v>4</v>
      </c>
    </row>
    <row r="29" spans="1:2" x14ac:dyDescent="0.25">
      <c r="A29" s="2" t="s">
        <v>216</v>
      </c>
      <c r="B29" s="4">
        <v>3</v>
      </c>
    </row>
    <row r="30" spans="1:2" x14ac:dyDescent="0.25">
      <c r="A30" s="2" t="s">
        <v>130</v>
      </c>
      <c r="B30" s="4">
        <v>4</v>
      </c>
    </row>
    <row r="31" spans="1:2" x14ac:dyDescent="0.25">
      <c r="A31" s="2" t="s">
        <v>188</v>
      </c>
      <c r="B31" s="4">
        <v>1</v>
      </c>
    </row>
    <row r="32" spans="1:2" x14ac:dyDescent="0.25">
      <c r="A32" s="2" t="s">
        <v>53</v>
      </c>
      <c r="B32" s="4">
        <v>1</v>
      </c>
    </row>
    <row r="33" spans="1:2" x14ac:dyDescent="0.25">
      <c r="A33" s="2" t="s">
        <v>64</v>
      </c>
      <c r="B33" s="4">
        <v>7</v>
      </c>
    </row>
    <row r="34" spans="1:2" x14ac:dyDescent="0.25">
      <c r="A34" s="2" t="s">
        <v>302</v>
      </c>
      <c r="B34" s="4">
        <v>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0D7A-1609-4BE7-AC80-FF9C6CACD589}">
  <dimension ref="A1:B25"/>
  <sheetViews>
    <sheetView workbookViewId="0">
      <selection activeCell="E17" sqref="E17"/>
    </sheetView>
  </sheetViews>
  <sheetFormatPr defaultRowHeight="15" x14ac:dyDescent="0.25"/>
  <cols>
    <col min="1" max="1" width="21.140625" bestFit="1" customWidth="1"/>
    <col min="2" max="2" width="22.140625" bestFit="1" customWidth="1"/>
  </cols>
  <sheetData>
    <row r="1" spans="1:2" x14ac:dyDescent="0.25">
      <c r="A1" s="1" t="s">
        <v>307</v>
      </c>
      <c r="B1" t="s">
        <v>303</v>
      </c>
    </row>
    <row r="2" spans="1:2" x14ac:dyDescent="0.25">
      <c r="A2" s="2" t="s">
        <v>94</v>
      </c>
      <c r="B2" s="4">
        <v>4</v>
      </c>
    </row>
    <row r="3" spans="1:2" x14ac:dyDescent="0.25">
      <c r="A3" s="2" t="s">
        <v>151</v>
      </c>
      <c r="B3" s="4">
        <v>1</v>
      </c>
    </row>
    <row r="4" spans="1:2" x14ac:dyDescent="0.25">
      <c r="A4" s="2" t="s">
        <v>51</v>
      </c>
      <c r="B4" s="4">
        <v>5</v>
      </c>
    </row>
    <row r="5" spans="1:2" x14ac:dyDescent="0.25">
      <c r="A5" s="2" t="s">
        <v>116</v>
      </c>
      <c r="B5" s="4">
        <v>7</v>
      </c>
    </row>
    <row r="6" spans="1:2" x14ac:dyDescent="0.25">
      <c r="A6" s="2" t="s">
        <v>50</v>
      </c>
      <c r="B6" s="4">
        <v>2</v>
      </c>
    </row>
    <row r="7" spans="1:2" x14ac:dyDescent="0.25">
      <c r="A7" s="2" t="s">
        <v>205</v>
      </c>
      <c r="B7" s="4">
        <v>1</v>
      </c>
    </row>
    <row r="8" spans="1:2" x14ac:dyDescent="0.25">
      <c r="A8" s="2" t="s">
        <v>84</v>
      </c>
      <c r="B8" s="4">
        <v>1</v>
      </c>
    </row>
    <row r="9" spans="1:2" x14ac:dyDescent="0.25">
      <c r="A9" s="2" t="s">
        <v>247</v>
      </c>
      <c r="B9" s="4">
        <v>2</v>
      </c>
    </row>
    <row r="10" spans="1:2" x14ac:dyDescent="0.25">
      <c r="A10" s="2" t="s">
        <v>98</v>
      </c>
      <c r="B10" s="4">
        <v>1</v>
      </c>
    </row>
    <row r="11" spans="1:2" x14ac:dyDescent="0.25">
      <c r="A11" s="2" t="s">
        <v>146</v>
      </c>
      <c r="B11" s="4">
        <v>1</v>
      </c>
    </row>
    <row r="12" spans="1:2" x14ac:dyDescent="0.25">
      <c r="A12" s="2" t="s">
        <v>68</v>
      </c>
      <c r="B12" s="4">
        <v>3</v>
      </c>
    </row>
    <row r="13" spans="1:2" x14ac:dyDescent="0.25">
      <c r="A13" s="2" t="s">
        <v>110</v>
      </c>
      <c r="B13" s="4">
        <v>2</v>
      </c>
    </row>
    <row r="14" spans="1:2" x14ac:dyDescent="0.25">
      <c r="A14" s="2" t="s">
        <v>127</v>
      </c>
      <c r="B14" s="4">
        <v>6</v>
      </c>
    </row>
    <row r="15" spans="1:2" x14ac:dyDescent="0.25">
      <c r="A15" s="2" t="s">
        <v>292</v>
      </c>
      <c r="B15" s="4">
        <v>1</v>
      </c>
    </row>
    <row r="16" spans="1:2" x14ac:dyDescent="0.25">
      <c r="A16" s="2" t="s">
        <v>91</v>
      </c>
      <c r="B16" s="4">
        <v>3</v>
      </c>
    </row>
    <row r="17" spans="1:2" x14ac:dyDescent="0.25">
      <c r="A17" s="2" t="s">
        <v>186</v>
      </c>
      <c r="B17" s="4">
        <v>1</v>
      </c>
    </row>
    <row r="18" spans="1:2" x14ac:dyDescent="0.25">
      <c r="A18" s="2" t="s">
        <v>31</v>
      </c>
      <c r="B18" s="4">
        <v>7</v>
      </c>
    </row>
    <row r="19" spans="1:2" x14ac:dyDescent="0.25">
      <c r="A19" s="2" t="s">
        <v>138</v>
      </c>
      <c r="B19" s="4">
        <v>2</v>
      </c>
    </row>
    <row r="20" spans="1:2" x14ac:dyDescent="0.25">
      <c r="A20" s="2" t="s">
        <v>173</v>
      </c>
      <c r="B20" s="4">
        <v>2</v>
      </c>
    </row>
    <row r="21" spans="1:2" x14ac:dyDescent="0.25">
      <c r="A21" s="2" t="s">
        <v>175</v>
      </c>
      <c r="B21" s="4">
        <v>1</v>
      </c>
    </row>
    <row r="22" spans="1:2" x14ac:dyDescent="0.25">
      <c r="A22" s="2" t="s">
        <v>13</v>
      </c>
      <c r="B22" s="4">
        <v>14</v>
      </c>
    </row>
    <row r="23" spans="1:2" x14ac:dyDescent="0.25">
      <c r="A23" s="2" t="s">
        <v>185</v>
      </c>
      <c r="B23" s="4">
        <v>1</v>
      </c>
    </row>
    <row r="24" spans="1:2" x14ac:dyDescent="0.25">
      <c r="A24" s="2" t="s">
        <v>166</v>
      </c>
      <c r="B24" s="4">
        <v>1</v>
      </c>
    </row>
    <row r="25" spans="1:2" x14ac:dyDescent="0.25">
      <c r="A25" s="2" t="s">
        <v>302</v>
      </c>
      <c r="B25" s="4">
        <v>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EB62-7478-4D71-9626-FCD04805DD1F}">
  <dimension ref="A1:T22"/>
  <sheetViews>
    <sheetView topLeftCell="A2" workbookViewId="0">
      <selection activeCell="K23" sqref="A6:T23"/>
    </sheetView>
  </sheetViews>
  <sheetFormatPr defaultRowHeight="15" x14ac:dyDescent="0.25"/>
  <sheetData>
    <row r="1" spans="1:20" x14ac:dyDescent="0.25">
      <c r="A1" s="6" t="s">
        <v>309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</sheetData>
  <mergeCells count="2">
    <mergeCell ref="A1:T5"/>
    <mergeCell ref="A6:T2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F A A B Q S w M E F A A C A A g A 5 V t 2 W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O V b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W 3 Z Y K U v F S Z 0 C A A C v B w A A E w A c A E Z v c m 1 1 b G F z L 1 N l Y 3 R p b 2 4 x L m 0 g o h g A K K A U A A A A A A A A A A A A A A A A A A A A A A A A A A A A h V R d a t t A E H 4 3 + A 7 L 5 k U G V U Z u 6 E N D H x I n h Y A p b e Q 0 D 8 a I t T S 2 l 1 q 7 Y n e V 1 B h D 7 9 B z 9 B I 9 S k / S X a 2 t f y U G Y 2 t + v v n m m 9 F I i B T l D A X 2 1 7 8 a D o Y D u S U C Y n S B Z 1 Q q x N f o L h M 8 B c L Q N E s R Y T F 6 v P t 8 j a Z b k q Q 6 S a I Z k E 0 G a E 0 Z 2 c m F 7 y 8 X / k R / 3 y 8 x + o R 2 o I Y D p D 8 B z 0 Q E 2 v I E K + 8 r 2 Y B j / k w 5 U 8 C U d P B W q V R + H I + B e S / 0 B 0 0 h p s T j Y j M 2 T 2 P D J e T r 8 M w l 1 F x C z S U 0 X M K C S 2 i 5 h J Y L H o 1 c W / y W K D L R t S 2 J w + S 4 M J b l y X u B N Q D b 6 K b n + x Q M 6 z l Z 7 c C b C 8 L k m o t k y n d Z w o x T O j m U e z j g A I j k D L t I a T t S 8 F M d X X T A U 5 4 x J f Y t + x N l D I R s 2 Y O I C 2 h Z H 7 I 8 + l 2 W 9 h W Y t B z f g W V t p G u l B Y 7 / / i E s g o V / u a w F H E e F B A + Q 8 G c j A U / R A 3 + R p Q y B n o b T 0 M j 1 2 5 k 3 X C m e N J K t c 0 a k + u J 0 F H E v S 5 w g 3 V G F r N Z o t U e 3 s K M J V S A q V E y I j X C 6 C 7 u o U D Q P 1 u k 2 a 6 7 7 v d k X m A 7 + 9 + u 3 D v q W c Q W B 2 m v w q X w e F R P x / A L K m + C K T l U Z / D d 2 5 b W e 8 h U q K t 0 z 9 e H S M 1 n l U n i T / l k x k m g O F r e m t n G c z E 6 T b L 3 k e S O R z P V q 1 M U z L k G c f Z X a 9 0 z b l c H U p N A N 6 J 6 h a 1 T X c V w Z V J 2 v h u / O d h G Q a J t D e 9 Z Z D m y R 7 / d S 5 7 p 4 V B G m n 5 p 6 A W A l u u w m 9 0 Z D J d c W X J 1 t 7 i 6 9 N b 6 v k G 5 o 4 / c P 8 8 3 2 z H x 7 m w g U i W m W 2 D n 3 d 3 S O Q x F V e 1 x f O i 5 i E N 1 r l 7 t K q q 2 m 3 M q 9 r J z I y l V s r G N j A / V j 7 S R W r 2 B x + I o e m 2 3 o 5 9 Y Z r H T 2 m K Y g I i J P 0 v a + 1 L a z p g p G 9 b K N f B l y w F d P e n f Y c T Q c U N Z H 6 + o / U E s B A i 0 A F A A C A A g A 5 V t 2 W J M q h j S l A A A A 9 Q A A A B I A A A A A A A A A A A A A A A A A A A A A A E N v b m Z p Z y 9 Q Y W N r Y W d l L n h t b F B L A Q I t A B Q A A g A I A O V b d l g P y u m r p A A A A O k A A A A T A A A A A A A A A A A A A A A A A P E A A A B b Q 2 9 u d G V u d F 9 U e X B l c 1 0 u e G 1 s U E s B A i 0 A F A A C A A g A 5 V t 2 W C l L x U m d A g A A r w c A A B M A A A A A A A A A A A A A A A A A 4 g E A A E Z v c m 1 1 b G F z L 1 N l Y 3 R p b 2 4 x L m 1 Q S w U G A A A A A A M A A w D C A A A A z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4 A A A A A A A B M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R X V y b 3 B l Y W 4 l M j B D d X A l M j B h b m Q l M j B V R U Z B J T I w Q 2 h h b X B p b 2 5 z J T I w T G V h Z 3 V l J T I w Z m l u Y W x z J T V C M T E l N U Q l N U I x M i U 1 R C U 1 Q j E z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c 3 R f b 2 Z f R X V y b 3 B l Y W 5 f Q 3 V w X 2 F u Z F 9 V R U Z B X 0 N o Y W 1 w a W 9 u c 1 9 M Z W F n d W V f Z m l u Y W x z X z E x X 1 8 x M l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T g 6 M z E 6 M T A u M z g 0 M j E z M 1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N l Y X N v b i Z x d W 9 0 O y w m c X V v d D t D b 3 V u d H J 5 J n F 1 b 3 Q 7 L C Z x d W 9 0 O 1 d p b m 5 l c n M m c X V v d D s s J n F 1 b 3 Q 7 V 2 l u b m V y c y B z Y 2 9 y Z S Z x d W 9 0 O y w m c X V v d D t M b 3 N l c i B z Y 2 9 y Z S Z x d W 9 0 O y w m c X V v d D t S d W 5 u Z X J z L X V w J n F 1 b 3 Q 7 L C Z x d W 9 0 O 0 N v d W 5 0 c n k y J n F 1 b 3 Q 7 L C Z x d W 9 0 O 1 Z l b n V l J n F 1 b 3 Q 7 L C Z x d W 9 0 O 1 N 0 Y W R p d W 0 m c X V v d D s s J n F 1 b 3 Q 7 U 3 R h Z G l 1 b S B j a X R 5 J n F 1 b 3 Q 7 L C Z x d W 9 0 O 0 F 0 d G V u Z M K t Y W 5 j Z V s x N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v Z i B F d X J v c G V h b i B D d X A g Y W 5 k I F V F R k E g Q 2 h h b X B p b 2 5 z I E x l Y W d 1 Z S B m a W 5 h b H N b M T F d W z E y X V s x M 1 0 v U m V t b 3 Z l Z C B C b 3 R 0 b 2 0 g U m 9 3 c y 5 7 U 2 V h c 2 9 u L D B 9 J n F 1 b 3 Q 7 L C Z x d W 9 0 O 1 N l Y 3 R p b 2 4 x L 0 x p c 3 Q g b 2 Y g R X V y b 3 B l Y W 4 g Q 3 V w I G F u Z C B V R U Z B I E N o Y W 1 w a W 9 u c y B M Z W F n d W U g Z m l u Y W x z W z E x X V s x M l 1 b M T N d L 1 J l b W 9 2 Z W Q g Q m 9 0 d G 9 t I F J v d 3 M u e 0 N v d W 5 0 c n k s M X 0 m c X V v d D s s J n F 1 b 3 Q 7 U 2 V j d G l v b j E v T G l z d C B v Z i B F d X J v c G V h b i B D d X A g Y W 5 k I F V F R k E g Q 2 h h b X B p b 2 5 z I E x l Y W d 1 Z S B m a W 5 h b H N b M T F d W z E y X V s x M 1 0 v V X B w Z X J j Y X N l Z C B U Z X h 0 L n t X a W 5 u Z X J z L D J 9 J n F 1 b 3 Q 7 L C Z x d W 9 0 O 1 N l Y 3 R p b 2 4 x L 0 x p c 3 Q g b 2 Y g R X V y b 3 B l Y W 4 g Q 3 V w I G F u Z C B V R U Z B I E N o Y W 1 w a W 9 u c y B M Z W F n d W U g Z m l u Y W x z W z E x X V s x M l 1 b M T N d L 0 N o Y W 5 n Z W Q g V H l w Z T E u e 1 N j b 3 J l L j E s M 3 0 m c X V v d D s s J n F 1 b 3 Q 7 U 2 V j d G l v b j E v T G l z d C B v Z i B F d X J v c G V h b i B D d X A g Y W 5 k I F V F R k E g Q 2 h h b X B p b 2 5 z I E x l Y W d 1 Z S B m a W 5 h b H N b M T F d W z E y X V s x M 1 0 v Q 2 h h b m d l Z C B U e X B l M S 5 7 U 2 N v c m U u M i w 0 f S Z x d W 9 0 O y w m c X V v d D t T Z W N 0 a W 9 u M S 9 M a X N 0 I G 9 m I E V 1 c m 9 w Z W F u I E N 1 c C B h b m Q g V U V G Q S B D a G F t c G l v b n M g T G V h Z 3 V l I G Z p b m F s c 1 s x M V 1 b M T J d W z E z X S 9 V c H B l c m N h c 2 V k I F R l e H Q u e 1 J 1 b m 5 l c n M t d X A s N X 0 m c X V v d D s s J n F 1 b 3 Q 7 U 2 V j d G l v b j E v T G l z d C B v Z i B F d X J v c G V h b i B D d X A g Y W 5 k I F V F R k E g Q 2 h h b X B p b 2 5 z I E x l Y W d 1 Z S B m a W 5 h b H N b M T F d W z E y X V s x M 1 0 v U m V t b 3 Z l Z C B C b 3 R 0 b 2 0 g U m 9 3 c y 5 7 Q 2 9 1 b n R y e T I s N X 0 m c X V v d D s s J n F 1 b 3 Q 7 U 2 V j d G l v b j E v T G l z d C B v Z i B F d X J v c G V h b i B D d X A g Y W 5 k I F V F R k E g Q 2 h h b X B p b 2 5 z I E x l Y W d 1 Z S B m a W 5 h b H N b M T F d W z E y X V s x M 1 0 v U m V t b 3 Z l Z C B C b 3 R 0 b 2 0 g U m 9 3 c y 5 7 V m V u d W U s N n 0 m c X V v d D s s J n F 1 b 3 Q 7 U 2 V j d G l v b j E v T G l z d C B v Z i B F d X J v c G V h b i B D d X A g Y W 5 k I F V F R k E g Q 2 h h b X B p b 2 5 z I E x l Y W d 1 Z S B m a W 5 h b H N b M T F d W z E y X V s x M 1 0 v S W 5 z Z X J 0 Z W Q g V G V 4 d C B C Z W Z v c m U g R G V s a W 1 p d G V y L n t U Z X h 0 I E J l Z m 9 y Z S B E Z W x p b W l 0 Z X I s O X 0 m c X V v d D s s J n F 1 b 3 Q 7 U 2 V j d G l v b j E v T G l z d C B v Z i B F d X J v c G V h b i B D d X A g Y W 5 k I F V F R k E g Q 2 h h b X B p b 2 5 z I E x l Y W d 1 Z S B m a W 5 h b H N b M T F d W z E y X V s x M 1 0 v S W 5 z Z X J 0 Z W Q g V G V 4 d C B C Z X R 3 Z W V u I E R l b G l t a X R l c n M u e 1 R l e H Q g Q m V 0 d 2 V l b i B E Z W x p b W l 0 Z X J z L D E w f S Z x d W 9 0 O y w m c X V v d D t T Z W N 0 a W 9 u M S 9 M a X N 0 I G 9 m I E V 1 c m 9 w Z W F u I E N 1 c C B h b m Q g V U V G Q S B D a G F t c G l v b n M g T G V h Z 3 V l I G Z p b m F s c 1 s x M V 1 b M T J d W z E z X S 9 S Z W 1 v d m V k I E J v d H R v b S B S b 3 d z L n t B d H R l b m T C r W F u Y 2 V b M T R d L D d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a X N 0 I G 9 m I E V 1 c m 9 w Z W F u I E N 1 c C B h b m Q g V U V G Q S B D a G F t c G l v b n M g T G V h Z 3 V l I G Z p b m F s c 1 s x M V 1 b M T J d W z E z X S 9 S Z W 1 v d m V k I E J v d H R v b S B S b 3 d z L n t T Z W F z b 2 4 s M H 0 m c X V v d D s s J n F 1 b 3 Q 7 U 2 V j d G l v b j E v T G l z d C B v Z i B F d X J v c G V h b i B D d X A g Y W 5 k I F V F R k E g Q 2 h h b X B p b 2 5 z I E x l Y W d 1 Z S B m a W 5 h b H N b M T F d W z E y X V s x M 1 0 v U m V t b 3 Z l Z C B C b 3 R 0 b 2 0 g U m 9 3 c y 5 7 Q 2 9 1 b n R y e S w x f S Z x d W 9 0 O y w m c X V v d D t T Z W N 0 a W 9 u M S 9 M a X N 0 I G 9 m I E V 1 c m 9 w Z W F u I E N 1 c C B h b m Q g V U V G Q S B D a G F t c G l v b n M g T G V h Z 3 V l I G Z p b m F s c 1 s x M V 1 b M T J d W z E z X S 9 V c H B l c m N h c 2 V k I F R l e H Q u e 1 d p b m 5 l c n M s M n 0 m c X V v d D s s J n F 1 b 3 Q 7 U 2 V j d G l v b j E v T G l z d C B v Z i B F d X J v c G V h b i B D d X A g Y W 5 k I F V F R k E g Q 2 h h b X B p b 2 5 z I E x l Y W d 1 Z S B m a W 5 h b H N b M T F d W z E y X V s x M 1 0 v Q 2 h h b m d l Z C B U e X B l M S 5 7 U 2 N v c m U u M S w z f S Z x d W 9 0 O y w m c X V v d D t T Z W N 0 a W 9 u M S 9 M a X N 0 I G 9 m I E V 1 c m 9 w Z W F u I E N 1 c C B h b m Q g V U V G Q S B D a G F t c G l v b n M g T G V h Z 3 V l I G Z p b m F s c 1 s x M V 1 b M T J d W z E z X S 9 D a G F u Z 2 V k I F R 5 c G U x L n t T Y 2 9 y Z S 4 y L D R 9 J n F 1 b 3 Q 7 L C Z x d W 9 0 O 1 N l Y 3 R p b 2 4 x L 0 x p c 3 Q g b 2 Y g R X V y b 3 B l Y W 4 g Q 3 V w I G F u Z C B V R U Z B I E N o Y W 1 w a W 9 u c y B M Z W F n d W U g Z m l u Y W x z W z E x X V s x M l 1 b M T N d L 1 V w c G V y Y 2 F z Z W Q g V G V 4 d C 5 7 U n V u b m V y c y 1 1 c C w 1 f S Z x d W 9 0 O y w m c X V v d D t T Z W N 0 a W 9 u M S 9 M a X N 0 I G 9 m I E V 1 c m 9 w Z W F u I E N 1 c C B h b m Q g V U V G Q S B D a G F t c G l v b n M g T G V h Z 3 V l I G Z p b m F s c 1 s x M V 1 b M T J d W z E z X S 9 S Z W 1 v d m V k I E J v d H R v b S B S b 3 d z L n t D b 3 V u d H J 5 M i w 1 f S Z x d W 9 0 O y w m c X V v d D t T Z W N 0 a W 9 u M S 9 M a X N 0 I G 9 m I E V 1 c m 9 w Z W F u I E N 1 c C B h b m Q g V U V G Q S B D a G F t c G l v b n M g T G V h Z 3 V l I G Z p b m F s c 1 s x M V 1 b M T J d W z E z X S 9 S Z W 1 v d m V k I E J v d H R v b S B S b 3 d z L n t W Z W 5 1 Z S w 2 f S Z x d W 9 0 O y w m c X V v d D t T Z W N 0 a W 9 u M S 9 M a X N 0 I G 9 m I E V 1 c m 9 w Z W F u I E N 1 c C B h b m Q g V U V G Q S B D a G F t c G l v b n M g T G V h Z 3 V l I G Z p b m F s c 1 s x M V 1 b M T J d W z E z X S 9 J b n N l c n R l Z C B U Z X h 0 I E J l Z m 9 y Z S B E Z W x p b W l 0 Z X I u e 1 R l e H Q g Q m V m b 3 J l I E R l b G l t a X R l c i w 5 f S Z x d W 9 0 O y w m c X V v d D t T Z W N 0 a W 9 u M S 9 M a X N 0 I G 9 m I E V 1 c m 9 w Z W F u I E N 1 c C B h b m Q g V U V G Q S B D a G F t c G l v b n M g T G V h Z 3 V l I G Z p b m F s c 1 s x M V 1 b M T J d W z E z X S 9 J b n N l c n R l Z C B U Z X h 0 I E J l d H d l Z W 4 g R G V s a W 1 p d G V y c y 5 7 V G V 4 d C B C Z X R 3 Z W V u I E R l b G l t a X R l c n M s M T B 9 J n F 1 b 3 Q 7 L C Z x d W 9 0 O 1 N l Y 3 R p b 2 4 x L 0 x p c 3 Q g b 2 Y g R X V y b 3 B l Y W 4 g Q 3 V w I G F u Z C B V R U Z B I E N o Y W 1 w a W 9 u c y B M Z W F n d W U g Z m l u Y W x z W z E x X V s x M l 1 b M T N d L 1 J l b W 9 2 Z W Q g Q m 9 0 d G 9 t I F J v d 3 M u e 0 F 0 d G V u Z M K t Y W 5 j Z V s x N F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E V 1 c m 9 w Z W F u J T I w Q 3 V w J T I w Y W 5 k J T I w V U V G Q S U y M E N o Y W 1 w a W 9 u c y U y M E x l Y W d 1 Z S U y M G Z p b m F s c y U 1 Q j E x J T V E J T V C M T I l N U Q l N U I x M y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V 1 c m 9 w Z W F u J T I w Q 3 V w J T I w Y W 5 k J T I w V U V G Q S U y M E N o Y W 1 w a W 9 u c y U y M E x l Y W d 1 Z S U y M G Z p b m F s c y U 1 Q j E x J T V E J T V C M T I l N U Q l N U I x M y U 1 R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F d X J v c G V h b i U y M E N 1 c C U y M G F u Z C U y M F V F R k E l M j B D a G F t c G l v b n M l M j B M Z W F n d W U l M j B m a W 5 h b H M l N U I x M S U 1 R C U 1 Q j E y J T V E J T V C M T M l N U Q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R X V y b 3 B l Y W 4 l M j B D d X A l M j B h b m Q l M j B V R U Z B J T I w Q 2 h h b X B p b 2 5 z J T I w T G V h Z 3 V l J T I w Z m l u Y W x z J T V C M T E l N U Q l N U I x M i U 1 R C U 1 Q j E z J T V E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R X V y b 3 B l Y W 4 l M j B D d X A l M j B h b m Q l M j B V R U Z B J T I w Q 2 h h b X B p b 2 5 z J T I w T G V h Z 3 V l J T I w Z m l u Y W x z J T V C M T E l N U Q l N U I x M i U 1 R C U 1 Q j E z J T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E V 1 c m 9 w Z W F u J T I w Q 3 V w J T I w Y W 5 k J T I w V U V G Q S U y M E N o Y W 1 w a W 9 u c y U y M E x l Y W d 1 Z S U y M G Z p b m F s c y U 1 Q j E x J T V E J T V C M T I l N U Q l N U I x M y U 1 R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R X V y b 3 B l Y W 4 l M j B D d X A l M j B h b m Q l M j B V R U Z B J T I w Q 2 h h b X B p b 2 5 z J T I w T G V h Z 3 V l J T I w Z m l u Y W x z J T V C M T E l N U Q l N U I x M i U 1 R C U 1 Q j E z J T V E L 1 V w c G V y Y 2 F z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x 0 S C 1 8 A B K i / N D + M W c O B A A A A A A A g A A A A A A E G Y A A A A B A A A g A A A A b 4 2 0 i J / l T 4 l L j 4 z N I o 1 f 1 p Y l u I R N M o P I 7 F N P 8 N 3 v 2 X 0 A A A A A D o A A A A A C A A A g A A A A m D I T O w J I U 9 b x c v b P / p 4 P H D c r r 9 7 O s Z 7 6 X D r O + H H c X a N Q A A A A q t g W f y C e 6 3 D 9 L f z G x c Q T G M d t W 7 + U s o h j S q z D k P C 6 L A w r k R k C 4 C r o d 8 w 3 J / H q o 6 t 5 2 K 6 3 P H d B U y B x 0 h 8 6 t p + u b / 4 u F Q M G C 9 U + p r N p m P O 7 Y + t A A A A A H 1 / 4 C s o 1 R T Z v K A G T f q T C e V O B X T L H O L g G B k f 9 b n M b v U d u y x b h n 1 3 + O d y o D S 0 M s R J b 4 p q 2 S + v f 7 N K / m y T 1 b + S s c Q = = < / D a t a M a s h u p > 
</file>

<file path=customXml/itemProps1.xml><?xml version="1.0" encoding="utf-8"?>
<ds:datastoreItem xmlns:ds="http://schemas.openxmlformats.org/officeDocument/2006/customXml" ds:itemID="{C39A8BD4-CA80-4BF0-95A0-73BB1003BC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European Cup and UEFA C</vt:lpstr>
      <vt:lpstr>country by season</vt:lpstr>
      <vt:lpstr>Stadum by attendance</vt:lpstr>
      <vt:lpstr>winners by winners score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turningpointKS</dc:creator>
  <cp:lastModifiedBy>Kaizyr</cp:lastModifiedBy>
  <dcterms:created xsi:type="dcterms:W3CDTF">2024-03-22T18:18:35Z</dcterms:created>
  <dcterms:modified xsi:type="dcterms:W3CDTF">2024-06-05T18:22:47Z</dcterms:modified>
</cp:coreProperties>
</file>