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15"/>
  <workbookPr defaultThemeVersion="166925"/>
  <xr:revisionPtr revIDLastSave="578" documentId="11_E60897F41BE170836B02CE998F75CCDC64E183C8" xr6:coauthVersionLast="43" xr6:coauthVersionMax="43" xr10:uidLastSave="{859F06A5-ED8A-4CC9-AF0F-4F6D547418B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1" l="1"/>
  <c r="S15" i="1"/>
  <c r="S18" i="1"/>
  <c r="T15" i="1"/>
  <c r="T18" i="1"/>
  <c r="U15" i="1"/>
  <c r="U18" i="1"/>
  <c r="V15" i="1"/>
  <c r="V18" i="1"/>
  <c r="W15" i="1"/>
  <c r="W18" i="1"/>
  <c r="X15" i="1"/>
  <c r="X18" i="1"/>
  <c r="Y15" i="1"/>
  <c r="Y18" i="1"/>
  <c r="Z15" i="1"/>
  <c r="Z18" i="1"/>
  <c r="AA15" i="1"/>
  <c r="AA18" i="1"/>
  <c r="AB18" i="1"/>
  <c r="AD18" i="1"/>
  <c r="S24" i="1"/>
  <c r="AB15" i="1"/>
  <c r="C12" i="1"/>
  <c r="S23" i="1"/>
  <c r="S21" i="1"/>
  <c r="C7" i="1"/>
  <c r="C10" i="1"/>
  <c r="D7" i="1"/>
  <c r="D10" i="1"/>
  <c r="E7" i="1"/>
  <c r="E10" i="1"/>
  <c r="F7" i="1"/>
  <c r="F10" i="1"/>
  <c r="G7" i="1"/>
  <c r="G10" i="1"/>
  <c r="H7" i="1"/>
  <c r="H10" i="1"/>
  <c r="I7" i="1"/>
  <c r="I10" i="1"/>
  <c r="J7" i="1"/>
  <c r="J10" i="1"/>
  <c r="C16" i="1"/>
  <c r="C15" i="1"/>
  <c r="L10" i="1"/>
  <c r="K7" i="1"/>
  <c r="K10" i="1"/>
  <c r="C13" i="1"/>
  <c r="G20" i="1"/>
  <c r="D20" i="1"/>
  <c r="I5" i="1"/>
  <c r="D5" i="1"/>
  <c r="T5" i="1"/>
  <c r="Z5" i="1"/>
  <c r="W5" i="1"/>
</calcChain>
</file>

<file path=xl/sharedStrings.xml><?xml version="1.0" encoding="utf-8"?>
<sst xmlns="http://schemas.openxmlformats.org/spreadsheetml/2006/main" count="56" uniqueCount="27">
  <si>
    <t>Odd</t>
  </si>
  <si>
    <t>Even</t>
  </si>
  <si>
    <t>INDEX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</si>
  <si>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</si>
  <si>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</si>
  <si>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</si>
  <si>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</si>
  <si>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</si>
  <si>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</si>
  <si>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</si>
  <si>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</si>
  <si>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</si>
  <si>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</si>
  <si>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VALUES</t>
  </si>
  <si>
    <t>5 Number Summary</t>
  </si>
  <si>
    <t>Min</t>
  </si>
  <si>
    <t>Q1</t>
  </si>
  <si>
    <t>Median</t>
  </si>
  <si>
    <t>Q3</t>
  </si>
  <si>
    <t>Max</t>
  </si>
  <si>
    <t>Median Q2</t>
  </si>
  <si>
    <t>Mean - Value</t>
  </si>
  <si>
    <t>Square</t>
  </si>
  <si>
    <t>Mean</t>
  </si>
  <si>
    <t>Range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</si>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</sst>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" fillId="3" borderId="11" xfId="0" applyFont="1" applyFill="1" applyBorder="1"/>
    <xf numFmtId="0" fontId="2" fillId="3" borderId="0" xfId="0" applyFont="1" applyFill="1" applyBorder="1" applyAlignment="1">
      <alignment horizontal="center"/>
    </xf>
    <xf numFmtId="0" fontId="0" fillId="0" borderId="0" xfId="0" applyFill="1"/>
    <xf numFmtId="0" fontId="2" fillId="3" borderId="1" xfId="0" applyFont="1" applyFill="1" applyBorder="1"/>
    <xf numFmtId="0" fontId="0" fillId="0" borderId="11" xfId="0" applyBorder="1"/>
    <xf numFmtId="0" fontId="2" fillId="3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1" xfId="0" applyFont="1" applyFill="1" applyBorder="1"/>
    <xf numFmtId="0" fontId="2" fillId="0" borderId="0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12" xfId="0" applyFont="1" applyFill="1" applyBorder="1"/>
    <xf numFmtId="2" fontId="0" fillId="3" borderId="0" xfId="0" applyNumberFormat="1" applyFill="1" applyBorder="1"/>
    <xf numFmtId="2" fontId="0" fillId="3" borderId="11" xfId="0" applyNumberFormat="1" applyFill="1" applyBorder="1"/>
    <xf numFmtId="0" fontId="2" fillId="0" borderId="11" xfId="0" applyFont="1" applyBorder="1"/>
    <xf numFmtId="2" fontId="0" fillId="0" borderId="0" xfId="0" applyNumberFormat="1"/>
    <xf numFmtId="0" fontId="2" fillId="2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4" fontId="2" fillId="5" borderId="1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7</xdr:row>
      <xdr:rowOff>161925</xdr:rowOff>
    </xdr:from>
    <xdr:to>
      <xdr:col>26</xdr:col>
      <xdr:colOff>409575</xdr:colOff>
      <xdr:row>8</xdr:row>
      <xdr:rowOff>180975</xdr:rowOff>
    </xdr:to>
    <xdr:sp macro="" textlink="">
      <xdr:nvSpPr>
        <xdr:cNvPr id="14" name="">
          <a:extLst>
            <a:ext uri="{FF2B5EF4-FFF2-40B4-BE49-F238E27FC236}">
              <a16:creationId xmlns:a16="http://schemas.microsoft.com/office/drawing/2014/main" id="{0E62F70A-6A01-48C8-859D-4C59D9B517BD}"/>
            </a:ext>
            <a:ext uri="{147F2762-F138-4A5C-976F-8EAC2B608ADB}">
              <a16:predDERef xmlns:a16="http://schemas.microsoft.com/office/drawing/2014/main" pred="{0B929D2C-C470-4298-94E6-135D60DE16DE}"/>
            </a:ext>
          </a:extLst>
        </xdr:cNvPr>
        <xdr:cNvSpPr/>
      </xdr:nvSpPr>
      <xdr:spPr>
        <a:xfrm>
          <a:off x="10629900" y="1495425"/>
          <a:ext cx="38385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0</xdr:colOff>
      <xdr:row>8</xdr:row>
      <xdr:rowOff>57150</xdr:rowOff>
    </xdr:from>
    <xdr:to>
      <xdr:col>20</xdr:col>
      <xdr:colOff>209550</xdr:colOff>
      <xdr:row>8</xdr:row>
      <xdr:rowOff>104775</xdr:rowOff>
    </xdr:to>
    <xdr:sp macro="" textlink="">
      <xdr:nvSpPr>
        <xdr:cNvPr id="5" name="">
          <a:extLst>
            <a:ext uri="{FF2B5EF4-FFF2-40B4-BE49-F238E27FC236}">
              <a16:creationId xmlns:a16="http://schemas.microsoft.com/office/drawing/2014/main" id="{49DF4067-D637-4BE5-A461-195D954A04EA}"/>
            </a:ext>
            <a:ext uri="{147F2762-F138-4A5C-976F-8EAC2B608ADB}">
              <a16:predDERef xmlns:a16="http://schemas.microsoft.com/office/drawing/2014/main" pred="{0E62F70A-6A01-48C8-859D-4C59D9B517BD}"/>
            </a:ext>
          </a:extLst>
        </xdr:cNvPr>
        <xdr:cNvSpPr/>
      </xdr:nvSpPr>
      <xdr:spPr>
        <a:xfrm flipV="1">
          <a:off x="9182100" y="1581150"/>
          <a:ext cx="142875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371475</xdr:colOff>
      <xdr:row>8</xdr:row>
      <xdr:rowOff>66675</xdr:rowOff>
    </xdr:from>
    <xdr:to>
      <xdr:col>27</xdr:col>
      <xdr:colOff>600075</xdr:colOff>
      <xdr:row>8</xdr:row>
      <xdr:rowOff>114300</xdr:rowOff>
    </xdr:to>
    <xdr:sp macro="" textlink="">
      <xdr:nvSpPr>
        <xdr:cNvPr id="8" name="">
          <a:extLst>
            <a:ext uri="{FF2B5EF4-FFF2-40B4-BE49-F238E27FC236}">
              <a16:creationId xmlns:a16="http://schemas.microsoft.com/office/drawing/2014/main" id="{71C85C86-02DC-4BC2-B036-2DD2BCA18B00}"/>
            </a:ext>
            <a:ext uri="{147F2762-F138-4A5C-976F-8EAC2B608ADB}">
              <a16:predDERef xmlns:a16="http://schemas.microsoft.com/office/drawing/2014/main" pred="{49DF4067-D637-4BE5-A461-195D954A04EA}"/>
            </a:ext>
          </a:extLst>
        </xdr:cNvPr>
        <xdr:cNvSpPr/>
      </xdr:nvSpPr>
      <xdr:spPr>
        <a:xfrm flipV="1">
          <a:off x="14430375" y="1590675"/>
          <a:ext cx="83820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7</xdr:row>
      <xdr:rowOff>47625</xdr:rowOff>
    </xdr:from>
    <xdr:to>
      <xdr:col>9</xdr:col>
      <xdr:colOff>342900</xdr:colOff>
      <xdr:row>8</xdr:row>
      <xdr:rowOff>66675</xdr:rowOff>
    </xdr:to>
    <xdr:sp macro="" textlink="">
      <xdr:nvSpPr>
        <xdr:cNvPr id="10" name="">
          <a:extLst>
            <a:ext uri="{FF2B5EF4-FFF2-40B4-BE49-F238E27FC236}">
              <a16:creationId xmlns:a16="http://schemas.microsoft.com/office/drawing/2014/main" id="{D711CF38-0438-40F6-BFDF-6FF18F08F016}"/>
            </a:ext>
            <a:ext uri="{147F2762-F138-4A5C-976F-8EAC2B608ADB}">
              <a16:predDERef xmlns:a16="http://schemas.microsoft.com/office/drawing/2014/main" pred="{71C85C86-02DC-4BC2-B036-2DD2BCA18B00}"/>
            </a:ext>
          </a:extLst>
        </xdr:cNvPr>
        <xdr:cNvSpPr/>
      </xdr:nvSpPr>
      <xdr:spPr>
        <a:xfrm>
          <a:off x="3476625" y="1590675"/>
          <a:ext cx="317182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333375</xdr:colOff>
      <xdr:row>7</xdr:row>
      <xdr:rowOff>123825</xdr:rowOff>
    </xdr:from>
    <xdr:to>
      <xdr:col>11</xdr:col>
      <xdr:colOff>19050</xdr:colOff>
      <xdr:row>7</xdr:row>
      <xdr:rowOff>171450</xdr:rowOff>
    </xdr:to>
    <xdr:sp macro="" textlink="">
      <xdr:nvSpPr>
        <xdr:cNvPr id="16" name="">
          <a:extLst>
            <a:ext uri="{FF2B5EF4-FFF2-40B4-BE49-F238E27FC236}">
              <a16:creationId xmlns:a16="http://schemas.microsoft.com/office/drawing/2014/main" id="{E8DF19F6-563B-473B-AC28-093F8B6EBD30}"/>
            </a:ext>
            <a:ext uri="{147F2762-F138-4A5C-976F-8EAC2B608ADB}">
              <a16:predDERef xmlns:a16="http://schemas.microsoft.com/office/drawing/2014/main" pred="{D711CF38-0438-40F6-BFDF-6FF18F08F016}"/>
            </a:ext>
          </a:extLst>
        </xdr:cNvPr>
        <xdr:cNvSpPr/>
      </xdr:nvSpPr>
      <xdr:spPr>
        <a:xfrm flipV="1">
          <a:off x="6638925" y="1666875"/>
          <a:ext cx="904875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1409700</xdr:colOff>
      <xdr:row>7</xdr:row>
      <xdr:rowOff>133350</xdr:rowOff>
    </xdr:from>
    <xdr:to>
      <xdr:col>4</xdr:col>
      <xdr:colOff>190500</xdr:colOff>
      <xdr:row>7</xdr:row>
      <xdr:rowOff>180975</xdr:rowOff>
    </xdr:to>
    <xdr:sp macro="" textlink="">
      <xdr:nvSpPr>
        <xdr:cNvPr id="18" name="">
          <a:extLst>
            <a:ext uri="{FF2B5EF4-FFF2-40B4-BE49-F238E27FC236}">
              <a16:creationId xmlns:a16="http://schemas.microsoft.com/office/drawing/2014/main" id="{5FC8D525-084C-41F0-90BE-04E2B55E1072}"/>
            </a:ext>
            <a:ext uri="{147F2762-F138-4A5C-976F-8EAC2B608ADB}">
              <a16:predDERef xmlns:a16="http://schemas.microsoft.com/office/drawing/2014/main" pred="{E8DF19F6-563B-473B-AC28-093F8B6EBD30}"/>
            </a:ext>
          </a:extLst>
        </xdr:cNvPr>
        <xdr:cNvSpPr/>
      </xdr:nvSpPr>
      <xdr:spPr>
        <a:xfrm>
          <a:off x="2019300" y="1676400"/>
          <a:ext cx="142875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247650</xdr:colOff>
      <xdr:row>21</xdr:row>
      <xdr:rowOff>152400</xdr:rowOff>
    </xdr:from>
    <xdr:to>
      <xdr:col>8</xdr:col>
      <xdr:colOff>9525</xdr:colOff>
      <xdr:row>22</xdr:row>
      <xdr:rowOff>171450</xdr:rowOff>
    </xdr:to>
    <xdr:sp macro="" textlink="">
      <xdr:nvSpPr>
        <xdr:cNvPr id="20" name="">
          <a:extLst>
            <a:ext uri="{FF2B5EF4-FFF2-40B4-BE49-F238E27FC236}">
              <a16:creationId xmlns:a16="http://schemas.microsoft.com/office/drawing/2014/main" id="{AB80A18D-E198-430E-8993-2464D2DC4EFF}"/>
            </a:ext>
            <a:ext uri="{147F2762-F138-4A5C-976F-8EAC2B608ADB}">
              <a16:predDERef xmlns:a16="http://schemas.microsoft.com/office/drawing/2014/main" pred="{5FC8D525-084C-41F0-90BE-04E2B55E1072}"/>
            </a:ext>
          </a:extLst>
        </xdr:cNvPr>
        <xdr:cNvSpPr/>
      </xdr:nvSpPr>
      <xdr:spPr>
        <a:xfrm>
          <a:off x="3505200" y="3409950"/>
          <a:ext cx="220027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9525</xdr:colOff>
      <xdr:row>22</xdr:row>
      <xdr:rowOff>38100</xdr:rowOff>
    </xdr:from>
    <xdr:to>
      <xdr:col>4</xdr:col>
      <xdr:colOff>238125</xdr:colOff>
      <xdr:row>22</xdr:row>
      <xdr:rowOff>85725</xdr:rowOff>
    </xdr:to>
    <xdr:sp macro="" textlink="">
      <xdr:nvSpPr>
        <xdr:cNvPr id="22" name="">
          <a:extLst>
            <a:ext uri="{FF2B5EF4-FFF2-40B4-BE49-F238E27FC236}">
              <a16:creationId xmlns:a16="http://schemas.microsoft.com/office/drawing/2014/main" id="{8BED13BB-23EB-41F2-8FF3-A0239A01EA9D}"/>
            </a:ext>
            <a:ext uri="{147F2762-F138-4A5C-976F-8EAC2B608ADB}">
              <a16:predDERef xmlns:a16="http://schemas.microsoft.com/office/drawing/2014/main" pred="{AB80A18D-E198-430E-8993-2464D2DC4EFF}"/>
            </a:ext>
          </a:extLst>
        </xdr:cNvPr>
        <xdr:cNvSpPr/>
      </xdr:nvSpPr>
      <xdr:spPr>
        <a:xfrm>
          <a:off x="2047875" y="3486150"/>
          <a:ext cx="144780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19050</xdr:colOff>
      <xdr:row>22</xdr:row>
      <xdr:rowOff>57150</xdr:rowOff>
    </xdr:from>
    <xdr:to>
      <xdr:col>9</xdr:col>
      <xdr:colOff>0</xdr:colOff>
      <xdr:row>22</xdr:row>
      <xdr:rowOff>104775</xdr:rowOff>
    </xdr:to>
    <xdr:sp macro="" textlink="">
      <xdr:nvSpPr>
        <xdr:cNvPr id="24" name="">
          <a:extLst>
            <a:ext uri="{FF2B5EF4-FFF2-40B4-BE49-F238E27FC236}">
              <a16:creationId xmlns:a16="http://schemas.microsoft.com/office/drawing/2014/main" id="{6C516668-F304-4FEB-ACAD-514E9F9C68F7}"/>
            </a:ext>
            <a:ext uri="{147F2762-F138-4A5C-976F-8EAC2B608ADB}">
              <a16:predDERef xmlns:a16="http://schemas.microsoft.com/office/drawing/2014/main" pred="{8BED13BB-23EB-41F2-8FF3-A0239A01EA9D}"/>
            </a:ext>
          </a:extLst>
        </xdr:cNvPr>
        <xdr:cNvSpPr/>
      </xdr:nvSpPr>
      <xdr:spPr>
        <a:xfrm>
          <a:off x="5715000" y="3505200"/>
          <a:ext cx="59055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590550</xdr:colOff>
      <xdr:row>29</xdr:row>
      <xdr:rowOff>180975</xdr:rowOff>
    </xdr:from>
    <xdr:to>
      <xdr:col>10</xdr:col>
      <xdr:colOff>600075</xdr:colOff>
      <xdr:row>31</xdr:row>
      <xdr:rowOff>9525</xdr:rowOff>
    </xdr:to>
    <xdr:sp macro="" textlink="">
      <xdr:nvSpPr>
        <xdr:cNvPr id="26" name="">
          <a:extLst>
            <a:ext uri="{FF2B5EF4-FFF2-40B4-BE49-F238E27FC236}">
              <a16:creationId xmlns:a16="http://schemas.microsoft.com/office/drawing/2014/main" id="{E74CCFCB-B18E-4C03-B106-AD3928D1A350}"/>
            </a:ext>
            <a:ext uri="{147F2762-F138-4A5C-976F-8EAC2B608ADB}">
              <a16:predDERef xmlns:a16="http://schemas.microsoft.com/office/drawing/2014/main" pred="{6C516668-F304-4FEB-ACAD-514E9F9C68F7}"/>
            </a:ext>
          </a:extLst>
        </xdr:cNvPr>
        <xdr:cNvSpPr/>
      </xdr:nvSpPr>
      <xdr:spPr>
        <a:xfrm>
          <a:off x="3848100" y="4962525"/>
          <a:ext cx="3667125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30</xdr:row>
      <xdr:rowOff>57150</xdr:rowOff>
    </xdr:from>
    <xdr:to>
      <xdr:col>12</xdr:col>
      <xdr:colOff>590550</xdr:colOff>
      <xdr:row>30</xdr:row>
      <xdr:rowOff>104775</xdr:rowOff>
    </xdr:to>
    <xdr:sp macro="" textlink="">
      <xdr:nvSpPr>
        <xdr:cNvPr id="28" name="">
          <a:extLst>
            <a:ext uri="{FF2B5EF4-FFF2-40B4-BE49-F238E27FC236}">
              <a16:creationId xmlns:a16="http://schemas.microsoft.com/office/drawing/2014/main" id="{E4F02E51-B387-43F5-A63D-4FA02DC04E2E}"/>
            </a:ext>
            <a:ext uri="{147F2762-F138-4A5C-976F-8EAC2B608ADB}">
              <a16:predDERef xmlns:a16="http://schemas.microsoft.com/office/drawing/2014/main" pred="{E74CCFCB-B18E-4C03-B106-AD3928D1A350}"/>
            </a:ext>
          </a:extLst>
        </xdr:cNvPr>
        <xdr:cNvSpPr/>
      </xdr:nvSpPr>
      <xdr:spPr>
        <a:xfrm>
          <a:off x="7524750" y="5029200"/>
          <a:ext cx="120015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1409700</xdr:colOff>
      <xdr:row>30</xdr:row>
      <xdr:rowOff>76200</xdr:rowOff>
    </xdr:from>
    <xdr:to>
      <xdr:col>5</xdr:col>
      <xdr:colOff>0</xdr:colOff>
      <xdr:row>30</xdr:row>
      <xdr:rowOff>123825</xdr:rowOff>
    </xdr:to>
    <xdr:sp macro="" textlink="">
      <xdr:nvSpPr>
        <xdr:cNvPr id="30" name="">
          <a:extLst>
            <a:ext uri="{FF2B5EF4-FFF2-40B4-BE49-F238E27FC236}">
              <a16:creationId xmlns:a16="http://schemas.microsoft.com/office/drawing/2014/main" id="{9B354560-77B2-4DC5-9A7B-47EDCE9091D4}"/>
            </a:ext>
            <a:ext uri="{147F2762-F138-4A5C-976F-8EAC2B608ADB}">
              <a16:predDERef xmlns:a16="http://schemas.microsoft.com/office/drawing/2014/main" pred="{E4F02E51-B387-43F5-A63D-4FA02DC04E2E}"/>
            </a:ext>
          </a:extLst>
        </xdr:cNvPr>
        <xdr:cNvSpPr/>
      </xdr:nvSpPr>
      <xdr:spPr>
        <a:xfrm>
          <a:off x="2019300" y="5048250"/>
          <a:ext cx="1847850" cy="47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abSelected="1" topLeftCell="A6" workbookViewId="0" xr3:uid="{AEA406A1-0E4B-5B11-9CD5-51D6E497D94C}">
      <selection activeCell="AD18" sqref="AD18"/>
    </sheetView>
  </sheetViews>
  <sheetFormatPr defaultRowHeight="15"/>
  <cols>
    <col min="2" max="2" width="21.42578125" customWidth="1"/>
    <col min="12" max="12" width="15.140625" customWidth="1"/>
    <col min="18" max="18" width="18.85546875" bestFit="1" customWidth="1"/>
  </cols>
  <sheetData>
    <row r="1" spans="1:30" ht="23.25">
      <c r="A1" s="4"/>
      <c r="B1" s="5"/>
      <c r="C1" s="5"/>
      <c r="D1" s="5"/>
      <c r="E1" s="5"/>
      <c r="F1" s="43" t="s">
        <v>0</v>
      </c>
      <c r="G1" s="43"/>
      <c r="H1" s="43"/>
      <c r="I1" s="5"/>
      <c r="J1" s="5"/>
      <c r="K1" s="5"/>
      <c r="L1" s="5"/>
      <c r="M1" s="5"/>
      <c r="N1" s="6"/>
      <c r="Q1" s="4"/>
      <c r="R1" s="5"/>
      <c r="S1" s="5"/>
      <c r="T1" s="5"/>
      <c r="U1" s="5"/>
      <c r="V1" s="42" t="s">
        <v>1</v>
      </c>
      <c r="W1" s="42"/>
      <c r="X1" s="42"/>
      <c r="Y1" s="5"/>
      <c r="Z1" s="5"/>
      <c r="AA1" s="5"/>
      <c r="AB1" s="5"/>
      <c r="AC1" s="5"/>
      <c r="AD1" s="6"/>
    </row>
    <row r="2" spans="1:30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Q2" s="7"/>
      <c r="R2" s="15" t="s">
        <v>2</v>
      </c>
      <c r="S2" s="13">
        <v>0</v>
      </c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13">
        <v>8</v>
      </c>
      <c r="AB2" s="13">
        <v>9</v>
      </c>
      <c r="AC2" s="8"/>
      <c r="AD2" s="9"/>
    </row>
    <row r="3" spans="1:30">
      <c r="A3" s="7"/>
      <c r="B3" s="15" t="s">
        <v>2</v>
      </c>
      <c r="C3" s="13">
        <v>0</v>
      </c>
      <c r="D3" s="13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8"/>
      <c r="M3" s="8"/>
      <c r="N3" s="9"/>
      <c r="Q3" s="7"/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  <c r="AB3" t="s">
        <v>12</v>
      </c>
      <c r="AC3" s="8"/>
      <c r="AD3" s="9"/>
    </row>
    <row r="4" spans="1:30">
      <c r="A4" s="7"/>
      <c r="B4" s="15" t="s">
        <v>13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8</v>
      </c>
      <c r="I4" s="13">
        <v>8</v>
      </c>
      <c r="J4" s="13">
        <v>10</v>
      </c>
      <c r="K4" s="13">
        <v>12</v>
      </c>
      <c r="L4" s="8"/>
      <c r="M4" s="8"/>
      <c r="N4" s="9"/>
      <c r="Q4" s="7"/>
      <c r="R4" s="15" t="s">
        <v>13</v>
      </c>
      <c r="S4" s="13">
        <v>7</v>
      </c>
      <c r="T4" s="13">
        <v>8</v>
      </c>
      <c r="U4" s="13">
        <v>9</v>
      </c>
      <c r="V4" s="13">
        <v>15</v>
      </c>
      <c r="W4" s="13">
        <v>16</v>
      </c>
      <c r="X4" s="13">
        <v>18</v>
      </c>
      <c r="Y4" s="13">
        <v>22</v>
      </c>
      <c r="Z4" s="13">
        <v>30</v>
      </c>
      <c r="AA4" s="13">
        <v>44</v>
      </c>
      <c r="AB4" s="13">
        <v>60</v>
      </c>
      <c r="AC4" s="8"/>
      <c r="AD4" s="9"/>
    </row>
    <row r="5" spans="1:30">
      <c r="A5" s="7"/>
      <c r="B5" s="22" t="s">
        <v>14</v>
      </c>
      <c r="C5" s="23">
        <v>1</v>
      </c>
      <c r="D5" s="46">
        <f>(D4+E4)/2</f>
        <v>2.5</v>
      </c>
      <c r="E5" s="46"/>
      <c r="F5" s="20"/>
      <c r="G5" s="23">
        <v>5</v>
      </c>
      <c r="H5" s="20"/>
      <c r="I5" s="35">
        <f>(J4+I4)/2</f>
        <v>9</v>
      </c>
      <c r="J5" s="36"/>
      <c r="K5" s="23">
        <v>12</v>
      </c>
      <c r="L5" s="8"/>
      <c r="M5" s="8"/>
      <c r="N5" s="9"/>
      <c r="Q5" s="7"/>
      <c r="R5" s="22" t="s">
        <v>14</v>
      </c>
      <c r="S5" s="29">
        <v>7</v>
      </c>
      <c r="T5" s="47">
        <f>(T4+U4)/2</f>
        <v>8.5</v>
      </c>
      <c r="U5" s="47"/>
      <c r="V5" s="13"/>
      <c r="W5" s="48">
        <f>(W4+X4)/2</f>
        <v>17</v>
      </c>
      <c r="X5" s="48"/>
      <c r="Y5" s="15"/>
      <c r="Z5" s="39">
        <f>(Z4+AA4)/2</f>
        <v>37</v>
      </c>
      <c r="AA5" s="39"/>
      <c r="AB5" s="29">
        <v>60</v>
      </c>
      <c r="AC5" s="8"/>
      <c r="AD5" s="9"/>
    </row>
    <row r="6" spans="1:30">
      <c r="A6" s="7"/>
      <c r="B6" s="13"/>
      <c r="C6" s="21" t="s">
        <v>15</v>
      </c>
      <c r="D6" s="44" t="s">
        <v>16</v>
      </c>
      <c r="E6" s="45"/>
      <c r="F6" s="20"/>
      <c r="G6" s="21" t="s">
        <v>17</v>
      </c>
      <c r="H6" s="20"/>
      <c r="I6" s="44" t="s">
        <v>18</v>
      </c>
      <c r="J6" s="45"/>
      <c r="K6" s="21" t="s">
        <v>19</v>
      </c>
      <c r="L6" s="8"/>
      <c r="M6" s="8"/>
      <c r="N6" s="9"/>
      <c r="Q6" s="7"/>
      <c r="R6" s="8"/>
      <c r="S6" s="34" t="s">
        <v>15</v>
      </c>
      <c r="T6" s="49" t="s">
        <v>16</v>
      </c>
      <c r="U6" s="40"/>
      <c r="V6" s="16"/>
      <c r="W6" s="40" t="s">
        <v>20</v>
      </c>
      <c r="X6" s="40"/>
      <c r="Y6" s="16"/>
      <c r="Z6" s="40" t="s">
        <v>18</v>
      </c>
      <c r="AA6" s="41"/>
      <c r="AB6" s="34" t="s">
        <v>19</v>
      </c>
      <c r="AC6" s="8"/>
      <c r="AD6" s="9"/>
    </row>
    <row r="7" spans="1:30">
      <c r="A7" s="7"/>
      <c r="B7" s="8" t="s">
        <v>21</v>
      </c>
      <c r="C7" s="30">
        <f>(C4-C12)</f>
        <v>-5.7777777777777777</v>
      </c>
      <c r="D7" s="30">
        <f>D4-C12</f>
        <v>-4.7777777777777777</v>
      </c>
      <c r="E7" s="30">
        <f>E4-C12</f>
        <v>-3.7777777777777777</v>
      </c>
      <c r="F7" s="30">
        <f>F4-C12</f>
        <v>-2.7777777777777777</v>
      </c>
      <c r="G7" s="30">
        <f>G4-C12</f>
        <v>-1.7777777777777777</v>
      </c>
      <c r="H7" s="30">
        <f>H4-C12</f>
        <v>1.2222222222222223</v>
      </c>
      <c r="I7" s="30">
        <f>I4-C12</f>
        <v>1.2222222222222223</v>
      </c>
      <c r="J7" s="30">
        <f>J4-C12</f>
        <v>3.2222222222222223</v>
      </c>
      <c r="K7" s="30">
        <f>K4-C12</f>
        <v>5.2222222222222223</v>
      </c>
      <c r="L7" s="8"/>
      <c r="M7" s="8"/>
      <c r="N7" s="9"/>
      <c r="Q7" s="7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30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Q8" s="7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30">
      <c r="A9" s="7"/>
      <c r="B9" s="8"/>
      <c r="L9" s="8"/>
      <c r="M9" s="8"/>
      <c r="N9" s="9"/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9"/>
    </row>
    <row r="10" spans="1:30">
      <c r="A10" s="7"/>
      <c r="B10" t="s">
        <v>22</v>
      </c>
      <c r="C10" s="30">
        <f>C7^2</f>
        <v>33.382716049382715</v>
      </c>
      <c r="D10" s="30">
        <f t="shared" ref="D10:K11" si="0">D7^2</f>
        <v>22.827160493827158</v>
      </c>
      <c r="E10" s="30">
        <f t="shared" si="0"/>
        <v>14.271604938271604</v>
      </c>
      <c r="F10" s="30">
        <f t="shared" si="0"/>
        <v>7.716049382716049</v>
      </c>
      <c r="G10" s="30">
        <f t="shared" si="0"/>
        <v>3.1604938271604937</v>
      </c>
      <c r="H10" s="30">
        <f t="shared" si="0"/>
        <v>1.4938271604938274</v>
      </c>
      <c r="I10" s="30">
        <f t="shared" si="0"/>
        <v>1.4938271604938274</v>
      </c>
      <c r="J10" s="30">
        <f t="shared" si="0"/>
        <v>10.382716049382717</v>
      </c>
      <c r="K10" s="30">
        <f t="shared" si="0"/>
        <v>27.271604938271604</v>
      </c>
      <c r="L10" s="30">
        <f>(C10+D10+E10+F10+G10+H10+I10+J10+H10)/9</f>
        <v>10.691358024691358</v>
      </c>
      <c r="M10" s="8"/>
      <c r="N10" s="9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9"/>
    </row>
    <row r="11" spans="1:30">
      <c r="A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2"/>
    </row>
    <row r="12" spans="1:30">
      <c r="A12" s="7"/>
      <c r="B12" s="32" t="s">
        <v>23</v>
      </c>
      <c r="C12" s="31">
        <f>(C4+D4+E4+F4+G4+H4+I4+J4+K3+K4)/9</f>
        <v>6.7777777777777777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>
      <c r="A13" s="7"/>
      <c r="B13" s="15" t="s">
        <v>24</v>
      </c>
      <c r="C13" s="13">
        <f>K4-C4</f>
        <v>11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>
      <c r="A14" s="7"/>
      <c r="B14" s="19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Q14" s="8"/>
      <c r="R14" s="30"/>
      <c r="S14" s="30"/>
      <c r="T14" s="30"/>
      <c r="U14" s="30"/>
      <c r="V14" s="30"/>
      <c r="W14" s="30"/>
      <c r="X14" s="30"/>
      <c r="Y14" s="30"/>
      <c r="Z14" s="30"/>
      <c r="AA14" s="8"/>
      <c r="AB14" s="8"/>
      <c r="AC14" s="8"/>
      <c r="AD14" s="8"/>
    </row>
    <row r="15" spans="1:30">
      <c r="A15" s="7"/>
      <c r="B15" s="15" t="s">
        <v>25</v>
      </c>
      <c r="C15" s="31">
        <f>SQRT(C16)</f>
        <v>3.2697642154582578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Q15" s="8"/>
      <c r="R15" s="8" t="s">
        <v>21</v>
      </c>
      <c r="S15" s="30">
        <f>S4-$S$20</f>
        <v>-15.899999999999999</v>
      </c>
      <c r="T15" s="30">
        <f>T4-$S$20</f>
        <v>-14.899999999999999</v>
      </c>
      <c r="U15" s="30">
        <f>U4-$S$20</f>
        <v>-13.899999999999999</v>
      </c>
      <c r="V15" s="30">
        <f>V4-$S$20</f>
        <v>-7.8999999999999986</v>
      </c>
      <c r="W15" s="30">
        <f>W4-$S$20</f>
        <v>-6.8999999999999986</v>
      </c>
      <c r="X15" s="30">
        <f>X4-$S$20</f>
        <v>-4.8999999999999986</v>
      </c>
      <c r="Y15" s="30">
        <f>Y4-$S$20</f>
        <v>-0.89999999999999858</v>
      </c>
      <c r="Z15" s="30">
        <f>Z4-$S$20</f>
        <v>7.1000000000000014</v>
      </c>
      <c r="AA15" s="30">
        <f>AA4-$S$20</f>
        <v>21.1</v>
      </c>
      <c r="AB15" s="30">
        <f>AB4-$S$20</f>
        <v>37.1</v>
      </c>
      <c r="AC15" s="8"/>
      <c r="AD15" s="8"/>
    </row>
    <row r="16" spans="1:30">
      <c r="A16" s="7"/>
      <c r="B16" s="15" t="s">
        <v>26</v>
      </c>
      <c r="C16" s="31">
        <f>(C10+D10+E10+F10+G10+H10+I10+J10+H10)/9</f>
        <v>10.691358024691358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R17" s="8"/>
      <c r="AB17" s="8"/>
    </row>
    <row r="18" spans="1:30">
      <c r="A18" s="7"/>
      <c r="B18" s="15" t="s">
        <v>2</v>
      </c>
      <c r="C18" s="13">
        <v>0</v>
      </c>
      <c r="D18" s="13">
        <v>1</v>
      </c>
      <c r="E18" s="13">
        <v>2</v>
      </c>
      <c r="F18" s="13">
        <v>3</v>
      </c>
      <c r="G18" s="13">
        <v>4</v>
      </c>
      <c r="H18" s="13">
        <v>5</v>
      </c>
      <c r="I18" s="13">
        <v>6</v>
      </c>
      <c r="J18" s="8"/>
      <c r="K18" s="8"/>
      <c r="L18" s="8"/>
      <c r="M18" s="8"/>
      <c r="N18" s="9"/>
      <c r="O18" s="17"/>
      <c r="R18" t="s">
        <v>22</v>
      </c>
      <c r="S18" s="30">
        <f>S15^2</f>
        <v>252.80999999999995</v>
      </c>
      <c r="T18" s="30">
        <f t="shared" ref="T18:AA18" si="1">T15^2</f>
        <v>222.00999999999996</v>
      </c>
      <c r="U18" s="30">
        <f t="shared" si="1"/>
        <v>193.20999999999995</v>
      </c>
      <c r="V18" s="30">
        <f t="shared" si="1"/>
        <v>62.409999999999975</v>
      </c>
      <c r="W18" s="30">
        <f t="shared" si="1"/>
        <v>47.609999999999978</v>
      </c>
      <c r="X18" s="30">
        <f t="shared" si="1"/>
        <v>24.009999999999987</v>
      </c>
      <c r="Y18" s="30">
        <f t="shared" si="1"/>
        <v>0.80999999999999739</v>
      </c>
      <c r="Z18" s="30">
        <f t="shared" si="1"/>
        <v>50.410000000000018</v>
      </c>
      <c r="AA18" s="30">
        <f t="shared" si="1"/>
        <v>445.21000000000004</v>
      </c>
      <c r="AB18" s="30">
        <f>(S18+T18+U18+V18+W18+X18+Y18+Z18+X18)/9</f>
        <v>97.476666666666631</v>
      </c>
      <c r="AD18" s="33">
        <f>S18+T18+U18+V18+W18+X18+Y18+Z18+AA18+AB18</f>
        <v>1395.9666666666665</v>
      </c>
    </row>
    <row r="19" spans="1:30">
      <c r="A19" s="7"/>
      <c r="B19" s="15" t="s">
        <v>13</v>
      </c>
      <c r="C19" s="13">
        <v>1</v>
      </c>
      <c r="D19" s="13">
        <v>3</v>
      </c>
      <c r="E19" s="13">
        <v>4</v>
      </c>
      <c r="F19" s="13">
        <v>5</v>
      </c>
      <c r="G19" s="13">
        <v>8</v>
      </c>
      <c r="H19" s="13">
        <v>8</v>
      </c>
      <c r="I19" s="13">
        <v>10</v>
      </c>
      <c r="J19" s="8"/>
      <c r="K19" s="8"/>
      <c r="L19" s="8"/>
      <c r="M19" s="8"/>
      <c r="N19" s="9"/>
      <c r="O19" s="17"/>
      <c r="Q19" s="32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30">
      <c r="A20" s="7"/>
      <c r="B20" s="22" t="s">
        <v>14</v>
      </c>
      <c r="C20" s="22">
        <v>1</v>
      </c>
      <c r="D20" s="35">
        <f>(E19+D19)/2</f>
        <v>3.5</v>
      </c>
      <c r="E20" s="36"/>
      <c r="F20" s="28">
        <v>5</v>
      </c>
      <c r="G20" s="35">
        <f>(G19+H19)/2</f>
        <v>8</v>
      </c>
      <c r="H20" s="36"/>
      <c r="I20" s="29">
        <v>10</v>
      </c>
      <c r="J20" s="8"/>
      <c r="K20" s="8"/>
      <c r="L20" s="8"/>
      <c r="M20" s="8"/>
      <c r="N20" s="9"/>
      <c r="Q20" s="15"/>
      <c r="R20" s="32" t="s">
        <v>23</v>
      </c>
      <c r="S20" s="31">
        <f>(S4+T4+U4+V4+W4+X4+Y4+Z4+AA4+AB4)/10</f>
        <v>22.9</v>
      </c>
      <c r="T20" s="8"/>
      <c r="U20" s="8"/>
      <c r="V20" s="8"/>
      <c r="W20" s="8"/>
      <c r="X20" s="8"/>
      <c r="Y20" s="8"/>
      <c r="Z20" s="8"/>
      <c r="AA20" s="8"/>
      <c r="AB20" s="8"/>
    </row>
    <row r="21" spans="1:30">
      <c r="A21" s="7"/>
      <c r="B21" s="8"/>
      <c r="C21" s="24" t="s">
        <v>15</v>
      </c>
      <c r="D21" s="37" t="s">
        <v>16</v>
      </c>
      <c r="E21" s="38"/>
      <c r="F21" s="25" t="s">
        <v>17</v>
      </c>
      <c r="G21" s="37" t="s">
        <v>18</v>
      </c>
      <c r="H21" s="38"/>
      <c r="I21" s="25" t="s">
        <v>19</v>
      </c>
      <c r="J21" s="8"/>
      <c r="K21" s="8"/>
      <c r="L21" s="8"/>
      <c r="M21" s="8"/>
      <c r="N21" s="9"/>
      <c r="Q21" s="19"/>
      <c r="R21" s="15" t="s">
        <v>24</v>
      </c>
      <c r="S21" s="13">
        <f>AA12-S12</f>
        <v>0</v>
      </c>
      <c r="T21" s="8"/>
      <c r="U21" s="8"/>
      <c r="V21" s="8"/>
      <c r="W21" s="8"/>
      <c r="X21" s="8"/>
      <c r="Y21" s="8"/>
      <c r="Z21" s="8"/>
      <c r="AA21" s="8"/>
      <c r="AB21" s="8"/>
    </row>
    <row r="22" spans="1:30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N22" s="9"/>
      <c r="Q22" s="15"/>
      <c r="R22" s="19"/>
      <c r="S22" s="19"/>
      <c r="T22" s="8"/>
      <c r="U22" s="8"/>
      <c r="V22" s="8"/>
      <c r="W22" s="8"/>
      <c r="X22" s="8"/>
      <c r="Y22" s="8"/>
      <c r="Z22" s="8"/>
      <c r="AA22" s="8"/>
      <c r="AB22" s="8"/>
    </row>
    <row r="23" spans="1:30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Q23" s="15"/>
      <c r="R23" s="15" t="s">
        <v>25</v>
      </c>
      <c r="S23" s="31">
        <f>SQRT(S24)</f>
        <v>11.81510332864959</v>
      </c>
      <c r="T23" s="8"/>
      <c r="U23" s="8"/>
      <c r="V23" s="8"/>
      <c r="W23" s="8"/>
      <c r="X23" s="8"/>
      <c r="Y23" s="8"/>
      <c r="Z23" s="8"/>
      <c r="AA23" s="8"/>
      <c r="AB23" s="8"/>
    </row>
    <row r="24" spans="1:30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R24" s="15" t="s">
        <v>26</v>
      </c>
      <c r="S24" s="31">
        <f>AD18/10</f>
        <v>139.59666666666664</v>
      </c>
      <c r="T24" s="8"/>
      <c r="U24" s="8"/>
      <c r="V24" s="8"/>
      <c r="W24" s="8"/>
      <c r="X24" s="8"/>
      <c r="Y24" s="8"/>
      <c r="Z24" s="8"/>
      <c r="AA24" s="8"/>
      <c r="AB24" s="8"/>
    </row>
    <row r="25" spans="1:30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</row>
    <row r="26" spans="1:30">
      <c r="A26" s="7"/>
      <c r="B26" s="15" t="s">
        <v>2</v>
      </c>
      <c r="C26" s="13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9"/>
    </row>
    <row r="27" spans="1:30">
      <c r="A27" s="7"/>
      <c r="B27" s="15" t="s">
        <v>13</v>
      </c>
      <c r="C27" s="14">
        <v>1</v>
      </c>
      <c r="D27" s="13">
        <v>2</v>
      </c>
      <c r="E27" s="14">
        <v>3</v>
      </c>
      <c r="F27" s="13">
        <v>3</v>
      </c>
      <c r="G27" s="13">
        <v>4</v>
      </c>
      <c r="H27" s="14">
        <v>5</v>
      </c>
      <c r="I27" s="13">
        <v>8</v>
      </c>
      <c r="J27" s="13">
        <v>8</v>
      </c>
      <c r="K27" s="14">
        <v>10</v>
      </c>
      <c r="L27" s="13">
        <v>12</v>
      </c>
      <c r="M27" s="14">
        <v>15</v>
      </c>
      <c r="N27" s="9"/>
    </row>
    <row r="28" spans="1:30">
      <c r="A28" s="7"/>
      <c r="B28" s="18" t="s">
        <v>14</v>
      </c>
      <c r="C28" s="27">
        <v>1</v>
      </c>
      <c r="D28" s="26"/>
      <c r="E28" s="27">
        <v>3</v>
      </c>
      <c r="F28" s="26"/>
      <c r="G28" s="26"/>
      <c r="H28" s="27">
        <v>5</v>
      </c>
      <c r="I28" s="26"/>
      <c r="J28" s="26"/>
      <c r="K28" s="27">
        <v>10</v>
      </c>
      <c r="L28" s="26"/>
      <c r="M28" s="27">
        <v>15</v>
      </c>
      <c r="N28" s="9"/>
    </row>
    <row r="29" spans="1:30">
      <c r="A29" s="1"/>
      <c r="B29" s="19"/>
      <c r="C29" s="24" t="s">
        <v>15</v>
      </c>
      <c r="D29" s="20"/>
      <c r="E29" s="24" t="s">
        <v>16</v>
      </c>
      <c r="F29" s="20"/>
      <c r="G29" s="20"/>
      <c r="H29" s="24" t="s">
        <v>17</v>
      </c>
      <c r="I29" s="20"/>
      <c r="J29" s="20"/>
      <c r="K29" s="24" t="s">
        <v>18</v>
      </c>
      <c r="L29" s="20"/>
      <c r="M29" s="24" t="s">
        <v>19</v>
      </c>
      <c r="N29" s="2"/>
    </row>
    <row r="30" spans="1:30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2"/>
    </row>
    <row r="31" spans="1:30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2"/>
    </row>
    <row r="32" spans="1:30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2"/>
    </row>
    <row r="33" spans="1:14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2"/>
    </row>
    <row r="34" spans="1:14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3"/>
    </row>
  </sheetData>
  <mergeCells count="16">
    <mergeCell ref="V1:X1"/>
    <mergeCell ref="F1:H1"/>
    <mergeCell ref="I5:J5"/>
    <mergeCell ref="I6:J6"/>
    <mergeCell ref="D5:E5"/>
    <mergeCell ref="T5:U5"/>
    <mergeCell ref="W5:X5"/>
    <mergeCell ref="W6:X6"/>
    <mergeCell ref="T6:U6"/>
    <mergeCell ref="D6:E6"/>
    <mergeCell ref="D20:E20"/>
    <mergeCell ref="G20:H20"/>
    <mergeCell ref="G21:H21"/>
    <mergeCell ref="D21:E21"/>
    <mergeCell ref="Z5:AA5"/>
    <mergeCell ref="Z6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Manal AlKallas</cp:lastModifiedBy>
  <cp:revision/>
  <dcterms:created xsi:type="dcterms:W3CDTF">2019-03-27T09:40:28Z</dcterms:created>
  <dcterms:modified xsi:type="dcterms:W3CDTF">2019-04-24T20:58:51Z</dcterms:modified>
  <cp:category/>
  <cp:contentStatus/>
</cp:coreProperties>
</file>