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MOM\Desktop\Data Scince\Assesment\"/>
    </mc:Choice>
  </mc:AlternateContent>
  <xr:revisionPtr revIDLastSave="0" documentId="13_ncr:1_{5ED08F46-B731-4850-8DBC-2C9E87932319}" xr6:coauthVersionLast="36" xr6:coauthVersionMax="36" xr10:uidLastSave="{00000000-0000-0000-0000-000000000000}"/>
  <bookViews>
    <workbookView xWindow="0" yWindow="0" windowWidth="28800" windowHeight="12105" xr2:uid="{7714A5C6-0AE9-426E-AECA-20FB5760311B}"/>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9" i="1" l="1"/>
  <c r="D18" i="1"/>
  <c r="D19" i="1"/>
  <c r="D17" i="1"/>
  <c r="C19" i="1"/>
  <c r="B19" i="1"/>
  <c r="C17" i="1"/>
  <c r="C18" i="1"/>
  <c r="B18" i="1"/>
  <c r="B17" i="1"/>
  <c r="F14" i="1" l="1"/>
  <c r="F7" i="1"/>
  <c r="F6" i="1"/>
</calcChain>
</file>

<file path=xl/sharedStrings.xml><?xml version="1.0" encoding="utf-8"?>
<sst xmlns="http://schemas.openxmlformats.org/spreadsheetml/2006/main" count="15" uniqueCount="14">
  <si>
    <t>Question 1. There is an assumption that there is no significant difference between boys and girls with respect to intelligence. Tests are conducted on two groups and the following are the observations.</t>
  </si>
  <si>
    <t xml:space="preserve">Mean </t>
  </si>
  <si>
    <t xml:space="preserve">Standerd Deviation </t>
  </si>
  <si>
    <t>Size</t>
  </si>
  <si>
    <t>Girl</t>
  </si>
  <si>
    <t>Boy</t>
  </si>
  <si>
    <t>Column1</t>
  </si>
  <si>
    <t>Question 2. Analyze the below data and tell whether you can conclude that smoking causes cancer or not?</t>
  </si>
  <si>
    <t>Category</t>
  </si>
  <si>
    <t>Diagnosed as Cancer</t>
  </si>
  <si>
    <t>Without Cancer</t>
  </si>
  <si>
    <t>Total</t>
  </si>
  <si>
    <t>Smokers</t>
  </si>
  <si>
    <t>Non-Smokers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</si>
</sst>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F2895C-A502-4E5A-9667-C7F9FB678414}" name="Table1" displayName="Table1" ref="A4:D6" totalsRowShown="0">
  <autoFilter ref="A4:D6" xr:uid="{AED98038-9917-415D-B7C1-8F2F4D47A234}"/>
  <tableColumns count="4">
    <tableColumn id="1" xr3:uid="{0F91E6A6-D681-4D8A-AF92-C95177D4B72D}" name="Column1"/>
    <tableColumn id="2" xr3:uid="{271AB7BD-09AC-43A3-A7AB-07A147890757}" name="Mean "/>
    <tableColumn id="3" xr3:uid="{1585DFD9-1513-4076-9896-4437C9E71B1E}" name="Standerd Deviation "/>
    <tableColumn id="4" xr3:uid="{7CF809FA-E6C6-442C-8C54-17452217E2BF}" name="Siz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D2C9B0-41C2-4FAF-B95E-CF1D033D10D1}" name="Table2" displayName="Table2" ref="A12:D15" totalsRowShown="0">
  <autoFilter ref="A12:D15" xr:uid="{5B240937-FFF7-4A5F-BC8F-F55482A09C89}"/>
  <tableColumns count="4">
    <tableColumn id="1" xr3:uid="{41B69701-5AE0-42EB-9AA7-D973EC2684B3}" name="Category"/>
    <tableColumn id="2" xr3:uid="{E0BB45B1-3D01-46FF-A457-5000BB8CF905}" name="Diagnosed as Cancer"/>
    <tableColumn id="3" xr3:uid="{B4FF9906-D27F-4450-BA88-F8A85AF38F24}" name="Without Cancer"/>
    <tableColumn id="4" xr3:uid="{D3519AEF-3101-49F1-B99B-1E81EFBCF0A7}" name="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50C82-91D0-40EE-8F1F-C14E47F8CCBF}">
  <dimension ref="A2:F19"/>
  <sheetViews>
    <sheetView tabSelected="1" zoomScale="152" workbookViewId="0">
      <selection activeCell="F20" sqref="F20"/>
    </sheetView>
  </sheetViews>
  <sheetFormatPr defaultRowHeight="15" x14ac:dyDescent="0.25"/>
  <cols>
    <col min="1" max="1" width="12.85546875" customWidth="1"/>
    <col min="2" max="2" width="21.140625" customWidth="1"/>
    <col min="3" max="3" width="17" customWidth="1"/>
    <col min="4" max="4" width="9.28515625" customWidth="1"/>
    <col min="6" max="6" width="12.28515625" bestFit="1" customWidth="1"/>
  </cols>
  <sheetData>
    <row r="2" spans="1:6" x14ac:dyDescent="0.25">
      <c r="A2" t="s">
        <v>0</v>
      </c>
    </row>
    <row r="4" spans="1:6" x14ac:dyDescent="0.25">
      <c r="A4" t="s">
        <v>6</v>
      </c>
      <c r="B4" t="s">
        <v>1</v>
      </c>
      <c r="C4" t="s">
        <v>2</v>
      </c>
      <c r="D4" t="s">
        <v>3</v>
      </c>
    </row>
    <row r="5" spans="1:6" x14ac:dyDescent="0.25">
      <c r="A5" t="s">
        <v>4</v>
      </c>
      <c r="B5">
        <v>89</v>
      </c>
      <c r="C5">
        <v>4</v>
      </c>
      <c r="D5">
        <v>50</v>
      </c>
    </row>
    <row r="6" spans="1:6" x14ac:dyDescent="0.25">
      <c r="A6" t="s">
        <v>5</v>
      </c>
      <c r="B6">
        <v>82</v>
      </c>
      <c r="C6">
        <v>9</v>
      </c>
      <c r="D6">
        <v>120</v>
      </c>
      <c r="F6">
        <f>(ROWS(B5:C6)-1)*(COLUMNS(B5:C6)-1)</f>
        <v>1</v>
      </c>
    </row>
    <row r="7" spans="1:6" x14ac:dyDescent="0.25">
      <c r="F7">
        <f>_xlfn.T.DIST.2T(0.05,F6)</f>
        <v>0.96819549748764755</v>
      </c>
    </row>
    <row r="10" spans="1:6" x14ac:dyDescent="0.25">
      <c r="A10" t="s">
        <v>7</v>
      </c>
    </row>
    <row r="12" spans="1:6" x14ac:dyDescent="0.25">
      <c r="A12" t="s">
        <v>8</v>
      </c>
      <c r="B12" t="s">
        <v>9</v>
      </c>
      <c r="C12" t="s">
        <v>10</v>
      </c>
      <c r="D12" t="s">
        <v>11</v>
      </c>
    </row>
    <row r="13" spans="1:6" x14ac:dyDescent="0.25">
      <c r="A13" t="s">
        <v>12</v>
      </c>
      <c r="B13">
        <v>220</v>
      </c>
      <c r="C13">
        <v>230</v>
      </c>
      <c r="D13">
        <v>550</v>
      </c>
    </row>
    <row r="14" spans="1:6" x14ac:dyDescent="0.25">
      <c r="A14" t="s">
        <v>13</v>
      </c>
      <c r="B14">
        <v>350</v>
      </c>
      <c r="C14">
        <v>640</v>
      </c>
      <c r="D14">
        <v>990</v>
      </c>
      <c r="F14">
        <f>(ROWS(B13:C14)-1)*(COLUMNS(B13:C14)-1)</f>
        <v>1</v>
      </c>
    </row>
    <row r="15" spans="1:6" x14ac:dyDescent="0.25">
      <c r="A15" t="s">
        <v>11</v>
      </c>
      <c r="B15">
        <v>680</v>
      </c>
      <c r="C15">
        <v>910</v>
      </c>
      <c r="D15">
        <v>1590</v>
      </c>
    </row>
    <row r="17" spans="2:6" x14ac:dyDescent="0.25">
      <c r="B17">
        <f>(B15*D13)/D15</f>
        <v>235.22012578616352</v>
      </c>
      <c r="C17">
        <f>(C15*D13)/D15</f>
        <v>314.77987421383648</v>
      </c>
      <c r="D17">
        <f>SUM(B17,C17)</f>
        <v>550</v>
      </c>
    </row>
    <row r="18" spans="2:6" x14ac:dyDescent="0.25">
      <c r="B18">
        <f>(B15*D14)/D15</f>
        <v>423.39622641509436</v>
      </c>
      <c r="C18">
        <f>(C15*D14)/D15</f>
        <v>566.60377358490564</v>
      </c>
      <c r="D18">
        <f t="shared" ref="D18:D19" si="0">SUM(B18,C18)</f>
        <v>990</v>
      </c>
    </row>
    <row r="19" spans="2:6" x14ac:dyDescent="0.25">
      <c r="B19">
        <f>SUM(B17,B18)</f>
        <v>658.61635220125788</v>
      </c>
      <c r="C19">
        <f>SUM(C17,C18)</f>
        <v>881.38364779874212</v>
      </c>
      <c r="D19">
        <f t="shared" si="0"/>
        <v>1540</v>
      </c>
      <c r="F19">
        <f>_xlfn.CHISQ.TEST(B13:C14,B17:C18)</f>
        <v>1.1530202159547562E-11</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6DA96C-FC5E-4612-94A2-52A80D58A3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dc:creator>
  <cp:lastModifiedBy>MOM</cp:lastModifiedBy>
  <dcterms:created xsi:type="dcterms:W3CDTF">2023-08-18T04:48:20Z</dcterms:created>
  <dcterms:modified xsi:type="dcterms:W3CDTF">2023-10-28T04:28:57Z</dcterms:modified>
</cp:coreProperties>
</file>