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Manan singh\Desktop\Excel Files\"/>
    </mc:Choice>
  </mc:AlternateContent>
  <xr:revisionPtr revIDLastSave="0" documentId="13_ncr:1_{D53FD4C0-1FE5-4F21-9E3A-D7D47D5694A5}" xr6:coauthVersionLast="47" xr6:coauthVersionMax="47" xr10:uidLastSave="{00000000-0000-0000-0000-000000000000}"/>
  <bookViews>
    <workbookView xWindow="-108" yWindow="-108" windowWidth="23256" windowHeight="12456" activeTab="2" xr2:uid="{F8420BDF-C08E-4FBB-891B-F574F63AC6D0}"/>
  </bookViews>
  <sheets>
    <sheet name="Flipkard Raw Data" sheetId="1" r:id="rId1"/>
    <sheet name="Sheets Design" sheetId="2" r:id="rId2"/>
    <sheet name="Dashboard" sheetId="3" r:id="rId3"/>
  </sheets>
  <definedNames>
    <definedName name="_xlchart.v2.0" hidden="1">'Sheets Design'!$D$88:$D$90</definedName>
    <definedName name="_xlchart.v2.1" hidden="1">'Sheets Design'!$E$88:$E$90</definedName>
    <definedName name="_xlchart.v2.2" hidden="1">'Sheets Design'!$D$88:$D$90</definedName>
    <definedName name="_xlchart.v2.3" hidden="1">'Sheets Design'!$E$88:$E$90</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9" i="2" l="1"/>
  <c r="D90" i="2"/>
  <c r="D88" i="2"/>
  <c r="D7" i="2"/>
  <c r="A7" i="2"/>
  <c r="C7" i="2"/>
  <c r="B7" i="2"/>
  <c r="E90" i="2"/>
  <c r="E88" i="2"/>
  <c r="E89" i="2"/>
</calcChain>
</file>

<file path=xl/sharedStrings.xml><?xml version="1.0" encoding="utf-8"?>
<sst xmlns="http://schemas.openxmlformats.org/spreadsheetml/2006/main" count="59755" uniqueCount="1635">
  <si>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</si>
  <si>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</si>
  <si>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</si>
  <si>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</si>
  <si>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</si>
  <si>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</si>
  <si>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</si>
  <si>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</si>
  <si>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</si>
  <si>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</si>
  <si>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</si>
  <si>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</si>
  <si>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</si>
  <si>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</si>
  <si>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</si>
  <si>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</si>
  <si>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</si>
  <si>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</si>
  <si>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</si>
  <si>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</si>
  <si>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</si>
  <si>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</si>
  <si>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</si>
  <si>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</si>
  <si>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</si>
  <si>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</si>
  <si>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</si>
  <si>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</si>
  <si>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</si>
  <si>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</si>
  <si>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</si>
  <si>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</si>
  <si>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</si>
  <si>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</si>
  <si>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</si>
  <si>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</si>
  <si>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</si>
  <si>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</si>
  <si>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</si>
  <si>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</si>
  <si>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</si>
  <si>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</si>
  <si>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</si>
  <si>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</si>
  <si>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</si>
  <si>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</si>
  <si>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</si>
  <si>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</si>
  <si>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</si>
  <si>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</si>
  <si>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</si>
  <si>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</si>
  <si>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</si>
  <si>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</si>
  <si>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</si>
  <si>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</si>
  <si>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</si>
  <si>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</si>
  <si>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</si>
  <si>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</si>
  <si>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</si>
  <si>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</si>
  <si>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</si>
  <si>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</si>
  <si>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</si>
  <si>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</si>
  <si>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</si>
  <si>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</si>
  <si>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</si>
  <si>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</si>
  <si>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</si>
  <si>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</si>
  <si>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</si>
  <si>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</si>
  <si>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</si>
  <si>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</si>
  <si>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</si>
  <si>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</si>
  <si>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</si>
  <si>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</si>
  <si>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</si>
  <si>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</si>
  <si>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</si>
  <si>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</si>
  <si>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</si>
  <si>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</si>
  <si>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</si>
  <si>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</si>
  <si>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</si>
  <si>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</si>
  <si>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</si>
  <si>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</si>
  <si>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</si>
  <si>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</si>
  <si>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</si>
  <si>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</si>
  <si>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</si>
  <si>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</si>
  <si>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</si>
  <si>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</si>
  <si>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</si>
  <si>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</si>
  <si>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</si>
  <si>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</si>
  <si>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</si>
  <si>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</si>
  <si>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</si>
  <si>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</si>
  <si>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</si>
  <si>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</si>
  <si>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</si>
  <si>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</si>
  <si>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</si>
  <si>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</si>
  <si>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</si>
  <si>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</si>
  <si>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</si>
  <si>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</si>
  <si>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</si>
  <si>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</si>
  <si>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</si>
  <si>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</si>
  <si>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</si>
  <si>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</si>
  <si>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</si>
  <si>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</si>
  <si>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</si>
  <si>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</si>
  <si>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</si>
  <si>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</si>
  <si>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</si>
  <si>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</si>
  <si>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</si>
  <si>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</si>
  <si>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</si>
  <si>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</si>
  <si>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</si>
  <si>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</si>
  <si>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</si>
  <si>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</si>
  <si>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</si>
  <si>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</si>
  <si>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</si>
  <si>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</si>
  <si>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</si>
  <si>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</si>
  <si>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</si>
  <si>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</si>
  <si>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</si>
  <si>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</si>
  <si>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</si>
  <si>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</si>
  <si>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</si>
  <si>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</si>
  <si>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</si>
  <si>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</si>
  <si>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</si>
  <si>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</si>
  <si>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</si>
  <si>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</si>
  <si>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</si>
  <si>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</si>
  <si>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</si>
  <si>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</si>
  <si>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</si>
  <si>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</si>
  <si>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</si>
  <si>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</si>
  <si>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</si>
  <si>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</si>
  <si>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</si>
  <si>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</si>
  <si>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</si>
  <si>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</si>
  <si>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</si>
  <si>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</si>
  <si>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</si>
  <si>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</si>
  <si>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</si>
  <si>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</si>
  <si>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</si>
  <si>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</si>
  <si>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</si>
  <si>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</si>
  <si>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</si>
  <si>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</si>
  <si>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</si>
  <si>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</si>
  <si>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</si>
  <si>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</si>
  <si>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</si>
  <si>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</si>
  <si>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</si>
  <si>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</si>
  <si>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</si>
  <si>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</si>
  <si>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</si>
  <si>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</si>
  <si>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</si>
  <si>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</si>
  <si>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</si>
  <si>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</si>
  <si>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</si>
  <si>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</si>
  <si>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</si>
  <si>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</si>
  <si>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</si>
  <si>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</si>
  <si>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</si>
  <si>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</si>
  <si>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</si>
  <si>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</si>
  <si>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</si>
  <si>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</si>
  <si>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</si>
  <si>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</si>
  <si>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</si>
  <si>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</si>
  <si>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</si>
  <si>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</si>
  <si>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</si>
  <si>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</si>
  <si>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</si>
  <si>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</si>
  <si>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</si>
  <si>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</si>
  <si>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</si>
  <si>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</si>
  <si>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</si>
  <si>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</si>
  <si>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</si>
  <si>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</si>
  <si>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</si>
  <si>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</si>
  <si>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</si>
  <si>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</si>
  <si>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</si>
  <si>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</si>
  <si>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</si>
  <si>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</si>
  <si>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</si>
  <si>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</si>
  <si>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</si>
  <si>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</si>
  <si>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</si>
  <si>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</si>
  <si>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</si>
  <si>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</si>
  <si>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</si>
  <si>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</si>
  <si>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</si>
  <si>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</si>
  <si>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</si>
  <si>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</si>
  <si>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</si>
  <si>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</si>
  <si>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</si>
  <si>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</si>
  <si>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</si>
  <si>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</si>
  <si>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</si>
  <si>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</si>
  <si>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</si>
  <si>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</si>
  <si>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</si>
  <si>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</si>
  <si>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</si>
  <si>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</si>
  <si>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</si>
  <si>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</si>
  <si>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</si>
  <si>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</si>
  <si>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</si>
  <si>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</si>
  <si>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</si>
  <si>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</si>
  <si>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</si>
  <si>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</si>
  <si>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</si>
  <si>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</si>
  <si>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</si>
  <si>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</si>
  <si>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</si>
  <si>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</si>
  <si>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</si>
  <si>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</si>
  <si>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</si>
  <si>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</si>
  <si>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</si>
  <si>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</si>
  <si>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</si>
  <si>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</si>
  <si>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</si>
  <si>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</si>
  <si>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</si>
  <si>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</si>
  <si>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</si>
  <si>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</si>
  <si>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</si>
  <si>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</si>
  <si>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</si>
  <si>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</si>
  <si>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</si>
  <si>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</si>
  <si>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</si>
  <si>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</si>
  <si>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</si>
  <si>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</si>
  <si>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</si>
  <si>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</si>
  <si>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</si>
  <si>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</si>
  <si>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</si>
  <si>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</si>
  <si>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</si>
  <si>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</si>
  <si>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</si>
  <si>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</si>
  <si>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</si>
  <si>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</si>
  <si>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</si>
  <si>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</si>
  <si>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</si>
  <si>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</si>
  <si>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</si>
  <si>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</si>
  <si>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</si>
  <si>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</si>
  <si>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</si>
  <si>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</si>
  <si>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</si>
  <si>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</si>
  <si>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</si>
  <si>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</si>
  <si>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</si>
  <si>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</si>
  <si>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</si>
  <si>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</si>
  <si>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</si>
  <si>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</si>
  <si>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</si>
  <si>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</si>
  <si>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</si>
  <si>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</si>
  <si>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</si>
  <si>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</si>
  <si>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</si>
  <si>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</si>
  <si>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</si>
  <si>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</si>
  <si>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</si>
  <si>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</si>
  <si>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</si>
  <si>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</si>
  <si>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</si>
  <si>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</si>
  <si>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</si>
  <si>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</si>
  <si>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</si>
  <si>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</si>
  <si>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</si>
  <si>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</si>
  <si>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</si>
  <si>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</si>
  <si>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</si>
  <si>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</si>
  <si>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</si>
  <si>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</si>
  <si>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</si>
  <si>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</si>
  <si>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</si>
  <si>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</si>
  <si>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</si>
  <si>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</si>
  <si>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</si>
  <si>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</si>
  <si>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</si>
  <si>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</si>
  <si>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</si>
  <si>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</si>
  <si>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</si>
  <si>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</si>
  <si>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</si>
  <si>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</si>
  <si>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</si>
  <si>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</si>
  <si>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</si>
  <si>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</si>
  <si>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</si>
  <si>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</si>
  <si>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</si>
  <si>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</si>
  <si>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</si>
  <si>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</si>
  <si>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</si>
  <si>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</si>
  <si>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</si>
  <si>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</si>
  <si>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</si>
  <si>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</si>
  <si>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</si>
  <si>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</si>
  <si>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</si>
  <si>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</si>
  <si>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</si>
  <si>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</si>
  <si>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</si>
  <si>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</si>
  <si>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</si>
  <si>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</si>
  <si>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</si>
  <si>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</si>
  <si>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</si>
  <si>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</si>
  <si>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</si>
  <si>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</si>
  <si>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</si>
  <si>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</si>
  <si>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</si>
  <si>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</si>
  <si>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</si>
  <si>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</si>
  <si>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</si>
  <si>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</si>
  <si>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</si>
  <si>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</si>
  <si>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</si>
  <si>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</si>
  <si>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</si>
  <si>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</si>
  <si>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</si>
  <si>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</si>
  <si>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</si>
  <si>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</si>
  <si>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</si>
  <si>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</si>
  <si>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</si>
  <si>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</si>
  <si>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</si>
  <si>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</si>
  <si>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</si>
  <si>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</si>
  <si>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</si>
  <si>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</si>
  <si>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</si>
  <si>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</si>
  <si>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</si>
  <si>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</si>
  <si>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</si>
  <si>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</si>
  <si>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</si>
  <si>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</si>
  <si>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</si>
  <si>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</si>
  <si>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</si>
  <si>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</si>
  <si>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</si>
  <si>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</si>
  <si>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</si>
  <si>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</si>
  <si>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</si>
  <si>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</si>
  <si>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</si>
  <si>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</si>
  <si>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</si>
  <si>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</si>
  <si>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</si>
  <si>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</si>
  <si>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</si>
  <si>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</si>
  <si>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</si>
  <si>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</si>
  <si>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</si>
  <si>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</si>
  <si>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</si>
  <si>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</si>
  <si>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</si>
  <si>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</si>
  <si>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</si>
  <si>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</si>
  <si>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</si>
  <si>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</si>
  <si>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</si>
  <si>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</si>
  <si>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</si>
  <si>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</si>
  <si>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</si>
  <si>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</si>
  <si>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</si>
  <si>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</si>
  <si>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</si>
  <si>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</si>
  <si>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</si>
  <si>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</si>
  <si>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</si>
  <si>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</si>
  <si>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</si>
  <si>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</si>
  <si>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</si>
  <si>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</si>
  <si>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</si>
  <si>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</si>
  <si>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</si>
  <si>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</si>
  <si>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</si>
  <si>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</si>
  <si>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</si>
  <si>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</si>
  <si>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</si>
  <si>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</si>
  <si>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</si>
  <si>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</si>
  <si>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</si>
  <si>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</si>
  <si>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</si>
  <si>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</si>
  <si>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</si>
  <si>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</si>
  <si>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</si>
  <si>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</si>
  <si>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</si>
  <si>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</si>
  <si>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</si>
  <si>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</si>
  <si>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</si>
  <si>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</si>
  <si>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</si>
  <si>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</si>
  <si>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</si>
  <si>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</si>
  <si>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</si>
  <si>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</si>
  <si>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</si>
  <si>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</si>
  <si>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</si>
  <si>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</si>
  <si>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</si>
  <si>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</si>
  <si>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</si>
  <si>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</si>
  <si>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</si>
  <si>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</si>
  <si>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</si>
  <si>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</si>
  <si>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</si>
  <si>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</si>
  <si>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</si>
  <si>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</si>
  <si>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</si>
  <si>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</si>
  <si>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</si>
  <si>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</si>
  <si>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</si>
  <si>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</si>
  <si>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</si>
  <si>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</si>
  <si>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</si>
  <si>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</si>
  <si>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</si>
  <si>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</si>
  <si>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</si>
  <si>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</si>
  <si>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</si>
  <si>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</si>
  <si>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</si>
  <si>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</si>
  <si>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</si>
  <si>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</si>
  <si>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</si>
  <si>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</si>
  <si>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</si>
  <si>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</si>
  <si>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</si>
  <si>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</si>
  <si>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</si>
  <si>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</si>
  <si>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</si>
  <si>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</si>
  <si>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</si>
  <si>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</si>
  <si>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</si>
  <si>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</si>
  <si>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</si>
  <si>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</si>
  <si>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</si>
  <si>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</si>
  <si>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</si>
  <si>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</si>
  <si>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</si>
  <si>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</si>
  <si>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</si>
  <si>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</si>
  <si>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</si>
  <si>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</si>
  <si>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</si>
  <si>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</si>
  <si>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</si>
  <si>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</si>
  <si>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</si>
  <si>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</si>
  <si>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</si>
  <si>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</si>
  <si>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</si>
  <si>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</si>
  <si>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</si>
  <si>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</si>
  <si>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</si>
  <si>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</si>
  <si>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</si>
  <si>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</si>
  <si>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</si>
  <si>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</si>
  <si>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</si>
  <si>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</si>
  <si>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</si>
  <si>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</si>
  <si>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</si>
  <si>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</si>
  <si>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</si>
  <si>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</si>
  <si>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</si>
  <si>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</si>
  <si>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</si>
  <si>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</si>
  <si>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</si>
  <si>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</si>
  <si>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</si>
  <si>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</si>
  <si>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</si>
  <si>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</si>
  <si>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</si>
  <si>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</si>
  <si>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</si>
  <si>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</si>
  <si>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</si>
  <si>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</si>
  <si>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</si>
  <si>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</si>
  <si>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</si>
  <si>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</si>
  <si>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</si>
  <si>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</si>
  <si>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</si>
  <si>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</si>
  <si>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</si>
  <si>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</si>
  <si>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</si>
  <si>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</si>
  <si>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</si>
  <si>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</si>
  <si>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</si>
  <si>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</si>
  <si>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</si>
  <si>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</si>
  <si>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</si>
  <si>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</si>
  <si>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</si>
  <si>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</si>
  <si>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</si>
  <si>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</si>
  <si>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</si>
  <si>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</si>
  <si>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</si>
  <si>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</si>
  <si>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</si>
  <si>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</si>
  <si>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</si>
  <si>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</si>
  <si>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</si>
  <si>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</si>
  <si>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</si>
  <si>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</si>
  <si>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</si>
  <si>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</si>
  <si>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</si>
  <si>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</si>
  <si>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</si>
  <si>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</si>
  <si>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</si>
  <si>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</si>
  <si>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</si>
  <si>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</si>
  <si>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</si>
  <si>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</si>
  <si>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</si>
  <si>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</si>
  <si>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</si>
  <si>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</si>
  <si>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</si>
  <si>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</si>
  <si>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</si>
  <si>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</si>
  <si>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</si>
  <si>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</si>
  <si>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</si>
  <si>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</si>
  <si>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</si>
  <si>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</si>
  <si>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</si>
  <si>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</si>
  <si>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</si>
  <si>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</si>
  <si>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</si>
  <si>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</si>
  <si>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</si>
  <si>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</si>
  <si>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</si>
  <si>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</si>
  <si>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</si>
  <si>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</si>
  <si>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</si>
  <si>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</si>
  <si>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</si>
  <si>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</si>
  <si>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</si>
  <si>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</si>
  <si>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</si>
  <si>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</si>
  <si>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</si>
  <si>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</si>
  <si>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</si>
  <si>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</si>
  <si>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</si>
  <si>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</si>
  <si>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</si>
  <si>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</si>
  <si>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</si>
  <si>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</si>
  <si>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</si>
  <si>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</si>
  <si>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</si>
  <si>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</si>
  <si>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</si>
  <si>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</si>
  <si>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</si>
  <si>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</si>
  <si>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</si>
  <si>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</si>
  <si>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</si>
  <si>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</si>
  <si>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</si>
  <si>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</si>
  <si>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</si>
  <si>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</si>
  <si>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</si>
  <si>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</si>
  <si>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</si>
  <si>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</si>
  <si>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</si>
  <si>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</si>
  <si>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</si>
  <si>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</si>
  <si>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</si>
  <si>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</si>
  <si>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</si>
  <si>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</si>
  <si>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</si>
  <si>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</si>
  <si>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</si>
  <si>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</si>
  <si>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</si>
  <si>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</si>
  <si>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</si>
  <si>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</si>
  <si>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</si>
  <si>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</si>
  <si>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</si>
  <si>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</si>
  <si>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</si>
  <si>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</si>
  <si>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</si>
  <si>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</si>
  <si>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</si>
  <si>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</si>
  <si>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</si>
  <si>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</si>
  <si>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</si>
  <si>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</si>
  <si>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</si>
  <si>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</si>
  <si>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</si>
  <si>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</si>
  <si>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</si>
  <si>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</si>
  <si>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</si>
  <si>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</si>
  <si>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</si>
  <si>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</si>
  <si>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</si>
  <si>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</si>
  <si>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</si>
  <si>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</si>
  <si>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</si>
  <si>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</si>
  <si>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</si>
  <si>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</si>
  <si>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</si>
  <si>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</si>
  <si>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</si>
  <si>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</si>
  <si>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</si>
  <si>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</si>
  <si>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</si>
  <si>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</si>
  <si>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</si>
  <si>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</si>
  <si>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</si>
  <si>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</si>
  <si>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</si>
  <si>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</si>
  <si>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</si>
  <si>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</si>
  <si>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</si>
  <si>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</si>
  <si>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</si>
  <si>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</si>
  <si>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</si>
  <si>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</si>
  <si>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</si>
  <si>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</si>
  <si>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</si>
  <si>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</si>
  <si>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</si>
  <si>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</si>
  <si>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</si>
  <si>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</si>
  <si>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</si>
  <si>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</si>
  <si>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</si>
  <si>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</si>
  <si>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</si>
  <si>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</si>
  <si>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</si>
  <si>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</si>
  <si>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</si>
  <si>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</si>
  <si>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</si>
  <si>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</si>
  <si>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</si>
  <si>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</si>
  <si>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</si>
  <si>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</si>
  <si>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</si>
  <si>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</si>
  <si>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</si>
  <si>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</si>
  <si>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</si>
  <si>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</si>
  <si>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</si>
  <si>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</si>
  <si>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</si>
  <si>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</si>
  <si>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</si>
  <si>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</si>
  <si>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</si>
  <si>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</si>
  <si>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</si>
  <si>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</si>
  <si>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</si>
  <si>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</si>
  <si>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</si>
  <si>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</si>
  <si>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</si>
  <si>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</si>
  <si>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</si>
  <si>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</si>
  <si>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</si>
  <si>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</si>
  <si>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</si>
  <si>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</si>
  <si>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</si>
  <si>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</si>
  <si>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</si>
  <si>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</si>
  <si>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</si>
  <si>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</si>
  <si>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</si>
  <si>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</si>
  <si>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</si>
  <si>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</si>
  <si>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</si>
  <si>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</si>
  <si>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</si>
  <si>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</si>
  <si>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</si>
  <si>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</si>
  <si>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</si>
  <si>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</si>
  <si>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</si>
  <si>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</si>
  <si>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</si>
  <si>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</si>
  <si>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</si>
  <si>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</si>
  <si>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</si>
  <si>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</si>
  <si>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</si>
  <si>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</si>
  <si>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</si>
  <si>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</si>
  <si>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</si>
  <si>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</si>
  <si>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</si>
  <si>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</si>
  <si>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</si>
  <si>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</si>
  <si>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</si>
  <si>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</si>
  <si>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</si>
  <si>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</si>
  <si>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</si>
  <si>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</si>
  <si>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</si>
  <si>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</si>
  <si>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</si>
  <si>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</si>
  <si>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</si>
  <si>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</si>
  <si>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</si>
  <si>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</si>
  <si>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</si>
  <si>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</si>
  <si>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</si>
  <si>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</si>
  <si>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</si>
  <si>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</si>
  <si>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</si>
  <si>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</si>
  <si>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</si>
  <si>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</si>
  <si>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</si>
  <si>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</si>
  <si>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</si>
  <si>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</si>
  <si>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</si>
  <si>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</si>
  <si>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</si>
  <si>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</si>
  <si>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</si>
  <si>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</si>
  <si>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</si>
  <si>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</si>
  <si>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</si>
  <si>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</si>
  <si>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</si>
  <si>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</si>
  <si>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</si>
  <si>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</si>
  <si>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</si>
  <si>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</si>
  <si>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</si>
  <si>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</si>
  <si>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</si>
  <si>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</si>
  <si>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</si>
  <si>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</si>
  <si>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</si>
  <si>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</si>
  <si>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</si>
  <si>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</si>
  <si>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</si>
  <si>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</si>
  <si>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</si>
  <si>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</si>
  <si>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</si>
  <si>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</si>
  <si>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</si>
  <si>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</si>
  <si>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</si>
  <si>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</si>
  <si>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</si>
  <si>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</si>
  <si>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</si>
  <si>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</si>
  <si>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</si>
  <si>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</si>
  <si>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</si>
  <si>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</si>
  <si>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</si>
  <si>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</si>
  <si>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</si>
  <si>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</si>
  <si>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</si>
  <si>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</si>
  <si>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</si>
  <si>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</si>
  <si>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</si>
  <si>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</si>
  <si>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</si>
  <si>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</si>
  <si>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</si>
  <si>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</si>
  <si>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</si>
  <si>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</si>
  <si>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</si>
  <si>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</si>
  <si>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</si>
  <si>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</si>
  <si>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</si>
  <si>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</si>
  <si>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</si>
  <si>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</si>
  <si>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</si>
  <si>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</si>
  <si>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</si>
  <si>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</si>
  <si>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</si>
  <si>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</si>
  <si>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</si>
  <si>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</si>
  <si>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</si>
  <si>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</si>
  <si>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</si>
  <si>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</si>
  <si>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</si>
  <si>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</si>
  <si>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</si>
  <si>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</si>
  <si>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</si>
  <si>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</si>
  <si>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</si>
  <si>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</si>
  <si>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</si>
  <si>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</si>
  <si>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</si>
  <si>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</si>
  <si>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</si>
  <si>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</si>
  <si>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</si>
  <si>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</si>
  <si>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</si>
  <si>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</si>
  <si>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</si>
  <si>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</si>
  <si>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</si>
  <si>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</si>
  <si>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</si>
  <si>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</si>
  <si>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</si>
  <si>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</si>
  <si>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</si>
  <si>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</si>
  <si>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</si>
  <si>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</si>
  <si>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</si>
  <si>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</si>
  <si>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</si>
  <si>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</si>
  <si>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</si>
  <si>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</si>
  <si>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</si>
  <si>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</si>
  <si>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</si>
  <si>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</si>
  <si>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</si>
  <si>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</si>
  <si>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</si>
  <si>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</si>
  <si>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</si>
  <si>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</si>
  <si>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</si>
  <si>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</si>
  <si>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</si>
  <si>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</si>
  <si>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</si>
  <si>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</si>
  <si>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</si>
  <si>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</si>
  <si>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</si>
  <si>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</si>
  <si>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</si>
  <si>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</si>
  <si>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</si>
  <si>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</si>
  <si>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</si>
  <si>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</si>
  <si>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</si>
  <si>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</si>
  <si>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</si>
  <si>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</si>
  <si>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</si>
  <si>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</si>
  <si>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</si>
  <si>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</si>
  <si>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</si>
  <si>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</si>
  <si>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</si>
  <si>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</si>
  <si>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</si>
  <si>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</si>
  <si>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</si>
  <si>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</si>
  <si>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</si>
  <si>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</si>
  <si>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</si>
  <si>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</si>
  <si>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</si>
  <si>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</si>
  <si>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</si>
  <si>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</si>
  <si>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</si>
  <si>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</si>
  <si>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</si>
  <si>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</si>
  <si>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</si>
  <si>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</si>
  <si>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</si>
  <si>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</si>
  <si>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</si>
  <si>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</si>
  <si>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</si>
  <si>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</si>
  <si>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</si>
  <si>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</si>
  <si>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</si>
  <si>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</si>
  <si>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</si>
  <si>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</si>
  <si>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</si>
  <si>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</si>
  <si>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</si>
  <si>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</si>
  <si>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</si>
  <si>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</si>
  <si>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</si>
  <si>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</si>
  <si>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</si>
  <si>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</si>
  <si>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</si>
  <si>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</si>
  <si>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</si>
  <si>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</si>
  <si>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</si>
  <si>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</si>
  <si>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</si>
  <si>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</si>
  <si>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</si>
  <si>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</si>
  <si>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</si>
  <si>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</si>
  <si>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</si>
  <si>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</si>
  <si>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</si>
  <si>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</si>
  <si>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</si>
  <si>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</si>
  <si>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</si>
  <si>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</si>
  <si>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</si>
  <si>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</si>
  <si>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</si>
  <si>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</si>
  <si>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</si>
  <si>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</si>
  <si>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</si>
  <si>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</si>
  <si>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</si>
  <si>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</si>
  <si>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</si>
  <si>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</si>
  <si>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</si>
  <si>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</si>
  <si>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</si>
  <si>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</si>
  <si>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</si>
  <si>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</si>
  <si>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</si>
  <si>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</si>
  <si>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</si>
  <si>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</si>
  <si>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</si>
  <si>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</si>
  <si>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</si>
  <si>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</si>
  <si>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</si>
  <si>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</si>
  <si>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</si>
  <si>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</si>
  <si>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</si>
  <si>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</si>
  <si>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</si>
  <si>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</si>
  <si>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</si>
  <si>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</si>
  <si>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</si>
  <si>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</si>
  <si>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</si>
  <si>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</si>
  <si>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</si>
  <si>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</si>
  <si>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</si>
  <si>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</si>
  <si>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</si>
  <si>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</si>
  <si>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</si>
  <si>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</si>
  <si>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</si>
  <si>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</si>
  <si>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</si>
  <si>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</si>
  <si>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</si>
  <si>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</si>
  <si>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</si>
  <si>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</si>
  <si>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</si>
  <si>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</si>
  <si>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</si>
  <si>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</si>
  <si>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</si>
  <si>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</si>
  <si>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</si>
  <si>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</si>
  <si>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</si>
  <si>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</si>
  <si>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</si>
  <si>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</si>
  <si>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</si>
  <si>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</si>
  <si>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</si>
  <si>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</si>
  <si>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</si>
  <si>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</si>
  <si>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</si>
  <si>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</si>
  <si>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</si>
  <si>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</si>
  <si>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</si>
  <si>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</si>
  <si>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</si>
  <si>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</si>
  <si>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</si>
  <si>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</si>
  <si>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</si>
  <si>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</si>
  <si>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</si>
  <si>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</si>
  <si>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</si>
  <si>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</si>
  <si>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</si>
  <si>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</si>
  <si>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</si>
  <si>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</si>
  <si>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</si>
  <si>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</si>
  <si>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</si>
  <si>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</si>
  <si>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</si>
  <si>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</si>
  <si>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</si>
  <si>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</si>
  <si>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</si>
  <si>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</si>
  <si>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</si>
  <si>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</si>
  <si>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</si>
  <si>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</si>
  <si>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</si>
  <si>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</si>
  <si>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</si>
  <si>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</si>
  <si>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</si>
  <si>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</si>
  <si>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</si>
  <si>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</si>
  <si>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</si>
  <si>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</si>
  <si>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</si>
  <si>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</si>
  <si>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</si>
  <si>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</si>
  <si>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</si>
  <si>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</si>
  <si>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</si>
  <si>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</si>
  <si>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</si>
  <si>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</si>
  <si>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</si>
  <si>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</si>
  <si>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</si>
  <si>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</si>
  <si>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</si>
  <si>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</si>
  <si>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</si>
  <si>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</si>
  <si>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</si>
  <si>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</si>
  <si>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</si>
  <si>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</si>
  <si>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</si>
  <si>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</si>
  <si>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</si>
  <si>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</si>
  <si>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</si>
  <si>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</si>
  <si>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</si>
  <si>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</si>
  <si>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</si>
  <si>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</si>
  <si>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</si>
  <si>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</si>
  <si>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</si>
  <si>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</si>
  <si>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</si>
  <si>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</si>
  <si>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</si>
  <si>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</si>
  <si>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</si>
  <si>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</si>
  <si>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</si>
  <si>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</si>
  <si>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</si>
  <si>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</si>
  <si>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</si>
  <si>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</si>
  <si>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</si>
  <si>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</si>
  <si>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</si>
  <si>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</si>
  <si>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</si>
  <si>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</si>
  <si>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</si>
  <si>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</si>
  <si>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</si>
  <si>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</si>
  <si>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</si>
  <si>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</si>
  <si>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</si>
  <si>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</si>
  <si>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</si>
  <si>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</si>
  <si>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</si>
  <si>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</si>
  <si>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</si>
  <si>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</si>
  <si>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</si>
  <si>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</si>
  <si>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</si>
  <si>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</si>
  <si>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</si>
  <si>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</si>
  <si>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</si>
  <si>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</si>
  <si>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</si>
  <si>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</si>
  <si>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</si>
  <si>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</si>
  <si>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</si>
  <si>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</si>
  <si>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</si>
  <si>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</si>
  <si>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</si>
  <si>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</si>
  <si>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</si>
  <si>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</si>
  <si>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</si>
  <si>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</si>
  <si>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</si>
  <si>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</si>
  <si>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</si>
  <si>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</si>
  <si>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</si>
  <si>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</si>
  <si>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</si>
  <si>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</si>
  <si>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</si>
  <si>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</si>
  <si>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</si>
  <si>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</si>
  <si>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</si>
  <si>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</si>
  <si>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</si>
  <si>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</si>
  <si>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</si>
  <si>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</si>
  <si>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</si>
  <si>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</si>
  <si>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</si>
  <si>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</si>
  <si>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</si>
  <si>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</si>
  <si>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</si>
  <si>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</si>
  <si>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</si>
  <si>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</si>
  <si>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</si>
  <si>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</si>
  <si>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</si>
  <si>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</si>
  <si>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</si>
  <si>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</si>
  <si>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</si>
  <si>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</si>
  <si>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</si>
  <si>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</si>
  <si>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</si>
  <si>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</si>
  <si>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</si>
  <si>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</si>
  <si>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</si>
  <si>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</si>
  <si>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</si>
  <si>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</si>
  <si>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</si>
  <si>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</si>
  <si>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</si>
  <si>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</si>
  <si>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</si>
  <si>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</si>
  <si>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</si>
  <si>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</si>
  <si>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</si>
  <si>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</si>
  <si>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</si>
  <si>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</si>
  <si>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</si>
  <si>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</si>
  <si>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</si>
  <si>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</si>
  <si>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</si>
  <si>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</si>
  <si>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</si>
  <si>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</si>
  <si>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</si>
  <si>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</si>
  <si>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</si>
  <si>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</si>
  <si>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</si>
  <si>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</si>
  <si>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</si>
  <si>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</si>
  <si>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</si>
  <si>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</si>
  <si>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</si>
  <si>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</si>
  <si>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</si>
  <si>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</si>
  <si>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</si>
  <si>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</si>
  <si>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</si>
  <si>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</si>
  <si>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</si>
  <si>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</si>
  <si>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</si>
  <si>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</si>
  <si>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</si>
  <si>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</si>
  <si>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</si>
  <si>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</si>
  <si>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</si>
  <si>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</si>
  <si>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</si>
  <si>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</si>
  <si>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</si>
  <si>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</si>
  <si>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</si>
  <si>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</si>
  <si>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</si>
  <si>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</si>
  <si>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</si>
  <si>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</si>
  <si>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</si>
  <si>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</si>
  <si>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</si>
  <si>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</si>
  <si>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</si>
  <si>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</si>
  <si>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</si>
  <si>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</si>
  <si>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</si>
  <si>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</si>
  <si>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</si>
  <si>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</si>
  <si>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</si>
  <si>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</si>
  <si>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</si>
  <si>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</si>
  <si>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</si>
  <si>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</si>
  <si>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</si>
  <si>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</si>
  <si>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</si>
  <si>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</si>
  <si>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</si>
  <si>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</si>
  <si>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</si>
  <si>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</si>
  <si>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</si>
  <si>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</si>
  <si>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</si>
  <si>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</si>
  <si>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</si>
  <si>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</si>
  <si>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</si>
  <si>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</si>
  <si>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</si>
  <si>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</si>
  <si>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</si>
  <si>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</si>
  <si>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</si>
  <si>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</si>
  <si>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</si>
  <si>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</si>
  <si>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</si>
  <si>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</si>
  <si>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</si>
  <si>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</si>
  <si>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</si>
  <si>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</si>
  <si>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</si>
  <si>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</si>
  <si>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</si>
  <si>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</si>
  <si>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</si>
  <si>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</si>
  <si>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</si>
  <si>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</si>
  <si>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</si>
  <si>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</si>
  <si>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</si>
  <si>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</si>
  <si>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</si>
  <si>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</si>
  <si>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</si>
  <si>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</si>
  <si>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</si>
  <si>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</si>
  <si>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</si>
  <si>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</si>
  <si>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</si>
  <si>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</si>
  <si>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</si>
  <si>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</si>
  <si>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</si>
  <si>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</si>
  <si>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</si>
  <si>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</si>
  <si>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</si>
  <si>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</si>
  <si>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</si>
  <si>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</si>
  <si>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</si>
  <si>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</si>
  <si>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</si>
  <si>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</si>
  <si>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</si>
  <si>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</si>
  <si>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</si>
  <si>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</si>
  <si>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</si>
  <si>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</si>
  <si>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</si>
  <si>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</si>
  <si>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</si>
  <si>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</si>
  <si>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</si>
  <si>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</si>
  <si>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</si>
  <si>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</si>
  <si>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</si>
  <si>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</si>
  <si>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</si>
  <si>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</si>
  <si>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</si>
  <si>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</si>
  <si>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</si>
  <si>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</si>
  <si>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</si>
  <si>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</si>
  <si>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</si>
  <si>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</si>
  <si>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</si>
  <si>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</si>
  <si>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</si>
  <si>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</si>
  <si>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</si>
  <si>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</si>
  <si>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</si>
  <si>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</si>
  <si>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</si>
  <si>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</si>
  <si>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</si>
  <si>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</si>
  <si>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</si>
  <si>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</si>
  <si>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</si>
  <si>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</si>
  <si>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</si>
  <si>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</si>
  <si>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</si>
  <si>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</si>
  <si>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</si>
  <si>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</si>
  <si>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</si>
  <si>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</si>
  <si>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</si>
  <si>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</si>
  <si>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</si>
  <si>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</si>
  <si>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</si>
  <si>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</si>
  <si>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</si>
  <si>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</si>
  <si>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</si>
  <si>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</si>
  <si>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</si>
  <si>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</si>
  <si>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</si>
  <si>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</si>
  <si>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</si>
  <si>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</si>
  <si>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</si>
  <si>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</si>
  <si>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Serial No</t>
  </si>
  <si>
    <t>Count of Serial No</t>
  </si>
  <si>
    <t>Average of Rating</t>
  </si>
  <si>
    <t>Total Sales</t>
  </si>
  <si>
    <t>Avg Sales</t>
  </si>
  <si>
    <t>No of items</t>
  </si>
  <si>
    <t>Avg Rating</t>
  </si>
  <si>
    <t>KPI Requirements</t>
  </si>
  <si>
    <t>Row Labels</t>
  </si>
  <si>
    <t>Total Fat contain</t>
  </si>
  <si>
    <t>Total Sales by Item Type</t>
  </si>
  <si>
    <t>Column Labels</t>
  </si>
  <si>
    <t>Item type</t>
  </si>
  <si>
    <t>TOTAL SALES BY OUTLET ESTABLISHMENT</t>
  </si>
  <si>
    <t>OUTLET SIZE</t>
  </si>
  <si>
    <t>OUTLET LOCATION</t>
  </si>
  <si>
    <t>Outlet Location</t>
  </si>
  <si>
    <t>sales</t>
  </si>
  <si>
    <t>Outlet type</t>
  </si>
  <si>
    <t>OUTLET TYPE AVG</t>
  </si>
  <si>
    <t>Count of Sales</t>
  </si>
  <si>
    <t>n</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</si>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</sst>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0.00,,&quot;M&quot;"/>
    <numFmt numFmtId="167" formatCode="\$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2"/>
      <color theme="1"/>
      <name val="Calibri"/>
      <family val="2"/>
      <scheme val="minor"/>
    </font>
    <font>
      <sz val="12"/>
      <color theme="1"/>
      <name val="Aptos"/>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0" fontId="0" fillId="0" borderId="0" xfId="0"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164" fontId="0" fillId="0" borderId="16" xfId="0" applyNumberFormat="1" applyBorder="1" applyAlignment="1">
      <alignment horizontal="center" vertical="center"/>
    </xf>
    <xf numFmtId="0" fontId="0" fillId="0" borderId="16" xfId="0" applyBorder="1" applyAlignment="1">
      <alignment horizontal="center" vertical="center"/>
    </xf>
    <xf numFmtId="165" fontId="0" fillId="0" borderId="17" xfId="0" applyNumberFormat="1" applyBorder="1" applyAlignment="1">
      <alignment horizontal="center" vertical="center"/>
    </xf>
    <xf numFmtId="0" fontId="16" fillId="33" borderId="13" xfId="0" applyFont="1" applyFill="1" applyBorder="1" applyAlignment="1">
      <alignment horizontal="center" vertical="center"/>
    </xf>
    <xf numFmtId="0" fontId="16" fillId="33" borderId="0" xfId="0" applyFont="1" applyFill="1" applyAlignment="1">
      <alignment horizontal="center" vertical="center"/>
    </xf>
    <xf numFmtId="0" fontId="16" fillId="33" borderId="14" xfId="0" applyFont="1" applyFill="1" applyBorder="1" applyAlignment="1">
      <alignment horizontal="center" vertical="center"/>
    </xf>
    <xf numFmtId="0" fontId="0" fillId="0" borderId="12"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166" fontId="0" fillId="0" borderId="15" xfId="0" applyNumberFormat="1" applyBorder="1" applyAlignment="1">
      <alignment horizontal="center" vertical="center"/>
    </xf>
    <xf numFmtId="0" fontId="19" fillId="0" borderId="0" xfId="0" applyFont="1"/>
    <xf numFmtId="0" fontId="0" fillId="0" borderId="22" xfId="0" applyBorder="1" applyAlignment="1">
      <alignment horizontal="center" vertical="center"/>
    </xf>
    <xf numFmtId="0" fontId="0" fillId="0" borderId="15" xfId="0" applyBorder="1" applyAlignment="1">
      <alignment horizontal="center" vertical="center"/>
    </xf>
    <xf numFmtId="0" fontId="0" fillId="0" borderId="23" xfId="0" applyBorder="1" applyAlignment="1">
      <alignment horizontal="center" vertical="center"/>
    </xf>
    <xf numFmtId="0" fontId="0" fillId="34" borderId="11" xfId="0" applyFill="1" applyBorder="1" applyAlignment="1">
      <alignment horizontal="center" vertical="center"/>
    </xf>
    <xf numFmtId="0" fontId="0" fillId="0" borderId="14" xfId="0" applyBorder="1"/>
    <xf numFmtId="0" fontId="0" fillId="0" borderId="13" xfId="0" applyBorder="1"/>
    <xf numFmtId="0" fontId="0" fillId="0" borderId="15" xfId="0" applyBorder="1"/>
    <xf numFmtId="0" fontId="0" fillId="0" borderId="16" xfId="0" applyBorder="1"/>
    <xf numFmtId="0" fontId="0" fillId="0" borderId="17" xfId="0" applyBorder="1" applyAlignment="1">
      <alignment horizontal="center" vertical="center"/>
    </xf>
    <xf numFmtId="0" fontId="0" fillId="0" borderId="24" xfId="0" pivotButton="1" applyBorder="1" applyAlignment="1">
      <alignment horizontal="center" vertical="center"/>
    </xf>
    <xf numFmtId="0" fontId="0" fillId="0" borderId="24" xfId="0" applyBorder="1" applyAlignment="1">
      <alignment horizontal="center" vertical="center"/>
    </xf>
    <xf numFmtId="167" fontId="0" fillId="0" borderId="21" xfId="0" applyNumberFormat="1" applyBorder="1" applyAlignment="1">
      <alignment horizontal="center" vertical="center"/>
    </xf>
    <xf numFmtId="167" fontId="0" fillId="0" borderId="22" xfId="0" applyNumberFormat="1" applyBorder="1" applyAlignment="1">
      <alignment horizontal="center" vertical="center"/>
    </xf>
    <xf numFmtId="167" fontId="0" fillId="0" borderId="17" xfId="0" applyNumberFormat="1" applyBorder="1" applyAlignment="1">
      <alignment horizontal="center" vertical="center"/>
    </xf>
    <xf numFmtId="167" fontId="0" fillId="0" borderId="14" xfId="0" applyNumberFormat="1" applyBorder="1" applyAlignment="1">
      <alignment horizontal="center" vertical="center"/>
    </xf>
    <xf numFmtId="167" fontId="0" fillId="0" borderId="10" xfId="0" applyNumberFormat="1" applyBorder="1" applyAlignment="1">
      <alignment horizontal="center" vertical="center"/>
    </xf>
    <xf numFmtId="167" fontId="0" fillId="0" borderId="12" xfId="0" applyNumberFormat="1" applyBorder="1" applyAlignment="1">
      <alignment horizontal="center" vertical="center"/>
    </xf>
    <xf numFmtId="167" fontId="0" fillId="0" borderId="13" xfId="0" applyNumberFormat="1" applyBorder="1" applyAlignment="1">
      <alignment horizontal="center" vertical="center"/>
    </xf>
    <xf numFmtId="167" fontId="0" fillId="0" borderId="15" xfId="0" applyNumberFormat="1"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0" fillId="0" borderId="21" xfId="0" applyBorder="1" applyAlignment="1">
      <alignment horizontal="center" vertical="center"/>
    </xf>
    <xf numFmtId="167" fontId="0" fillId="0" borderId="23" xfId="0" applyNumberFormat="1" applyBorder="1" applyAlignment="1">
      <alignment horizontal="center" vertical="center"/>
    </xf>
    <xf numFmtId="167" fontId="0" fillId="0" borderId="0" xfId="0" applyNumberFormat="1" applyAlignment="1">
      <alignment horizontal="center" vertical="center"/>
    </xf>
    <xf numFmtId="0" fontId="18" fillId="34" borderId="10" xfId="0" applyFont="1" applyFill="1" applyBorder="1" applyAlignment="1">
      <alignment vertical="center"/>
    </xf>
    <xf numFmtId="0" fontId="0" fillId="34" borderId="11" xfId="0" applyFill="1" applyBorder="1" applyAlignment="1">
      <alignment vertical="center"/>
    </xf>
    <xf numFmtId="0" fontId="0" fillId="34" borderId="12" xfId="0" applyFill="1" applyBorder="1" applyAlignment="1">
      <alignment vertical="center"/>
    </xf>
    <xf numFmtId="0" fontId="18" fillId="34" borderId="18" xfId="0" applyFont="1" applyFill="1" applyBorder="1" applyAlignment="1">
      <alignment vertical="center"/>
    </xf>
    <xf numFmtId="0" fontId="16" fillId="34" borderId="19" xfId="0" applyFont="1" applyFill="1" applyBorder="1" applyAlignment="1">
      <alignment vertical="center"/>
    </xf>
    <xf numFmtId="0" fontId="0" fillId="34" borderId="24" xfId="0" applyFill="1" applyBorder="1" applyAlignment="1">
      <alignment horizontal="center" vertical="center"/>
    </xf>
    <xf numFmtId="0" fontId="0" fillId="34" borderId="18" xfId="0" applyFill="1" applyBorder="1" applyAlignment="1">
      <alignment horizontal="center" vertical="center"/>
    </xf>
    <xf numFmtId="0" fontId="0" fillId="34" borderId="20" xfId="0" applyFill="1" applyBorder="1" applyAlignment="1">
      <alignment horizontal="center" vertical="center"/>
    </xf>
    <xf numFmtId="0" fontId="18" fillId="34" borderId="18" xfId="0" applyFont="1" applyFill="1" applyBorder="1" applyAlignment="1">
      <alignment horizontal="center" vertical="center"/>
    </xf>
    <xf numFmtId="0" fontId="16" fillId="34" borderId="19" xfId="0" applyFont="1" applyFill="1" applyBorder="1" applyAlignment="1">
      <alignment horizontal="center" vertical="center"/>
    </xf>
    <xf numFmtId="0" fontId="18" fillId="34" borderId="20" xfId="0" applyFont="1" applyFill="1" applyBorder="1" applyAlignment="1">
      <alignment horizontal="center" vertical="center"/>
    </xf>
    <xf numFmtId="0" fontId="18" fillId="34" borderId="10" xfId="0" applyFont="1" applyFill="1" applyBorder="1" applyAlignment="1">
      <alignment horizontal="center" vertical="center"/>
    </xf>
    <xf numFmtId="0" fontId="0" fillId="34" borderId="11" xfId="0" applyFill="1" applyBorder="1" applyAlignment="1">
      <alignment horizontal="center" vertical="center"/>
    </xf>
    <xf numFmtId="0" fontId="0" fillId="34" borderId="12" xfId="0" applyFill="1" applyBorder="1" applyAlignment="1">
      <alignment horizontal="center" vertical="center"/>
    </xf>
    <xf numFmtId="0" fontId="0" fillId="34" borderId="13" xfId="0" applyFill="1" applyBorder="1" applyAlignment="1">
      <alignment horizontal="center" vertical="center"/>
    </xf>
    <xf numFmtId="0" fontId="0" fillId="34" borderId="0" xfId="0" applyFill="1" applyAlignment="1">
      <alignment horizontal="center" vertical="center"/>
    </xf>
    <xf numFmtId="0" fontId="0" fillId="34" borderId="14" xfId="0" applyFill="1" applyBorder="1" applyAlignment="1">
      <alignment horizontal="center" vertical="center"/>
    </xf>
    <xf numFmtId="0" fontId="0" fillId="0" borderId="18" xfId="0" applyNumberFormat="1" applyBorder="1" applyAlignment="1">
      <alignment horizontal="center" vertical="center"/>
    </xf>
    <xf numFmtId="0" fontId="0" fillId="0" borderId="19" xfId="0" applyNumberFormat="1" applyBorder="1" applyAlignment="1">
      <alignment horizontal="center" vertical="center"/>
    </xf>
    <xf numFmtId="0" fontId="0" fillId="0" borderId="20" xfId="0" applyNumberForma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8">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1" defaultTableStyle="TableStyleMedium2" defaultPivotStyle="PivotStyleLight16">
    <tableStyle name="Flipcart Analysis" pivot="0" table="0" count="10" xr9:uid="{32CD04A0-AF29-431F-B9E8-2E5154A54911}">
      <tableStyleElement type="wholeTable" dxfId="1"/>
      <tableStyleElement type="headerRow" dxfId="0"/>
    </tableStyle>
  </tableStyles>
  <colors>
    <mruColors>
      <color rgb="FF4674C6"/>
      <color rgb="FFFF6F00"/>
      <color rgb="FFFFD200"/>
      <color rgb="FF2874F0"/>
      <color rgb="FF047B05"/>
      <color rgb="FFF09120"/>
      <color rgb="FFF7E200"/>
      <color rgb="FF1F74B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Flipcar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D2-46FD-A7A5-6490910902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D2-46FD-A7A5-64909109024C}"/>
              </c:ext>
            </c:extLst>
          </c:dPt>
          <c:cat>
            <c:strRef>
              <c:f>'Sheets Design'!$A$11:$A$12</c:f>
              <c:strCache>
                <c:ptCount val="2"/>
                <c:pt idx="0">
                  <c:v>Low Fat</c:v>
                </c:pt>
                <c:pt idx="1">
                  <c:v>Regular</c:v>
                </c:pt>
              </c:strCache>
            </c:strRef>
          </c:cat>
          <c:val>
            <c:numRef>
              <c:f>'Sheets Design'!$B$11:$B$12</c:f>
              <c:numCache>
                <c:formatCode>\$0.0,"K"</c:formatCode>
                <c:ptCount val="2"/>
                <c:pt idx="0">
                  <c:v>776319.68840000057</c:v>
                </c:pt>
                <c:pt idx="1">
                  <c:v>425361.8043999995</c:v>
                </c:pt>
              </c:numCache>
            </c:numRef>
          </c:val>
          <c:extLst>
            <c:ext xmlns:c16="http://schemas.microsoft.com/office/drawing/2014/chart" uri="{C3380CC4-5D6E-409C-BE32-E72D297353CC}">
              <c16:uniqueId val="{00000000-EF73-432F-872E-9D8EA476204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Design!PivotTable3</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Design'!$B$21:$B$22</c:f>
              <c:strCache>
                <c:ptCount val="1"/>
                <c:pt idx="0">
                  <c:v>Regular</c:v>
                </c:pt>
              </c:strCache>
            </c:strRef>
          </c:tx>
          <c:spPr>
            <a:solidFill>
              <a:schemeClr val="accent1"/>
            </a:solidFill>
            <a:ln>
              <a:noFill/>
            </a:ln>
            <a:effectLst/>
          </c:spPr>
          <c:invertIfNegative val="0"/>
          <c:cat>
            <c:strRef>
              <c:f>'Sheets Design'!$A$23:$A$25</c:f>
              <c:strCache>
                <c:ptCount val="3"/>
                <c:pt idx="0">
                  <c:v>Tier 1</c:v>
                </c:pt>
                <c:pt idx="1">
                  <c:v>Tier 2</c:v>
                </c:pt>
                <c:pt idx="2">
                  <c:v>Tier 3</c:v>
                </c:pt>
              </c:strCache>
            </c:strRef>
          </c:cat>
          <c:val>
            <c:numRef>
              <c:f>'Sheets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B6F4-4A98-856C-A3F22E19761D}"/>
            </c:ext>
          </c:extLst>
        </c:ser>
        <c:ser>
          <c:idx val="1"/>
          <c:order val="1"/>
          <c:tx>
            <c:strRef>
              <c:f>'Sheets Design'!$C$21:$C$22</c:f>
              <c:strCache>
                <c:ptCount val="1"/>
                <c:pt idx="0">
                  <c:v>Low Fat</c:v>
                </c:pt>
              </c:strCache>
            </c:strRef>
          </c:tx>
          <c:spPr>
            <a:solidFill>
              <a:schemeClr val="accent2"/>
            </a:solidFill>
            <a:ln>
              <a:noFill/>
            </a:ln>
            <a:effectLst/>
          </c:spPr>
          <c:invertIfNegative val="0"/>
          <c:cat>
            <c:strRef>
              <c:f>'Sheets Design'!$A$23:$A$25</c:f>
              <c:strCache>
                <c:ptCount val="3"/>
                <c:pt idx="0">
                  <c:v>Tier 1</c:v>
                </c:pt>
                <c:pt idx="1">
                  <c:v>Tier 2</c:v>
                </c:pt>
                <c:pt idx="2">
                  <c:v>Tier 3</c:v>
                </c:pt>
              </c:strCache>
            </c:strRef>
          </c:cat>
          <c:val>
            <c:numRef>
              <c:f>'Sheets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6F4-4A98-856C-A3F22E19761D}"/>
            </c:ext>
          </c:extLst>
        </c:ser>
        <c:dLbls>
          <c:showLegendKey val="0"/>
          <c:showVal val="0"/>
          <c:showCatName val="0"/>
          <c:showSerName val="0"/>
          <c:showPercent val="0"/>
          <c:showBubbleSize val="0"/>
        </c:dLbls>
        <c:gapWidth val="182"/>
        <c:axId val="1221341680"/>
        <c:axId val="1221341200"/>
      </c:barChart>
      <c:catAx>
        <c:axId val="122134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341200"/>
        <c:crosses val="autoZero"/>
        <c:auto val="1"/>
        <c:lblAlgn val="ctr"/>
        <c:lblOffset val="100"/>
        <c:noMultiLvlLbl val="0"/>
      </c:catAx>
      <c:valAx>
        <c:axId val="1221341200"/>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3416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Design!PivotTable4</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A20-4C8E-9EAB-0FE6435181E8}"/>
            </c:ext>
          </c:extLst>
        </c:ser>
        <c:dLbls>
          <c:dLblPos val="outEnd"/>
          <c:showLegendKey val="0"/>
          <c:showVal val="1"/>
          <c:showCatName val="0"/>
          <c:showSerName val="0"/>
          <c:showPercent val="0"/>
          <c:showBubbleSize val="0"/>
        </c:dLbls>
        <c:gapWidth val="182"/>
        <c:axId val="1240128687"/>
        <c:axId val="1240129167"/>
      </c:barChart>
      <c:catAx>
        <c:axId val="12401286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129167"/>
        <c:crosses val="autoZero"/>
        <c:auto val="1"/>
        <c:lblAlgn val="ctr"/>
        <c:lblOffset val="100"/>
        <c:noMultiLvlLbl val="0"/>
      </c:catAx>
      <c:valAx>
        <c:axId val="1240129167"/>
        <c:scaling>
          <c:orientation val="minMax"/>
        </c:scaling>
        <c:delete val="1"/>
        <c:axPos val="b"/>
        <c:numFmt formatCode="\$0.0,&quot;K&quot;" sourceLinked="1"/>
        <c:majorTickMark val="out"/>
        <c:minorTickMark val="none"/>
        <c:tickLblPos val="nextTo"/>
        <c:crossAx val="12401286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Design!PivotTable5</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Design'!$B$53</c:f>
              <c:strCache>
                <c:ptCount val="1"/>
                <c:pt idx="0">
                  <c:v>Total</c:v>
                </c:pt>
              </c:strCache>
            </c:strRef>
          </c:tx>
          <c:spPr>
            <a:solidFill>
              <a:schemeClr val="accent1"/>
            </a:solidFill>
            <a:ln>
              <a:noFill/>
            </a:ln>
            <a:effectLst/>
          </c:spPr>
          <c:cat>
            <c:strRef>
              <c:f>'Sheets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'Sheets Design'!$B$54:$B$62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00F-413F-A3D6-AEA5E915147F}"/>
            </c:ext>
          </c:extLst>
        </c:ser>
        <c:dLbls>
          <c:showLegendKey val="0"/>
          <c:showVal val="0"/>
          <c:showCatName val="0"/>
          <c:showSerName val="0"/>
          <c:showPercent val="0"/>
          <c:showBubbleSize val="0"/>
        </c:dLbls>
        <c:axId val="1240092687"/>
        <c:axId val="1240093167"/>
      </c:areaChart>
      <c:catAx>
        <c:axId val="1240092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093167"/>
        <c:crosses val="autoZero"/>
        <c:auto val="1"/>
        <c:lblAlgn val="ctr"/>
        <c:lblOffset val="100"/>
        <c:noMultiLvlLbl val="0"/>
      </c:catAx>
      <c:valAx>
        <c:axId val="1240093167"/>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0926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Design!PivotTable6</c:name>
    <c:fmtId val="4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0780489938757654"/>
          <c:y val="0.14291447944006999"/>
          <c:w val="0.514251312335958"/>
          <c:h val="0.85708552055993004"/>
        </c:manualLayout>
      </c:layout>
      <c:doughnutChart>
        <c:varyColors val="1"/>
        <c:ser>
          <c:idx val="0"/>
          <c:order val="0"/>
          <c:tx>
            <c:strRef>
              <c:f>'Sheets Design'!$B$69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D1-470A-95C5-85D4717740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D1-470A-95C5-85D4717740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D1-470A-95C5-85D4717740D1}"/>
              </c:ext>
            </c:extLst>
          </c:dPt>
          <c:cat>
            <c:strRef>
              <c:f>'Sheets Design'!$A$70:$A$72</c:f>
              <c:strCache>
                <c:ptCount val="3"/>
                <c:pt idx="0">
                  <c:v>High</c:v>
                </c:pt>
                <c:pt idx="1">
                  <c:v>Medium</c:v>
                </c:pt>
                <c:pt idx="2">
                  <c:v>Small</c:v>
                </c:pt>
              </c:strCache>
            </c:strRef>
          </c:cat>
          <c:val>
            <c:numRef>
              <c:f>'Sheets Design'!$B$70:$B$72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7FA-4413-AAA3-7B293714B2E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Design!PivotTable8</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739773100878602"/>
          <c:y val="1.3468677663090154E-2"/>
          <c:w val="0.7090994114025837"/>
          <c:h val="0.98081497765289927"/>
        </c:manualLayout>
      </c:layout>
      <c:barChart>
        <c:barDir val="bar"/>
        <c:grouping val="clustered"/>
        <c:varyColors val="0"/>
        <c:ser>
          <c:idx val="0"/>
          <c:order val="0"/>
          <c:tx>
            <c:strRef>
              <c:f>'Sheets Design'!$B$105</c:f>
              <c:strCache>
                <c:ptCount val="1"/>
                <c:pt idx="0">
                  <c:v>Total</c:v>
                </c:pt>
              </c:strCache>
            </c:strRef>
          </c:tx>
          <c:spPr>
            <a:solidFill>
              <a:schemeClr val="accent1"/>
            </a:solidFill>
            <a:ln>
              <a:noFill/>
            </a:ln>
            <a:effectLst/>
          </c:spPr>
          <c:invertIfNegative val="0"/>
          <c:cat>
            <c:strRef>
              <c:f>'Sheets Design'!$A$106:$A$109</c:f>
              <c:strCache>
                <c:ptCount val="4"/>
                <c:pt idx="0">
                  <c:v>Grocery Store</c:v>
                </c:pt>
                <c:pt idx="1">
                  <c:v>Supermarket Type3</c:v>
                </c:pt>
                <c:pt idx="2">
                  <c:v>Supermarket Type2</c:v>
                </c:pt>
                <c:pt idx="3">
                  <c:v>Supermarket Type1</c:v>
                </c:pt>
              </c:strCache>
            </c:strRef>
          </c:cat>
          <c:val>
            <c:numRef>
              <c:f>'Sheets Design'!$B$106:$B$109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A1F-4597-8BC5-D4329DCC3798}"/>
            </c:ext>
          </c:extLst>
        </c:ser>
        <c:dLbls>
          <c:showLegendKey val="0"/>
          <c:showVal val="0"/>
          <c:showCatName val="0"/>
          <c:showSerName val="0"/>
          <c:showPercent val="0"/>
          <c:showBubbleSize val="0"/>
        </c:dLbls>
        <c:gapWidth val="182"/>
        <c:axId val="1727558015"/>
        <c:axId val="1727541695"/>
      </c:barChart>
      <c:catAx>
        <c:axId val="1727558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27541695"/>
        <c:crosses val="autoZero"/>
        <c:auto val="1"/>
        <c:lblAlgn val="ctr"/>
        <c:lblOffset val="100"/>
        <c:noMultiLvlLbl val="0"/>
      </c:catAx>
      <c:valAx>
        <c:axId val="1727541695"/>
        <c:scaling>
          <c:orientation val="minMax"/>
        </c:scaling>
        <c:delete val="1"/>
        <c:axPos val="b"/>
        <c:numFmt formatCode="\$0.0,&quot;K&quot;" sourceLinked="1"/>
        <c:majorTickMark val="none"/>
        <c:minorTickMark val="none"/>
        <c:tickLblPos val="nextTo"/>
        <c:crossAx val="1727558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Design!PivotTable9</c:name>
    <c:fmtId val="5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Design'!$B$121</c:f>
              <c:strCache>
                <c:ptCount val="1"/>
                <c:pt idx="0">
                  <c:v>Total</c:v>
                </c:pt>
              </c:strCache>
            </c:strRef>
          </c:tx>
          <c:spPr>
            <a:solidFill>
              <a:schemeClr val="accent1"/>
            </a:solidFill>
            <a:ln>
              <a:noFill/>
            </a:ln>
            <a:effectLst/>
          </c:spPr>
          <c:invertIfNegative val="0"/>
          <c:cat>
            <c:strRef>
              <c:f>'Sheets Design'!$A$122:$A$125</c:f>
              <c:strCache>
                <c:ptCount val="4"/>
                <c:pt idx="0">
                  <c:v>Grocery Store</c:v>
                </c:pt>
                <c:pt idx="1">
                  <c:v>Supermarket Type3</c:v>
                </c:pt>
                <c:pt idx="2">
                  <c:v>Supermarket Type2</c:v>
                </c:pt>
                <c:pt idx="3">
                  <c:v>Supermarket Type1</c:v>
                </c:pt>
              </c:strCache>
            </c:strRef>
          </c:cat>
          <c:val>
            <c:numRef>
              <c:f>'Sheets Design'!$B$122:$B$125</c:f>
              <c:numCache>
                <c:formatCode>\$0.0,"K"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67A-4146-9166-3CE5BA43AE98}"/>
            </c:ext>
          </c:extLst>
        </c:ser>
        <c:dLbls>
          <c:showLegendKey val="0"/>
          <c:showVal val="0"/>
          <c:showCatName val="0"/>
          <c:showSerName val="0"/>
          <c:showPercent val="0"/>
          <c:showBubbleSize val="0"/>
        </c:dLbls>
        <c:gapWidth val="182"/>
        <c:axId val="1727462495"/>
        <c:axId val="1727469215"/>
      </c:barChart>
      <c:catAx>
        <c:axId val="1727462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469215"/>
        <c:crosses val="autoZero"/>
        <c:auto val="1"/>
        <c:lblAlgn val="ctr"/>
        <c:lblOffset val="100"/>
        <c:noMultiLvlLbl val="0"/>
      </c:catAx>
      <c:valAx>
        <c:axId val="1727469215"/>
        <c:scaling>
          <c:orientation val="minMax"/>
        </c:scaling>
        <c:delete val="1"/>
        <c:axPos val="b"/>
        <c:numFmt formatCode="\$0.0,&quot;K&quot;" sourceLinked="1"/>
        <c:majorTickMark val="none"/>
        <c:minorTickMark val="none"/>
        <c:tickLblPos val="nextTo"/>
        <c:crossAx val="17274624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Design!PivotTable10</c:name>
    <c:fmtId val="6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Design'!$B$135</c:f>
              <c:strCache>
                <c:ptCount val="1"/>
                <c:pt idx="0">
                  <c:v>Total</c:v>
                </c:pt>
              </c:strCache>
            </c:strRef>
          </c:tx>
          <c:spPr>
            <a:solidFill>
              <a:schemeClr val="accent1"/>
            </a:solidFill>
            <a:ln>
              <a:noFill/>
            </a:ln>
            <a:effectLst/>
          </c:spPr>
          <c:invertIfNegative val="0"/>
          <c:cat>
            <c:strRef>
              <c:f>'Sheets Design'!$A$136:$A$139</c:f>
              <c:strCache>
                <c:ptCount val="4"/>
                <c:pt idx="0">
                  <c:v>Grocery Store</c:v>
                </c:pt>
                <c:pt idx="1">
                  <c:v>Supermarket Type3</c:v>
                </c:pt>
                <c:pt idx="2">
                  <c:v>Supermarket Type2</c:v>
                </c:pt>
                <c:pt idx="3">
                  <c:v>Supermarket Type1</c:v>
                </c:pt>
              </c:strCache>
            </c:strRef>
          </c:cat>
          <c:val>
            <c:numRef>
              <c:f>'Sheets Design'!$B$136:$B$139</c:f>
              <c:numCache>
                <c:formatCode>\$0.0,"K"</c:formatCode>
                <c:ptCount val="4"/>
                <c:pt idx="0">
                  <c:v>1083</c:v>
                </c:pt>
                <c:pt idx="1">
                  <c:v>935</c:v>
                </c:pt>
                <c:pt idx="2">
                  <c:v>928</c:v>
                </c:pt>
                <c:pt idx="3">
                  <c:v>5577</c:v>
                </c:pt>
              </c:numCache>
            </c:numRef>
          </c:val>
          <c:extLst>
            <c:ext xmlns:c16="http://schemas.microsoft.com/office/drawing/2014/chart" uri="{C3380CC4-5D6E-409C-BE32-E72D297353CC}">
              <c16:uniqueId val="{00000000-42E0-478A-8661-D81B599D59DD}"/>
            </c:ext>
          </c:extLst>
        </c:ser>
        <c:dLbls>
          <c:showLegendKey val="0"/>
          <c:showVal val="0"/>
          <c:showCatName val="0"/>
          <c:showSerName val="0"/>
          <c:showPercent val="0"/>
          <c:showBubbleSize val="0"/>
        </c:dLbls>
        <c:gapWidth val="182"/>
        <c:axId val="1855563343"/>
        <c:axId val="1855552303"/>
      </c:barChart>
      <c:catAx>
        <c:axId val="1855563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552303"/>
        <c:crosses val="autoZero"/>
        <c:auto val="1"/>
        <c:lblAlgn val="ctr"/>
        <c:lblOffset val="100"/>
        <c:noMultiLvlLbl val="0"/>
      </c:catAx>
      <c:valAx>
        <c:axId val="1855552303"/>
        <c:scaling>
          <c:orientation val="minMax"/>
        </c:scaling>
        <c:delete val="1"/>
        <c:axPos val="b"/>
        <c:numFmt formatCode="\$0.0,&quot;K&quot;" sourceLinked="1"/>
        <c:majorTickMark val="none"/>
        <c:minorTickMark val="none"/>
        <c:tickLblPos val="nextTo"/>
        <c:crossAx val="18555633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6F00"/>
          </a:solidFill>
          <a:ln w="19050">
            <a:noFill/>
          </a:ln>
          <a:effectLst/>
        </c:spPr>
        <c:dLbl>
          <c:idx val="0"/>
          <c:layout>
            <c:manualLayout>
              <c:x val="0.1633323573403318"/>
              <c:y val="3.1501162715249985E-7"/>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18987365106122"/>
                  <c:h val="0.27232440149365911"/>
                </c:manualLayout>
              </c15:layout>
            </c:ext>
          </c:extLst>
        </c:dLbl>
      </c:pivotFmt>
      <c:pivotFmt>
        <c:idx val="8"/>
        <c:spPr>
          <a:solidFill>
            <a:srgbClr val="047B05"/>
          </a:solidFill>
          <a:ln w="19050">
            <a:noFill/>
          </a:ln>
          <a:effectLst/>
        </c:spPr>
        <c:dLbl>
          <c:idx val="0"/>
          <c:layout>
            <c:manualLayout>
              <c:x val="-0.13883250373928213"/>
              <c:y val="-9.601585894535368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241222600568363"/>
                  <c:h val="0.27232440149365911"/>
                </c:manualLayout>
              </c15:layout>
            </c:ext>
          </c:extLst>
        </c:dLbl>
      </c:pivotFmt>
    </c:pivotFmts>
    <c:plotArea>
      <c:layout>
        <c:manualLayout>
          <c:layoutTarget val="inner"/>
          <c:xMode val="edge"/>
          <c:yMode val="edge"/>
          <c:x val="0.2295715590780853"/>
          <c:y val="0.19408433365275513"/>
          <c:w val="0.52996805802114055"/>
          <c:h val="0.77885931769741623"/>
        </c:manualLayout>
      </c:layout>
      <c:doughnutChart>
        <c:varyColors val="1"/>
        <c:ser>
          <c:idx val="0"/>
          <c:order val="0"/>
          <c:tx>
            <c:strRef>
              <c:f>'Sheets Design'!$B$10</c:f>
              <c:strCache>
                <c:ptCount val="1"/>
                <c:pt idx="0">
                  <c:v>Total</c:v>
                </c:pt>
              </c:strCache>
            </c:strRef>
          </c:tx>
          <c:spPr>
            <a:ln>
              <a:noFill/>
            </a:ln>
          </c:spPr>
          <c:dPt>
            <c:idx val="0"/>
            <c:bubble3D val="0"/>
            <c:spPr>
              <a:solidFill>
                <a:srgbClr val="FF6F00"/>
              </a:solidFill>
              <a:ln w="19050">
                <a:noFill/>
              </a:ln>
              <a:effectLst/>
            </c:spPr>
            <c:extLst>
              <c:ext xmlns:c16="http://schemas.microsoft.com/office/drawing/2014/chart" uri="{C3380CC4-5D6E-409C-BE32-E72D297353CC}">
                <c16:uniqueId val="{00000001-8941-4AA4-A379-86577A2CEF7C}"/>
              </c:ext>
            </c:extLst>
          </c:dPt>
          <c:dPt>
            <c:idx val="1"/>
            <c:bubble3D val="0"/>
            <c:spPr>
              <a:solidFill>
                <a:srgbClr val="047B05"/>
              </a:solidFill>
              <a:ln w="19050">
                <a:noFill/>
              </a:ln>
              <a:effectLst/>
            </c:spPr>
            <c:extLst>
              <c:ext xmlns:c16="http://schemas.microsoft.com/office/drawing/2014/chart" uri="{C3380CC4-5D6E-409C-BE32-E72D297353CC}">
                <c16:uniqueId val="{00000003-8941-4AA4-A379-86577A2CEF7C}"/>
              </c:ext>
            </c:extLst>
          </c:dPt>
          <c:dLbls>
            <c:dLbl>
              <c:idx val="0"/>
              <c:layout>
                <c:manualLayout>
                  <c:x val="0.1633323573403318"/>
                  <c:y val="3.1501162715249985E-7"/>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18987365106122"/>
                      <c:h val="0.27232440149365911"/>
                    </c:manualLayout>
                  </c15:layout>
                </c:ext>
                <c:ext xmlns:c16="http://schemas.microsoft.com/office/drawing/2014/chart" uri="{C3380CC4-5D6E-409C-BE32-E72D297353CC}">
                  <c16:uniqueId val="{00000001-8941-4AA4-A379-86577A2CEF7C}"/>
                </c:ext>
              </c:extLst>
            </c:dLbl>
            <c:dLbl>
              <c:idx val="1"/>
              <c:layout>
                <c:manualLayout>
                  <c:x val="-0.13883250373928213"/>
                  <c:y val="-9.601585894535368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241222600568363"/>
                      <c:h val="0.27232440149365911"/>
                    </c:manualLayout>
                  </c15:layout>
                </c:ext>
                <c:ext xmlns:c16="http://schemas.microsoft.com/office/drawing/2014/chart" uri="{C3380CC4-5D6E-409C-BE32-E72D297353CC}">
                  <c16:uniqueId val="{00000003-8941-4AA4-A379-86577A2CEF7C}"/>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Design'!$A$11:$A$12</c:f>
              <c:strCache>
                <c:ptCount val="2"/>
                <c:pt idx="0">
                  <c:v>Low Fat</c:v>
                </c:pt>
                <c:pt idx="1">
                  <c:v>Regular</c:v>
                </c:pt>
              </c:strCache>
            </c:strRef>
          </c:cat>
          <c:val>
            <c:numRef>
              <c:f>'Sheets Design'!$B$11:$B$12</c:f>
              <c:numCache>
                <c:formatCode>\$0.0,"K"</c:formatCode>
                <c:ptCount val="2"/>
                <c:pt idx="0">
                  <c:v>776319.68840000057</c:v>
                </c:pt>
                <c:pt idx="1">
                  <c:v>425361.8043999995</c:v>
                </c:pt>
              </c:numCache>
            </c:numRef>
          </c:val>
          <c:extLst>
            <c:ext xmlns:c16="http://schemas.microsoft.com/office/drawing/2014/chart" uri="{C3380CC4-5D6E-409C-BE32-E72D297353CC}">
              <c16:uniqueId val="{00000004-8941-4AA4-A379-86577A2CEF7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Design!PivotTable3</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6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47B0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Design'!$B$21:$B$22</c:f>
              <c:strCache>
                <c:ptCount val="1"/>
                <c:pt idx="0">
                  <c:v>Regular</c:v>
                </c:pt>
              </c:strCache>
            </c:strRef>
          </c:tx>
          <c:spPr>
            <a:solidFill>
              <a:srgbClr val="FF6F00"/>
            </a:solidFill>
            <a:ln>
              <a:noFill/>
            </a:ln>
            <a:effectLst/>
          </c:spPr>
          <c:invertIfNegative val="0"/>
          <c:cat>
            <c:strRef>
              <c:f>'Sheets Design'!$A$23:$A$25</c:f>
              <c:strCache>
                <c:ptCount val="3"/>
                <c:pt idx="0">
                  <c:v>Tier 1</c:v>
                </c:pt>
                <c:pt idx="1">
                  <c:v>Tier 2</c:v>
                </c:pt>
                <c:pt idx="2">
                  <c:v>Tier 3</c:v>
                </c:pt>
              </c:strCache>
            </c:strRef>
          </c:cat>
          <c:val>
            <c:numRef>
              <c:f>'Sheets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27C-41A9-880C-9748A585BB3B}"/>
            </c:ext>
          </c:extLst>
        </c:ser>
        <c:ser>
          <c:idx val="1"/>
          <c:order val="1"/>
          <c:tx>
            <c:strRef>
              <c:f>'Sheets Design'!$C$21:$C$22</c:f>
              <c:strCache>
                <c:ptCount val="1"/>
                <c:pt idx="0">
                  <c:v>Low Fat</c:v>
                </c:pt>
              </c:strCache>
            </c:strRef>
          </c:tx>
          <c:spPr>
            <a:solidFill>
              <a:srgbClr val="047B0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27C-41A9-880C-9748A585BB3B}"/>
            </c:ext>
          </c:extLst>
        </c:ser>
        <c:dLbls>
          <c:showLegendKey val="0"/>
          <c:showVal val="0"/>
          <c:showCatName val="0"/>
          <c:showSerName val="0"/>
          <c:showPercent val="0"/>
          <c:showBubbleSize val="0"/>
        </c:dLbls>
        <c:gapWidth val="60"/>
        <c:axId val="1221341680"/>
        <c:axId val="1221341200"/>
      </c:barChart>
      <c:catAx>
        <c:axId val="122134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1341200"/>
        <c:crosses val="autoZero"/>
        <c:auto val="1"/>
        <c:lblAlgn val="ctr"/>
        <c:lblOffset val="100"/>
        <c:noMultiLvlLbl val="0"/>
      </c:catAx>
      <c:valAx>
        <c:axId val="1221341200"/>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213416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Design!PivotTable4</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71B-4991-BA22-10634C972886}"/>
            </c:ext>
          </c:extLst>
        </c:ser>
        <c:dLbls>
          <c:dLblPos val="outEnd"/>
          <c:showLegendKey val="0"/>
          <c:showVal val="1"/>
          <c:showCatName val="0"/>
          <c:showSerName val="0"/>
          <c:showPercent val="0"/>
          <c:showBubbleSize val="0"/>
        </c:dLbls>
        <c:gapWidth val="50"/>
        <c:axId val="1240128687"/>
        <c:axId val="1240129167"/>
      </c:barChart>
      <c:catAx>
        <c:axId val="12401286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240129167"/>
        <c:crosses val="autoZero"/>
        <c:auto val="1"/>
        <c:lblAlgn val="ctr"/>
        <c:lblOffset val="100"/>
        <c:noMultiLvlLbl val="0"/>
      </c:catAx>
      <c:valAx>
        <c:axId val="1240129167"/>
        <c:scaling>
          <c:orientation val="minMax"/>
        </c:scaling>
        <c:delete val="1"/>
        <c:axPos val="b"/>
        <c:numFmt formatCode="\$0.0,&quot;K&quot;" sourceLinked="1"/>
        <c:majorTickMark val="out"/>
        <c:minorTickMark val="none"/>
        <c:tickLblPos val="nextTo"/>
        <c:crossAx val="12401286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Design!PivotTable5</c:name>
    <c:fmtId val="3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F00"/>
          </a:solidFill>
          <a:ln w="1905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F00"/>
          </a:solidFill>
          <a:ln w="19050">
            <a:solidFill>
              <a:schemeClr val="tx1">
                <a:lumMod val="95000"/>
                <a:lumOff val="5000"/>
              </a:schemeClr>
            </a:solidFill>
          </a:ln>
          <a:effectLst>
            <a:innerShdw dist="12700" dir="16200000">
              <a:schemeClr val="lt1">
                <a:alpha val="75000"/>
              </a:schemeClr>
            </a:innerShdw>
          </a:effectLst>
        </c:spPr>
        <c:dLbl>
          <c:idx val="0"/>
          <c:layout>
            <c:manualLayout>
              <c:x val="3.0865536189140116E-2"/>
              <c:y val="-0.2232531508243707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6F00"/>
          </a:solidFill>
          <a:ln w="19050">
            <a:solidFill>
              <a:schemeClr val="tx1">
                <a:lumMod val="95000"/>
                <a:lumOff val="5000"/>
              </a:schemeClr>
            </a:solidFill>
          </a:ln>
          <a:effectLst>
            <a:innerShdw dist="12700" dir="16200000">
              <a:schemeClr val="lt1">
                <a:alpha val="75000"/>
              </a:schemeClr>
            </a:innerShdw>
          </a:effectLst>
        </c:spPr>
        <c:dLbl>
          <c:idx val="0"/>
          <c:layout>
            <c:manualLayout>
              <c:x val="-1.661990410184468E-2"/>
              <c:y val="-0.2764086629254115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6F00"/>
          </a:solidFill>
          <a:ln w="19050">
            <a:solidFill>
              <a:schemeClr val="tx1">
                <a:lumMod val="95000"/>
                <a:lumOff val="5000"/>
              </a:schemeClr>
            </a:solidFill>
          </a:ln>
          <a:effectLst>
            <a:innerShdw dist="12700" dir="16200000">
              <a:schemeClr val="lt1">
                <a:alpha val="75000"/>
              </a:schemeClr>
            </a:innerShdw>
          </a:effectLst>
        </c:spPr>
        <c:dLbl>
          <c:idx val="0"/>
          <c:layout>
            <c:manualLayout>
              <c:x val="-2.3742720145492398E-2"/>
              <c:y val="-0.2764086629254115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6F00"/>
          </a:solidFill>
          <a:ln w="19050">
            <a:solidFill>
              <a:schemeClr val="tx1">
                <a:lumMod val="95000"/>
                <a:lumOff val="5000"/>
              </a:schemeClr>
            </a:solidFill>
          </a:ln>
          <a:effectLst>
            <a:innerShdw dist="12700" dir="16200000">
              <a:schemeClr val="lt1">
                <a:alpha val="75000"/>
              </a:schemeClr>
            </a:innerShdw>
          </a:effectLst>
        </c:spPr>
        <c:dLbl>
          <c:idx val="0"/>
          <c:layout>
            <c:manualLayout>
              <c:x val="-2.8491264174590879E-2"/>
              <c:y val="-0.265777560505203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6F00"/>
          </a:solidFill>
          <a:ln w="19050">
            <a:solidFill>
              <a:schemeClr val="tx1">
                <a:lumMod val="95000"/>
                <a:lumOff val="5000"/>
              </a:schemeClr>
            </a:solidFill>
          </a:ln>
          <a:effectLst>
            <a:innerShdw dist="12700" dir="16200000">
              <a:schemeClr val="lt1">
                <a:alpha val="75000"/>
              </a:schemeClr>
            </a:innerShdw>
          </a:effectLst>
        </c:spPr>
        <c:dLbl>
          <c:idx val="0"/>
          <c:layout>
            <c:manualLayout>
              <c:x val="-2.8491264174590965E-2"/>
              <c:y val="-0.265777560505203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6F00"/>
          </a:solidFill>
          <a:ln w="19050">
            <a:solidFill>
              <a:schemeClr val="tx1">
                <a:lumMod val="95000"/>
                <a:lumOff val="5000"/>
              </a:schemeClr>
            </a:solidFill>
          </a:ln>
          <a:effectLst>
            <a:innerShdw dist="12700" dir="16200000">
              <a:schemeClr val="lt1">
                <a:alpha val="75000"/>
              </a:schemeClr>
            </a:innerShdw>
          </a:effectLst>
        </c:spPr>
        <c:dLbl>
          <c:idx val="0"/>
          <c:layout>
            <c:manualLayout>
              <c:x val="-3.5614080218238683E-2"/>
              <c:y val="-0.265777560505203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6F00"/>
          </a:solidFill>
          <a:ln w="19050">
            <a:solidFill>
              <a:schemeClr val="tx1">
                <a:lumMod val="95000"/>
                <a:lumOff val="5000"/>
              </a:schemeClr>
            </a:solidFill>
          </a:ln>
          <a:effectLst>
            <a:innerShdw dist="12700" dir="16200000">
              <a:schemeClr val="lt1">
                <a:alpha val="75000"/>
              </a:schemeClr>
            </a:innerShdw>
          </a:effectLst>
        </c:spPr>
        <c:dLbl>
          <c:idx val="0"/>
          <c:layout>
            <c:manualLayout>
              <c:x val="-2.3742720145491529E-3"/>
              <c:y val="-0.3933507895477010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6F00"/>
          </a:solidFill>
          <a:ln w="19050">
            <a:solidFill>
              <a:schemeClr val="tx1">
                <a:lumMod val="95000"/>
                <a:lumOff val="5000"/>
              </a:schemeClr>
            </a:solidFill>
          </a:ln>
          <a:effectLst>
            <a:innerShdw dist="12700" dir="16200000">
              <a:schemeClr val="lt1">
                <a:alpha val="75000"/>
              </a:schemeClr>
            </a:innerShdw>
          </a:effectLst>
        </c:spPr>
        <c:dLbl>
          <c:idx val="0"/>
          <c:layout>
            <c:manualLayout>
              <c:x val="1.661990410184468E-2"/>
              <c:y val="-0.2710931117153074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6F00"/>
          </a:solidFill>
          <a:ln w="19050">
            <a:solidFill>
              <a:schemeClr val="tx1">
                <a:lumMod val="95000"/>
                <a:lumOff val="5000"/>
              </a:schemeClr>
            </a:solidFill>
          </a:ln>
          <a:effectLst>
            <a:innerShdw dist="12700" dir="16200000">
              <a:schemeClr val="lt1">
                <a:alpha val="75000"/>
              </a:schemeClr>
            </a:innerShdw>
          </a:effectLst>
        </c:spPr>
        <c:dLbl>
          <c:idx val="0"/>
          <c:layout>
            <c:manualLayout>
              <c:x val="0"/>
              <c:y val="-0.276408662925411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86256739645264E-2"/>
          <c:y val="2.9625098848259659E-2"/>
          <c:w val="0.92974561211912343"/>
          <c:h val="0.87221797518028688"/>
        </c:manualLayout>
      </c:layout>
      <c:areaChart>
        <c:grouping val="standard"/>
        <c:varyColors val="0"/>
        <c:ser>
          <c:idx val="0"/>
          <c:order val="0"/>
          <c:tx>
            <c:strRef>
              <c:f>'Sheets Design'!$B$53</c:f>
              <c:strCache>
                <c:ptCount val="1"/>
                <c:pt idx="0">
                  <c:v>Total</c:v>
                </c:pt>
              </c:strCache>
            </c:strRef>
          </c:tx>
          <c:spPr>
            <a:solidFill>
              <a:srgbClr val="FF6F00"/>
            </a:solidFill>
            <a:ln w="19050">
              <a:solidFill>
                <a:schemeClr val="tx1">
                  <a:lumMod val="95000"/>
                  <a:lumOff val="5000"/>
                </a:schemeClr>
              </a:solidFill>
            </a:ln>
            <a:effectLst>
              <a:innerShdw dist="12700" dir="16200000">
                <a:schemeClr val="lt1">
                  <a:alpha val="75000"/>
                </a:schemeClr>
              </a:innerShdw>
            </a:effectLst>
          </c:spPr>
          <c:dLbls>
            <c:dLbl>
              <c:idx val="0"/>
              <c:layout>
                <c:manualLayout>
                  <c:x val="3.0865536189140116E-2"/>
                  <c:y val="-0.22325315082437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75D-4350-9374-7BEB09D7AC47}"/>
                </c:ext>
              </c:extLst>
            </c:dLbl>
            <c:dLbl>
              <c:idx val="1"/>
              <c:layout>
                <c:manualLayout>
                  <c:x val="-1.661990410184468E-2"/>
                  <c:y val="-0.276408662925411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75D-4350-9374-7BEB09D7AC47}"/>
                </c:ext>
              </c:extLst>
            </c:dLbl>
            <c:dLbl>
              <c:idx val="2"/>
              <c:layout>
                <c:manualLayout>
                  <c:x val="-2.3742720145492398E-2"/>
                  <c:y val="-0.276408662925411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75D-4350-9374-7BEB09D7AC47}"/>
                </c:ext>
              </c:extLst>
            </c:dLbl>
            <c:dLbl>
              <c:idx val="3"/>
              <c:layout>
                <c:manualLayout>
                  <c:x val="-2.8491264174590879E-2"/>
                  <c:y val="-0.26577756050520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75D-4350-9374-7BEB09D7AC47}"/>
                </c:ext>
              </c:extLst>
            </c:dLbl>
            <c:dLbl>
              <c:idx val="4"/>
              <c:layout>
                <c:manualLayout>
                  <c:x val="-2.8491264174590965E-2"/>
                  <c:y val="-0.26577756050520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75D-4350-9374-7BEB09D7AC47}"/>
                </c:ext>
              </c:extLst>
            </c:dLbl>
            <c:dLbl>
              <c:idx val="5"/>
              <c:layout>
                <c:manualLayout>
                  <c:x val="-3.5614080218238683E-2"/>
                  <c:y val="-0.26577756050520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75D-4350-9374-7BEB09D7AC47}"/>
                </c:ext>
              </c:extLst>
            </c:dLbl>
            <c:dLbl>
              <c:idx val="6"/>
              <c:layout>
                <c:manualLayout>
                  <c:x val="-2.3742720145491529E-3"/>
                  <c:y val="-0.393350789547701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75D-4350-9374-7BEB09D7AC47}"/>
                </c:ext>
              </c:extLst>
            </c:dLbl>
            <c:dLbl>
              <c:idx val="7"/>
              <c:layout>
                <c:manualLayout>
                  <c:x val="1.661990410184468E-2"/>
                  <c:y val="-0.271093111715307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75D-4350-9374-7BEB09D7AC47}"/>
                </c:ext>
              </c:extLst>
            </c:dLbl>
            <c:dLbl>
              <c:idx val="8"/>
              <c:layout>
                <c:manualLayout>
                  <c:x val="0"/>
                  <c:y val="-0.27640866292541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75D-4350-9374-7BEB09D7AC4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'Sheets Design'!$B$54:$B$62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75D-4350-9374-7BEB09D7AC47}"/>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240092687"/>
        <c:axId val="1240093167"/>
      </c:areaChart>
      <c:catAx>
        <c:axId val="124009268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100" b="1" i="0" u="none" strike="noStrike" kern="1200" cap="all" baseline="0">
                <a:solidFill>
                  <a:sysClr val="windowText" lastClr="000000"/>
                </a:solidFill>
                <a:latin typeface="+mn-lt"/>
                <a:ea typeface="+mn-ea"/>
                <a:cs typeface="+mn-cs"/>
              </a:defRPr>
            </a:pPr>
            <a:endParaRPr lang="en-US"/>
          </a:p>
        </c:txPr>
        <c:crossAx val="1240093167"/>
        <c:crosses val="autoZero"/>
        <c:auto val="1"/>
        <c:lblAlgn val="ctr"/>
        <c:lblOffset val="100"/>
        <c:noMultiLvlLbl val="0"/>
      </c:catAx>
      <c:valAx>
        <c:axId val="1240093167"/>
        <c:scaling>
          <c:orientation val="minMax"/>
        </c:scaling>
        <c:delete val="0"/>
        <c:axPos val="l"/>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2400926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Design!PivotTable6</c:name>
    <c:fmtId val="5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0.21299767394879127"/>
              <c:y val="1.2537629759966154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306163142248677"/>
                  <c:h val="0.26575392618659899"/>
                </c:manualLayout>
              </c15:layout>
            </c:ext>
          </c:extLst>
        </c:dLbl>
      </c:pivotFmt>
      <c:pivotFmt>
        <c:idx val="7"/>
        <c:spPr>
          <a:solidFill>
            <a:srgbClr val="FF6F00"/>
          </a:solidFill>
          <a:ln w="19050">
            <a:noFill/>
          </a:ln>
          <a:effectLst/>
        </c:spPr>
        <c:dLbl>
          <c:idx val="0"/>
          <c:layout>
            <c:manualLayout>
              <c:x val="0.22383142006334747"/>
              <c:y val="2.0596281942273767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66782096960681"/>
                  <c:h val="0.31573789721788104"/>
                </c:manualLayout>
              </c15:layout>
            </c:ext>
          </c:extLst>
        </c:dLbl>
      </c:pivotFmt>
      <c:pivotFmt>
        <c:idx val="8"/>
        <c:spPr>
          <a:solidFill>
            <a:schemeClr val="accent6">
              <a:lumMod val="75000"/>
            </a:schemeClr>
          </a:solidFill>
          <a:ln w="19050">
            <a:noFill/>
          </a:ln>
          <a:effectLst/>
        </c:spPr>
        <c:dLbl>
          <c:idx val="0"/>
          <c:layout>
            <c:manualLayout>
              <c:x val="-0.1119154380454864"/>
              <c:y val="-6.4548854402320111E-3"/>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499747639944859"/>
                  <c:h val="0.32936889578620271"/>
                </c:manualLayout>
              </c15:layout>
            </c:ext>
          </c:extLst>
        </c:dLbl>
      </c:pivotFmt>
    </c:pivotFmts>
    <c:plotArea>
      <c:layout>
        <c:manualLayout>
          <c:layoutTarget val="inner"/>
          <c:xMode val="edge"/>
          <c:yMode val="edge"/>
          <c:x val="0.16887777777777779"/>
          <c:y val="0.15420355555555557"/>
          <c:w val="0.6610122605363985"/>
          <c:h val="0.76677422222222225"/>
        </c:manualLayout>
      </c:layout>
      <c:doughnutChart>
        <c:varyColors val="1"/>
        <c:ser>
          <c:idx val="0"/>
          <c:order val="0"/>
          <c:tx>
            <c:strRef>
              <c:f>'Sheets Design'!$B$69</c:f>
              <c:strCache>
                <c:ptCount val="1"/>
                <c:pt idx="0">
                  <c:v>Total</c:v>
                </c:pt>
              </c:strCache>
            </c:strRef>
          </c:tx>
          <c:spPr>
            <a:ln>
              <a:noFill/>
            </a:ln>
          </c:spPr>
          <c:explosion val="3"/>
          <c:dPt>
            <c:idx val="0"/>
            <c:bubble3D val="0"/>
            <c:spPr>
              <a:solidFill>
                <a:schemeClr val="accent1"/>
              </a:solidFill>
              <a:ln w="19050">
                <a:noFill/>
              </a:ln>
              <a:effectLst/>
            </c:spPr>
            <c:extLst>
              <c:ext xmlns:c16="http://schemas.microsoft.com/office/drawing/2014/chart" uri="{C3380CC4-5D6E-409C-BE32-E72D297353CC}">
                <c16:uniqueId val="{00000001-A7FE-4837-B7FC-30B2B500D08E}"/>
              </c:ext>
            </c:extLst>
          </c:dPt>
          <c:dPt>
            <c:idx val="1"/>
            <c:bubble3D val="0"/>
            <c:spPr>
              <a:solidFill>
                <a:srgbClr val="FF6F00"/>
              </a:solidFill>
              <a:ln w="19050">
                <a:noFill/>
              </a:ln>
              <a:effectLst/>
            </c:spPr>
            <c:extLst>
              <c:ext xmlns:c16="http://schemas.microsoft.com/office/drawing/2014/chart" uri="{C3380CC4-5D6E-409C-BE32-E72D297353CC}">
                <c16:uniqueId val="{00000003-A7FE-4837-B7FC-30B2B500D08E}"/>
              </c:ext>
            </c:extLst>
          </c:dPt>
          <c:dPt>
            <c:idx val="2"/>
            <c:bubble3D val="0"/>
            <c:spPr>
              <a:solidFill>
                <a:schemeClr val="accent6">
                  <a:lumMod val="75000"/>
                </a:schemeClr>
              </a:solidFill>
              <a:ln w="19050">
                <a:noFill/>
              </a:ln>
              <a:effectLst/>
            </c:spPr>
            <c:extLst>
              <c:ext xmlns:c16="http://schemas.microsoft.com/office/drawing/2014/chart" uri="{C3380CC4-5D6E-409C-BE32-E72D297353CC}">
                <c16:uniqueId val="{00000005-A7FE-4837-B7FC-30B2B500D08E}"/>
              </c:ext>
            </c:extLst>
          </c:dPt>
          <c:dLbls>
            <c:dLbl>
              <c:idx val="0"/>
              <c:layout>
                <c:manualLayout>
                  <c:x val="0.21299767394879127"/>
                  <c:y val="1.2537629759966154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306163142248677"/>
                      <c:h val="0.26575392618659899"/>
                    </c:manualLayout>
                  </c15:layout>
                </c:ext>
                <c:ext xmlns:c16="http://schemas.microsoft.com/office/drawing/2014/chart" uri="{C3380CC4-5D6E-409C-BE32-E72D297353CC}">
                  <c16:uniqueId val="{00000001-A7FE-4837-B7FC-30B2B500D08E}"/>
                </c:ext>
              </c:extLst>
            </c:dLbl>
            <c:dLbl>
              <c:idx val="1"/>
              <c:layout>
                <c:manualLayout>
                  <c:x val="0.22383142006334747"/>
                  <c:y val="2.0596281942273767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66782096960681"/>
                      <c:h val="0.31573789721788104"/>
                    </c:manualLayout>
                  </c15:layout>
                </c:ext>
                <c:ext xmlns:c16="http://schemas.microsoft.com/office/drawing/2014/chart" uri="{C3380CC4-5D6E-409C-BE32-E72D297353CC}">
                  <c16:uniqueId val="{00000003-A7FE-4837-B7FC-30B2B500D08E}"/>
                </c:ext>
              </c:extLst>
            </c:dLbl>
            <c:dLbl>
              <c:idx val="2"/>
              <c:layout>
                <c:manualLayout>
                  <c:x val="-0.1119154380454864"/>
                  <c:y val="-6.4548854402320111E-3"/>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499747639944859"/>
                      <c:h val="0.32936889578620271"/>
                    </c:manualLayout>
                  </c15:layout>
                </c:ext>
                <c:ext xmlns:c16="http://schemas.microsoft.com/office/drawing/2014/chart" uri="{C3380CC4-5D6E-409C-BE32-E72D297353CC}">
                  <c16:uniqueId val="{00000005-A7FE-4837-B7FC-30B2B500D08E}"/>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Design'!$A$70:$A$72</c:f>
              <c:strCache>
                <c:ptCount val="3"/>
                <c:pt idx="0">
                  <c:v>High</c:v>
                </c:pt>
                <c:pt idx="1">
                  <c:v>Medium</c:v>
                </c:pt>
                <c:pt idx="2">
                  <c:v>Small</c:v>
                </c:pt>
              </c:strCache>
            </c:strRef>
          </c:cat>
          <c:val>
            <c:numRef>
              <c:f>'Sheets Design'!$B$70:$B$72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7FE-4837-B7FC-30B2B500D08E}"/>
            </c:ext>
          </c:extLst>
        </c:ser>
        <c:dLbls>
          <c:showLegendKey val="0"/>
          <c:showVal val="0"/>
          <c:showCatName val="0"/>
          <c:showSerName val="0"/>
          <c:showPercent val="0"/>
          <c:showBubbleSize val="0"/>
          <c:showLeaderLines val="1"/>
        </c:dLbls>
        <c:firstSliceAng val="0"/>
        <c:holeSize val="6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Design!PivotTable8</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674C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674C6"/>
          </a:solidFill>
          <a:ln>
            <a:noFill/>
          </a:ln>
          <a:effectLst/>
        </c:spPr>
        <c:dLbl>
          <c:idx val="0"/>
          <c:layout>
            <c:manualLayout>
              <c:x val="3.7956744803472817E-2"/>
              <c:y val="-7.659361971315713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77528871346861"/>
                  <c:h val="0.19124695069549774"/>
                </c:manualLayout>
              </c15:layout>
            </c:ext>
          </c:extLst>
        </c:dLbl>
      </c:pivotFmt>
      <c:pivotFmt>
        <c:idx val="4"/>
        <c:spPr>
          <a:solidFill>
            <a:srgbClr val="4674C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87463744412919"/>
                  <c:h val="0.19124695069549774"/>
                </c:manualLayout>
              </c15:layout>
            </c:ext>
          </c:extLst>
        </c:dLbl>
      </c:pivotFmt>
      <c:pivotFmt>
        <c:idx val="5"/>
        <c:spPr>
          <a:solidFill>
            <a:srgbClr val="4674C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357659125214762"/>
                  <c:h val="0.19124695069549774"/>
                </c:manualLayout>
              </c15:layout>
            </c:ext>
          </c:extLst>
        </c:dLbl>
      </c:pivotFmt>
      <c:pivotFmt>
        <c:idx val="6"/>
        <c:spPr>
          <a:solidFill>
            <a:srgbClr val="4674C6"/>
          </a:solidFill>
          <a:ln>
            <a:noFill/>
          </a:ln>
          <a:effectLst/>
        </c:spPr>
        <c:dLbl>
          <c:idx val="0"/>
          <c:layout>
            <c:manualLayout>
              <c:x val="-5.1754884520046257E-2"/>
              <c:y val="-4.3879575399211936E-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737789379082657"/>
                  <c:h val="0.19124695069549774"/>
                </c:manualLayout>
              </c15:layout>
            </c:ext>
          </c:extLst>
        </c:dLbl>
      </c:pivotFmt>
    </c:pivotFmts>
    <c:plotArea>
      <c:layout>
        <c:manualLayout>
          <c:layoutTarget val="inner"/>
          <c:xMode val="edge"/>
          <c:yMode val="edge"/>
          <c:x val="0.48486710475571282"/>
          <c:y val="5.0188153301778298E-3"/>
          <c:w val="0.71534168143841526"/>
          <c:h val="0.98081497765289927"/>
        </c:manualLayout>
      </c:layout>
      <c:barChart>
        <c:barDir val="bar"/>
        <c:grouping val="clustered"/>
        <c:varyColors val="0"/>
        <c:ser>
          <c:idx val="0"/>
          <c:order val="0"/>
          <c:tx>
            <c:strRef>
              <c:f>'Sheets Design'!$B$105</c:f>
              <c:strCache>
                <c:ptCount val="1"/>
                <c:pt idx="0">
                  <c:v>Total</c:v>
                </c:pt>
              </c:strCache>
            </c:strRef>
          </c:tx>
          <c:spPr>
            <a:solidFill>
              <a:srgbClr val="4674C6"/>
            </a:solidFill>
            <a:ln>
              <a:noFill/>
            </a:ln>
            <a:effectLst/>
          </c:spPr>
          <c:invertIfNegative val="0"/>
          <c:dPt>
            <c:idx val="0"/>
            <c:invertIfNegative val="0"/>
            <c:bubble3D val="0"/>
            <c:spPr>
              <a:solidFill>
                <a:srgbClr val="4674C6"/>
              </a:solidFill>
              <a:ln>
                <a:noFill/>
              </a:ln>
              <a:effectLst/>
            </c:spPr>
            <c:extLst>
              <c:ext xmlns:c16="http://schemas.microsoft.com/office/drawing/2014/chart" uri="{C3380CC4-5D6E-409C-BE32-E72D297353CC}">
                <c16:uniqueId val="{00000003-CC72-4A35-B365-935BD095E310}"/>
              </c:ext>
            </c:extLst>
          </c:dPt>
          <c:dPt>
            <c:idx val="1"/>
            <c:invertIfNegative val="0"/>
            <c:bubble3D val="0"/>
            <c:spPr>
              <a:solidFill>
                <a:srgbClr val="4674C6"/>
              </a:solidFill>
              <a:ln>
                <a:noFill/>
              </a:ln>
              <a:effectLst/>
            </c:spPr>
            <c:extLst>
              <c:ext xmlns:c16="http://schemas.microsoft.com/office/drawing/2014/chart" uri="{C3380CC4-5D6E-409C-BE32-E72D297353CC}">
                <c16:uniqueId val="{00000002-CC72-4A35-B365-935BD095E310}"/>
              </c:ext>
            </c:extLst>
          </c:dPt>
          <c:dPt>
            <c:idx val="2"/>
            <c:invertIfNegative val="0"/>
            <c:bubble3D val="0"/>
            <c:spPr>
              <a:solidFill>
                <a:srgbClr val="4674C6"/>
              </a:solidFill>
              <a:ln>
                <a:noFill/>
              </a:ln>
              <a:effectLst/>
            </c:spPr>
            <c:extLst>
              <c:ext xmlns:c16="http://schemas.microsoft.com/office/drawing/2014/chart" uri="{C3380CC4-5D6E-409C-BE32-E72D297353CC}">
                <c16:uniqueId val="{00000001-CC72-4A35-B365-935BD095E310}"/>
              </c:ext>
            </c:extLst>
          </c:dPt>
          <c:dPt>
            <c:idx val="3"/>
            <c:invertIfNegative val="0"/>
            <c:bubble3D val="0"/>
            <c:spPr>
              <a:solidFill>
                <a:srgbClr val="4674C6"/>
              </a:solidFill>
              <a:ln>
                <a:noFill/>
              </a:ln>
              <a:effectLst/>
            </c:spPr>
            <c:extLst>
              <c:ext xmlns:c16="http://schemas.microsoft.com/office/drawing/2014/chart" uri="{C3380CC4-5D6E-409C-BE32-E72D297353CC}">
                <c16:uniqueId val="{00000004-CC72-4A35-B365-935BD095E310}"/>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357659125214762"/>
                      <c:h val="0.19124695069549774"/>
                    </c:manualLayout>
                  </c15:layout>
                </c:ext>
                <c:ext xmlns:c16="http://schemas.microsoft.com/office/drawing/2014/chart" uri="{C3380CC4-5D6E-409C-BE32-E72D297353CC}">
                  <c16:uniqueId val="{00000003-CC72-4A35-B365-935BD095E310}"/>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287463744412919"/>
                      <c:h val="0.19124695069549774"/>
                    </c:manualLayout>
                  </c15:layout>
                </c:ext>
                <c:ext xmlns:c16="http://schemas.microsoft.com/office/drawing/2014/chart" uri="{C3380CC4-5D6E-409C-BE32-E72D297353CC}">
                  <c16:uniqueId val="{00000002-CC72-4A35-B365-935BD095E310}"/>
                </c:ext>
              </c:extLst>
            </c:dLbl>
            <c:dLbl>
              <c:idx val="2"/>
              <c:layout>
                <c:manualLayout>
                  <c:x val="3.7956744803472817E-2"/>
                  <c:y val="-7.6593619713157136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977528871346861"/>
                      <c:h val="0.19124695069549774"/>
                    </c:manualLayout>
                  </c15:layout>
                </c:ext>
                <c:ext xmlns:c16="http://schemas.microsoft.com/office/drawing/2014/chart" uri="{C3380CC4-5D6E-409C-BE32-E72D297353CC}">
                  <c16:uniqueId val="{00000001-CC72-4A35-B365-935BD095E310}"/>
                </c:ext>
              </c:extLst>
            </c:dLbl>
            <c:dLbl>
              <c:idx val="3"/>
              <c:layout>
                <c:manualLayout>
                  <c:x val="-5.1754884520046257E-2"/>
                  <c:y val="-4.3879575399211936E-18"/>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737789379082657"/>
                      <c:h val="0.19124695069549774"/>
                    </c:manualLayout>
                  </c15:layout>
                </c:ext>
                <c:ext xmlns:c16="http://schemas.microsoft.com/office/drawing/2014/chart" uri="{C3380CC4-5D6E-409C-BE32-E72D297353CC}">
                  <c16:uniqueId val="{00000004-CC72-4A35-B365-935BD095E31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Design'!$A$106:$A$109</c:f>
              <c:strCache>
                <c:ptCount val="4"/>
                <c:pt idx="0">
                  <c:v>Grocery Store</c:v>
                </c:pt>
                <c:pt idx="1">
                  <c:v>Supermarket Type3</c:v>
                </c:pt>
                <c:pt idx="2">
                  <c:v>Supermarket Type2</c:v>
                </c:pt>
                <c:pt idx="3">
                  <c:v>Supermarket Type1</c:v>
                </c:pt>
              </c:strCache>
            </c:strRef>
          </c:cat>
          <c:val>
            <c:numRef>
              <c:f>'Sheets Design'!$B$106:$B$109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C72-4A35-B365-935BD095E310}"/>
            </c:ext>
          </c:extLst>
        </c:ser>
        <c:dLbls>
          <c:showLegendKey val="0"/>
          <c:showVal val="0"/>
          <c:showCatName val="0"/>
          <c:showSerName val="0"/>
          <c:showPercent val="0"/>
          <c:showBubbleSize val="0"/>
        </c:dLbls>
        <c:gapWidth val="64"/>
        <c:axId val="1727558015"/>
        <c:axId val="1727541695"/>
      </c:barChart>
      <c:catAx>
        <c:axId val="1727558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727541695"/>
        <c:crosses val="autoZero"/>
        <c:auto val="1"/>
        <c:lblAlgn val="ctr"/>
        <c:lblOffset val="100"/>
        <c:noMultiLvlLbl val="0"/>
      </c:catAx>
      <c:valAx>
        <c:axId val="1727541695"/>
        <c:scaling>
          <c:orientation val="minMax"/>
        </c:scaling>
        <c:delete val="1"/>
        <c:axPos val="b"/>
        <c:numFmt formatCode="\$0.0,&quot;K&quot;" sourceLinked="1"/>
        <c:majorTickMark val="none"/>
        <c:minorTickMark val="none"/>
        <c:tickLblPos val="nextTo"/>
        <c:crossAx val="1727558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Design!PivotTable9</c:name>
    <c:fmtId val="6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F00"/>
          </a:solidFill>
          <a:ln>
            <a:noFill/>
          </a:ln>
          <a:effectLst/>
        </c:spPr>
        <c:dLbl>
          <c:idx val="0"/>
          <c:layout>
            <c:manualLayout>
              <c:x val="-8.2583363678926283E-2"/>
              <c:y val="7.00758474487423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412722921878619"/>
                  <c:h val="0.17497939107951016"/>
                </c:manualLayout>
              </c15:layout>
            </c:ext>
          </c:extLst>
        </c:dLbl>
      </c:pivotFmt>
      <c:pivotFmt>
        <c:idx val="4"/>
        <c:spPr>
          <a:solidFill>
            <a:srgbClr val="FF6F00"/>
          </a:solidFill>
          <a:ln>
            <a:noFill/>
          </a:ln>
          <a:effectLst/>
        </c:spPr>
        <c:dLbl>
          <c:idx val="0"/>
          <c:layout>
            <c:manualLayout>
              <c:x val="-2.627652480693108E-2"/>
              <c:y val="-6.4235451441264198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35762557164004"/>
                  <c:h val="0.17497939107951016"/>
                </c:manualLayout>
              </c15:layout>
            </c:ext>
          </c:extLst>
        </c:dLbl>
      </c:pivotFmt>
      <c:pivotFmt>
        <c:idx val="5"/>
        <c:spPr>
          <a:solidFill>
            <a:srgbClr val="FF6F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595614628309837"/>
                  <c:h val="0.17497939107951016"/>
                </c:manualLayout>
              </c15:layout>
            </c:ext>
          </c:extLst>
        </c:dLbl>
      </c:pivotFmt>
      <c:pivotFmt>
        <c:idx val="6"/>
        <c:spPr>
          <a:solidFill>
            <a:srgbClr val="FF6F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40309666923617"/>
                  <c:h val="0.17497939107951016"/>
                </c:manualLayout>
              </c15:layout>
            </c:ext>
          </c:extLst>
        </c:dLbl>
      </c:pivotFmt>
    </c:pivotFmts>
    <c:plotArea>
      <c:layout/>
      <c:barChart>
        <c:barDir val="bar"/>
        <c:grouping val="clustered"/>
        <c:varyColors val="0"/>
        <c:ser>
          <c:idx val="0"/>
          <c:order val="0"/>
          <c:tx>
            <c:strRef>
              <c:f>'Sheets Design'!$B$121</c:f>
              <c:strCache>
                <c:ptCount val="1"/>
                <c:pt idx="0">
                  <c:v>Total</c:v>
                </c:pt>
              </c:strCache>
            </c:strRef>
          </c:tx>
          <c:spPr>
            <a:solidFill>
              <a:srgbClr val="FF6F00"/>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340309666923617"/>
                      <c:h val="0.17497939107951016"/>
                    </c:manualLayout>
                  </c15:layout>
                </c:ext>
                <c:ext xmlns:c16="http://schemas.microsoft.com/office/drawing/2014/chart" uri="{C3380CC4-5D6E-409C-BE32-E72D297353CC}">
                  <c16:uniqueId val="{00000003-A699-47E2-82F7-6F7185213DDE}"/>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1595614628309837"/>
                      <c:h val="0.17497939107951016"/>
                    </c:manualLayout>
                  </c15:layout>
                </c:ext>
                <c:ext xmlns:c16="http://schemas.microsoft.com/office/drawing/2014/chart" uri="{C3380CC4-5D6E-409C-BE32-E72D297353CC}">
                  <c16:uniqueId val="{00000002-A699-47E2-82F7-6F7185213DDE}"/>
                </c:ext>
              </c:extLst>
            </c:dLbl>
            <c:dLbl>
              <c:idx val="2"/>
              <c:layout>
                <c:manualLayout>
                  <c:x val="-2.627652480693108E-2"/>
                  <c:y val="-6.4235451441264198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835762557164004"/>
                      <c:h val="0.17497939107951016"/>
                    </c:manualLayout>
                  </c15:layout>
                </c:ext>
                <c:ext xmlns:c16="http://schemas.microsoft.com/office/drawing/2014/chart" uri="{C3380CC4-5D6E-409C-BE32-E72D297353CC}">
                  <c16:uniqueId val="{00000001-A699-47E2-82F7-6F7185213DDE}"/>
                </c:ext>
              </c:extLst>
            </c:dLbl>
            <c:dLbl>
              <c:idx val="3"/>
              <c:layout>
                <c:manualLayout>
                  <c:x val="-8.2583363678926283E-2"/>
                  <c:y val="7.0075847448742394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412722921878619"/>
                      <c:h val="0.17497939107951016"/>
                    </c:manualLayout>
                  </c15:layout>
                </c:ext>
                <c:ext xmlns:c16="http://schemas.microsoft.com/office/drawing/2014/chart" uri="{C3380CC4-5D6E-409C-BE32-E72D297353CC}">
                  <c16:uniqueId val="{00000000-A699-47E2-82F7-6F7185213D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Design'!$A$122:$A$125</c:f>
              <c:strCache>
                <c:ptCount val="4"/>
                <c:pt idx="0">
                  <c:v>Grocery Store</c:v>
                </c:pt>
                <c:pt idx="1">
                  <c:v>Supermarket Type3</c:v>
                </c:pt>
                <c:pt idx="2">
                  <c:v>Supermarket Type2</c:v>
                </c:pt>
                <c:pt idx="3">
                  <c:v>Supermarket Type1</c:v>
                </c:pt>
              </c:strCache>
            </c:strRef>
          </c:cat>
          <c:val>
            <c:numRef>
              <c:f>'Sheets Design'!$B$122:$B$125</c:f>
              <c:numCache>
                <c:formatCode>\$0.0,"K"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0E2-4C63-B758-C25280310552}"/>
            </c:ext>
          </c:extLst>
        </c:ser>
        <c:dLbls>
          <c:dLblPos val="outEnd"/>
          <c:showLegendKey val="0"/>
          <c:showVal val="1"/>
          <c:showCatName val="0"/>
          <c:showSerName val="0"/>
          <c:showPercent val="0"/>
          <c:showBubbleSize val="0"/>
        </c:dLbls>
        <c:gapWidth val="64"/>
        <c:axId val="1727462495"/>
        <c:axId val="1727469215"/>
      </c:barChart>
      <c:catAx>
        <c:axId val="1727462495"/>
        <c:scaling>
          <c:orientation val="minMax"/>
        </c:scaling>
        <c:delete val="1"/>
        <c:axPos val="l"/>
        <c:numFmt formatCode="General" sourceLinked="1"/>
        <c:majorTickMark val="none"/>
        <c:minorTickMark val="none"/>
        <c:tickLblPos val="nextTo"/>
        <c:crossAx val="1727469215"/>
        <c:crosses val="autoZero"/>
        <c:auto val="1"/>
        <c:lblAlgn val="ctr"/>
        <c:lblOffset val="100"/>
        <c:noMultiLvlLbl val="0"/>
      </c:catAx>
      <c:valAx>
        <c:axId val="1727469215"/>
        <c:scaling>
          <c:orientation val="minMax"/>
        </c:scaling>
        <c:delete val="1"/>
        <c:axPos val="b"/>
        <c:numFmt formatCode="\$0.0,&quot;K&quot;" sourceLinked="1"/>
        <c:majorTickMark val="none"/>
        <c:minorTickMark val="none"/>
        <c:tickLblPos val="nextTo"/>
        <c:crossAx val="17274624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[Flipcard_Project.xlsx]Sheets Design!PivotTable10</c:name>
    <c:fmtId val="6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025127615127543E-2"/>
              <c:y val="6.803132869470362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77085015614"/>
                  <c:h val="0.16987422775067537"/>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96488946374254"/>
                  <c:h val="0.16987422775067537"/>
                </c:manualLayout>
              </c15:layout>
            </c:ext>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21616561501797"/>
                  <c:h val="0.16987422775067537"/>
                </c:manualLayout>
              </c15:layout>
            </c:ext>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46744176629346"/>
                  <c:h val="0.16987422775067537"/>
                </c:manualLayout>
              </c15:layout>
            </c:ext>
          </c:extLst>
        </c:dLbl>
      </c:pivotFmt>
    </c:pivotFmts>
    <c:plotArea>
      <c:layout/>
      <c:barChart>
        <c:barDir val="bar"/>
        <c:grouping val="clustered"/>
        <c:varyColors val="0"/>
        <c:ser>
          <c:idx val="0"/>
          <c:order val="0"/>
          <c:tx>
            <c:strRef>
              <c:f>'Sheets Design'!$B$135</c:f>
              <c:strCache>
                <c:ptCount val="1"/>
                <c:pt idx="0">
                  <c:v>Total</c:v>
                </c:pt>
              </c:strCache>
            </c:strRef>
          </c:tx>
          <c:spPr>
            <a:solidFill>
              <a:schemeClr val="accent1"/>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8046744176629346"/>
                      <c:h val="0.16987422775067537"/>
                    </c:manualLayout>
                  </c15:layout>
                </c:ext>
                <c:ext xmlns:c16="http://schemas.microsoft.com/office/drawing/2014/chart" uri="{C3380CC4-5D6E-409C-BE32-E72D297353CC}">
                  <c16:uniqueId val="{00000003-30EC-4CE4-9670-E1B88E17BC40}"/>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021616561501797"/>
                      <c:h val="0.16987422775067537"/>
                    </c:manualLayout>
                  </c15:layout>
                </c:ext>
                <c:ext xmlns:c16="http://schemas.microsoft.com/office/drawing/2014/chart" uri="{C3380CC4-5D6E-409C-BE32-E72D297353CC}">
                  <c16:uniqueId val="{00000002-30EC-4CE4-9670-E1B88E17BC40}"/>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996488946374254"/>
                      <c:h val="0.16987422775067537"/>
                    </c:manualLayout>
                  </c15:layout>
                </c:ext>
                <c:ext xmlns:c16="http://schemas.microsoft.com/office/drawing/2014/chart" uri="{C3380CC4-5D6E-409C-BE32-E72D297353CC}">
                  <c16:uniqueId val="{00000001-30EC-4CE4-9670-E1B88E17BC40}"/>
                </c:ext>
              </c:extLst>
            </c:dLbl>
            <c:dLbl>
              <c:idx val="3"/>
              <c:layout>
                <c:manualLayout>
                  <c:x val="-3.025127615127543E-2"/>
                  <c:y val="6.8031328694703628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75277085015614"/>
                      <c:h val="0.16987422775067537"/>
                    </c:manualLayout>
                  </c15:layout>
                </c:ext>
                <c:ext xmlns:c16="http://schemas.microsoft.com/office/drawing/2014/chart" uri="{C3380CC4-5D6E-409C-BE32-E72D297353CC}">
                  <c16:uniqueId val="{00000000-30EC-4CE4-9670-E1B88E17BC4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Design'!$A$136:$A$139</c:f>
              <c:strCache>
                <c:ptCount val="4"/>
                <c:pt idx="0">
                  <c:v>Grocery Store</c:v>
                </c:pt>
                <c:pt idx="1">
                  <c:v>Supermarket Type3</c:v>
                </c:pt>
                <c:pt idx="2">
                  <c:v>Supermarket Type2</c:v>
                </c:pt>
                <c:pt idx="3">
                  <c:v>Supermarket Type1</c:v>
                </c:pt>
              </c:strCache>
            </c:strRef>
          </c:cat>
          <c:val>
            <c:numRef>
              <c:f>'Sheets Design'!$B$136:$B$139</c:f>
              <c:numCache>
                <c:formatCode>\$0.0,"K"</c:formatCode>
                <c:ptCount val="4"/>
                <c:pt idx="0">
                  <c:v>1083</c:v>
                </c:pt>
                <c:pt idx="1">
                  <c:v>935</c:v>
                </c:pt>
                <c:pt idx="2">
                  <c:v>928</c:v>
                </c:pt>
                <c:pt idx="3">
                  <c:v>5577</c:v>
                </c:pt>
              </c:numCache>
            </c:numRef>
          </c:val>
          <c:extLst>
            <c:ext xmlns:c16="http://schemas.microsoft.com/office/drawing/2014/chart" uri="{C3380CC4-5D6E-409C-BE32-E72D297353CC}">
              <c16:uniqueId val="{00000000-1E27-4866-8A4E-6F7078DA3327}"/>
            </c:ext>
          </c:extLst>
        </c:ser>
        <c:dLbls>
          <c:dLblPos val="outEnd"/>
          <c:showLegendKey val="0"/>
          <c:showVal val="1"/>
          <c:showCatName val="0"/>
          <c:showSerName val="0"/>
          <c:showPercent val="0"/>
          <c:showBubbleSize val="0"/>
        </c:dLbls>
        <c:gapWidth val="70"/>
        <c:axId val="1855563343"/>
        <c:axId val="1855552303"/>
      </c:barChart>
      <c:catAx>
        <c:axId val="1855563343"/>
        <c:scaling>
          <c:orientation val="minMax"/>
        </c:scaling>
        <c:delete val="1"/>
        <c:axPos val="l"/>
        <c:numFmt formatCode="General" sourceLinked="1"/>
        <c:majorTickMark val="none"/>
        <c:minorTickMark val="none"/>
        <c:tickLblPos val="nextTo"/>
        <c:crossAx val="1855552303"/>
        <c:crosses val="autoZero"/>
        <c:auto val="1"/>
        <c:lblAlgn val="ctr"/>
        <c:lblOffset val="100"/>
        <c:noMultiLvlLbl val="0"/>
      </c:catAx>
      <c:valAx>
        <c:axId val="1855552303"/>
        <c:scaling>
          <c:orientation val="minMax"/>
        </c:scaling>
        <c:delete val="1"/>
        <c:axPos val="b"/>
        <c:numFmt formatCode="\$0.0,&quot;K&quot;" sourceLinked="1"/>
        <c:majorTickMark val="none"/>
        <c:minorTickMark val="none"/>
        <c:tickLblPos val="nextTo"/>
        <c:crossAx val="18555633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EFD3DEB-4FC0-4CA7-9D13-22ED0FE3C50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CEFD3DEB-4FC0-4CA7-9D13-22ED0FE3C508}">
          <cx:spPr>
            <a:solidFill>
              <a:srgbClr val="047B05"/>
            </a:solidFill>
          </cx:spPr>
          <cx:dataLabels>
            <cx:txPr>
              <a:bodyPr spcFirstLastPara="1" vertOverflow="ellipsis" horzOverflow="overflow" wrap="square" lIns="0" tIns="0" rIns="0" bIns="0" anchor="ctr" anchorCtr="1"/>
              <a:lstStyle/>
              <a:p>
                <a:pPr algn="ctr" rtl="0">
                  <a:defRPr sz="1600" b="1">
                    <a:solidFill>
                      <a:schemeClr val="bg1"/>
                    </a:solidFill>
                  </a:defRPr>
                </a:pPr>
                <a:endParaRPr lang="en-US" sz="16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2.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s Design'!A1"/><Relationship Id="rId2" Type="http://schemas.openxmlformats.org/officeDocument/2006/relationships/image" Target="../media/image1.png"/><Relationship Id="rId16" Type="http://schemas.openxmlformats.org/officeDocument/2006/relationships/image" Target="../media/image6.png"/><Relationship Id="rId1" Type="http://schemas.openxmlformats.org/officeDocument/2006/relationships/chart" Target="../charts/chart9.xml"/><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image" Target="../media/image4.png"/><Relationship Id="rId15" Type="http://schemas.openxmlformats.org/officeDocument/2006/relationships/hyperlink" Target="#'Flipcard Raw Data'!A1"/><Relationship Id="rId10" Type="http://schemas.microsoft.com/office/2014/relationships/chartEx" Target="../charts/chartEx2.xml"/><Relationship Id="rId4" Type="http://schemas.openxmlformats.org/officeDocument/2006/relationships/image" Target="../media/image3.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617220</xdr:colOff>
      <xdr:row>0</xdr:row>
      <xdr:rowOff>83821</xdr:rowOff>
    </xdr:from>
    <xdr:to>
      <xdr:col>7</xdr:col>
      <xdr:colOff>434340</xdr:colOff>
      <xdr:row>6</xdr:row>
      <xdr:rowOff>144781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6D1E5289-2E8A-39EF-F574-011784E0037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006340" y="83821"/>
              <a:ext cx="182880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xdr:colOff>
      <xdr:row>9</xdr:row>
      <xdr:rowOff>49530</xdr:rowOff>
    </xdr:from>
    <xdr:to>
      <xdr:col>3</xdr:col>
      <xdr:colOff>1150620</xdr:colOff>
      <xdr:row>17</xdr:row>
      <xdr:rowOff>7620</xdr:rowOff>
    </xdr:to>
    <xdr:graphicFrame macro="">
      <xdr:nvGraphicFramePr>
        <xdr:cNvPr id="3" name="Chart 2">
          <a:extLst>
            <a:ext uri="{FF2B5EF4-FFF2-40B4-BE49-F238E27FC236}">
              <a16:creationId xmlns:a16="http://schemas.microsoft.com/office/drawing/2014/main" id="{3D744811-8CDF-9F15-2100-6FAC4B481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270510</xdr:colOff>
      <xdr:row>20</xdr:row>
      <xdr:rowOff>76200</xdr:rowOff>
    </xdr:from>
    <xdr:to>
      <xdr:col>6</xdr:col>
      <xdr:colOff>342900</xdr:colOff>
      <xdr:row>29</xdr:row>
      <xdr:rowOff>156210</xdr:rowOff>
    </xdr:to>
    <xdr:graphicFrame macro="">
      <xdr:nvGraphicFramePr>
        <xdr:cNvPr id="4" name="Chart 3">
          <a:extLst>
            <a:ext uri="{FF2B5EF4-FFF2-40B4-BE49-F238E27FC236}">
              <a16:creationId xmlns:a16="http://schemas.microsoft.com/office/drawing/2014/main" id="{54041DA5-06C8-D521-3808-389920A94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72390</xdr:colOff>
      <xdr:row>32</xdr:row>
      <xdr:rowOff>152400</xdr:rowOff>
    </xdr:from>
    <xdr:to>
      <xdr:col>7</xdr:col>
      <xdr:colOff>0</xdr:colOff>
      <xdr:row>49</xdr:row>
      <xdr:rowOff>0</xdr:rowOff>
    </xdr:to>
    <xdr:graphicFrame macro="">
      <xdr:nvGraphicFramePr>
        <xdr:cNvPr id="5" name="Chart 4">
          <a:extLst>
            <a:ext uri="{FF2B5EF4-FFF2-40B4-BE49-F238E27FC236}">
              <a16:creationId xmlns:a16="http://schemas.microsoft.com/office/drawing/2014/main" id="{926A0443-29E2-9E87-2808-89E6E43D7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80010</xdr:colOff>
      <xdr:row>52</xdr:row>
      <xdr:rowOff>53340</xdr:rowOff>
    </xdr:from>
    <xdr:to>
      <xdr:col>7</xdr:col>
      <xdr:colOff>556260</xdr:colOff>
      <xdr:row>64</xdr:row>
      <xdr:rowOff>15240</xdr:rowOff>
    </xdr:to>
    <xdr:graphicFrame macro="">
      <xdr:nvGraphicFramePr>
        <xdr:cNvPr id="6" name="Chart 5">
          <a:extLst>
            <a:ext uri="{FF2B5EF4-FFF2-40B4-BE49-F238E27FC236}">
              <a16:creationId xmlns:a16="http://schemas.microsoft.com/office/drawing/2014/main" id="{791821F7-8988-B52B-538B-A77E9D898E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201930</xdr:colOff>
      <xdr:row>68</xdr:row>
      <xdr:rowOff>15240</xdr:rowOff>
    </xdr:from>
    <xdr:to>
      <xdr:col>8</xdr:col>
      <xdr:colOff>331470</xdr:colOff>
      <xdr:row>81</xdr:row>
      <xdr:rowOff>160020</xdr:rowOff>
    </xdr:to>
    <xdr:graphicFrame macro="">
      <xdr:nvGraphicFramePr>
        <xdr:cNvPr id="7" name="Chart 6">
          <a:extLst>
            <a:ext uri="{FF2B5EF4-FFF2-40B4-BE49-F238E27FC236}">
              <a16:creationId xmlns:a16="http://schemas.microsoft.com/office/drawing/2014/main" id="{0765B152-D372-D2F9-54AA-ABEA3CA8B9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161193</xdr:colOff>
      <xdr:row>85</xdr:row>
      <xdr:rowOff>250092</xdr:rowOff>
    </xdr:from>
    <xdr:to>
      <xdr:col>12</xdr:col>
      <xdr:colOff>14654</xdr:colOff>
      <xdr:row>99</xdr:row>
      <xdr:rowOff>62523</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11554F15-D035-DED1-FE61-A30401F8E6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22753" y="18195192"/>
              <a:ext cx="4547381" cy="27766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283254</xdr:colOff>
      <xdr:row>103</xdr:row>
      <xdr:rowOff>235801</xdr:rowOff>
    </xdr:from>
    <xdr:to>
      <xdr:col>8</xdr:col>
      <xdr:colOff>428397</xdr:colOff>
      <xdr:row>117</xdr:row>
      <xdr:rowOff>59408</xdr:rowOff>
    </xdr:to>
    <xdr:graphicFrame macro="">
      <xdr:nvGraphicFramePr>
        <xdr:cNvPr id="9" name="Chart 8">
          <a:extLst>
            <a:ext uri="{FF2B5EF4-FFF2-40B4-BE49-F238E27FC236}">
              <a16:creationId xmlns:a16="http://schemas.microsoft.com/office/drawing/2014/main" id="{99393411-518A-6902-8B4D-77EFDEE92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505046</xdr:colOff>
      <xdr:row>118</xdr:row>
      <xdr:rowOff>85946</xdr:rowOff>
    </xdr:from>
    <xdr:to>
      <xdr:col>8</xdr:col>
      <xdr:colOff>620232</xdr:colOff>
      <xdr:row>131</xdr:row>
      <xdr:rowOff>91263</xdr:rowOff>
    </xdr:to>
    <xdr:graphicFrame macro="">
      <xdr:nvGraphicFramePr>
        <xdr:cNvPr id="10" name="Chart 9">
          <a:extLst>
            <a:ext uri="{FF2B5EF4-FFF2-40B4-BE49-F238E27FC236}">
              <a16:creationId xmlns:a16="http://schemas.microsoft.com/office/drawing/2014/main" id="{71AA6864-5353-719E-1F0A-8C048DAD4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35441</xdr:colOff>
      <xdr:row>133</xdr:row>
      <xdr:rowOff>272016</xdr:rowOff>
    </xdr:from>
    <xdr:to>
      <xdr:col>9</xdr:col>
      <xdr:colOff>44302</xdr:colOff>
      <xdr:row>147</xdr:row>
      <xdr:rowOff>91262</xdr:rowOff>
    </xdr:to>
    <xdr:graphicFrame macro="">
      <xdr:nvGraphicFramePr>
        <xdr:cNvPr id="11" name="Chart 10">
          <a:extLst>
            <a:ext uri="{FF2B5EF4-FFF2-40B4-BE49-F238E27FC236}">
              <a16:creationId xmlns:a16="http://schemas.microsoft.com/office/drawing/2014/main" id="{DC339FB0-EC42-7015-7DB6-2780DBFCA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432745</xdr:colOff>
      <xdr:row>69</xdr:row>
      <xdr:rowOff>38631</xdr:rowOff>
    </xdr:from>
    <xdr:to>
      <xdr:col>12</xdr:col>
      <xdr:colOff>241359</xdr:colOff>
      <xdr:row>82</xdr:row>
      <xdr:rowOff>191252</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77F04F09-7E86-E9AC-82DE-6525F1E37BC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026164" y="14614096"/>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168526</xdr:colOff>
      <xdr:row>71</xdr:row>
      <xdr:rowOff>128831</xdr:rowOff>
    </xdr:from>
    <xdr:to>
      <xdr:col>16</xdr:col>
      <xdr:colOff>650535</xdr:colOff>
      <xdr:row>78</xdr:row>
      <xdr:rowOff>35442</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6C0F858F-337D-AB53-44CF-B06D7D98B1A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1128921" y="15094157"/>
              <a:ext cx="1828800" cy="12799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503844</xdr:colOff>
      <xdr:row>1</xdr:row>
      <xdr:rowOff>137853</xdr:rowOff>
    </xdr:from>
    <xdr:to>
      <xdr:col>22</xdr:col>
      <xdr:colOff>511524</xdr:colOff>
      <xdr:row>41</xdr:row>
      <xdr:rowOff>52100</xdr:rowOff>
    </xdr:to>
    <xdr:sp macro="" textlink="">
      <xdr:nvSpPr>
        <xdr:cNvPr id="2" name="Rectangle 1">
          <a:extLst>
            <a:ext uri="{FF2B5EF4-FFF2-40B4-BE49-F238E27FC236}">
              <a16:creationId xmlns:a16="http://schemas.microsoft.com/office/drawing/2014/main" id="{FC7B6053-A4AE-85B1-E576-FCAD011874EF}"/>
            </a:ext>
          </a:extLst>
        </xdr:cNvPr>
        <xdr:cNvSpPr/>
      </xdr:nvSpPr>
      <xdr:spPr>
        <a:xfrm>
          <a:off x="503844" y="334126"/>
          <a:ext cx="14739680" cy="7765156"/>
        </a:xfrm>
        <a:prstGeom prst="rect">
          <a:avLst/>
        </a:prstGeom>
        <a:solidFill>
          <a:schemeClr val="accent1">
            <a:lumMod val="75000"/>
          </a:schemeClr>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501207</xdr:colOff>
      <xdr:row>1</xdr:row>
      <xdr:rowOff>130396</xdr:rowOff>
    </xdr:from>
    <xdr:to>
      <xdr:col>4</xdr:col>
      <xdr:colOff>272142</xdr:colOff>
      <xdr:row>40</xdr:row>
      <xdr:rowOff>123363</xdr:rowOff>
    </xdr:to>
    <xdr:sp macro="" textlink="">
      <xdr:nvSpPr>
        <xdr:cNvPr id="3" name="Rectangle: Top Corners Rounded 2">
          <a:extLst>
            <a:ext uri="{FF2B5EF4-FFF2-40B4-BE49-F238E27FC236}">
              <a16:creationId xmlns:a16="http://schemas.microsoft.com/office/drawing/2014/main" id="{2F6A2E80-521D-3F39-9F70-EFC56A2CF8E5}"/>
            </a:ext>
          </a:extLst>
        </xdr:cNvPr>
        <xdr:cNvSpPr/>
      </xdr:nvSpPr>
      <xdr:spPr>
        <a:xfrm rot="5400000">
          <a:off x="-2256398" y="3092108"/>
          <a:ext cx="7953146" cy="2437935"/>
        </a:xfrm>
        <a:prstGeom prst="round2SameRect">
          <a:avLst>
            <a:gd name="adj1" fmla="val 32965"/>
            <a:gd name="adj2" fmla="val 0"/>
          </a:avLst>
        </a:prstGeom>
        <a:solidFill>
          <a:srgbClr val="2874F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0</xdr:col>
      <xdr:colOff>568614</xdr:colOff>
      <xdr:row>1</xdr:row>
      <xdr:rowOff>105973</xdr:rowOff>
    </xdr:from>
    <xdr:to>
      <xdr:col>4</xdr:col>
      <xdr:colOff>40410</xdr:colOff>
      <xdr:row>7</xdr:row>
      <xdr:rowOff>59791</xdr:rowOff>
    </xdr:to>
    <xdr:sp macro="" textlink="">
      <xdr:nvSpPr>
        <xdr:cNvPr id="4" name="TextBox 3">
          <a:extLst>
            <a:ext uri="{FF2B5EF4-FFF2-40B4-BE49-F238E27FC236}">
              <a16:creationId xmlns:a16="http://schemas.microsoft.com/office/drawing/2014/main" id="{F22957A2-5EAA-8C07-E1AE-3AB57FCE3751}"/>
            </a:ext>
          </a:extLst>
        </xdr:cNvPr>
        <xdr:cNvSpPr txBox="1"/>
      </xdr:nvSpPr>
      <xdr:spPr>
        <a:xfrm>
          <a:off x="568614" y="310080"/>
          <a:ext cx="2138796" cy="1178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cap="none" spc="0">
              <a:ln w="0"/>
              <a:solidFill>
                <a:schemeClr val="bg1"/>
              </a:solidFill>
              <a:effectLst>
                <a:outerShdw blurRad="38100" dist="25400" dir="5400000" algn="ctr" rotWithShape="0">
                  <a:srgbClr val="6E747A">
                    <a:alpha val="43000"/>
                  </a:srgbClr>
                </a:outerShdw>
              </a:effectLst>
              <a:latin typeface="Segoe UI" panose="020B0502040204020203" pitchFamily="34" charset="0"/>
              <a:ea typeface="Segoe UI Black" panose="020B0A02040204020203" pitchFamily="34" charset="0"/>
              <a:cs typeface="Segoe UI" panose="020B0502040204020203" pitchFamily="34" charset="0"/>
            </a:rPr>
            <a:t>Flipkart</a:t>
          </a:r>
        </a:p>
      </xdr:txBody>
    </xdr:sp>
    <xdr:clientData/>
  </xdr:twoCellAnchor>
  <xdr:twoCellAnchor>
    <xdr:from>
      <xdr:col>0</xdr:col>
      <xdr:colOff>493405</xdr:colOff>
      <xdr:row>4</xdr:row>
      <xdr:rowOff>187861</xdr:rowOff>
    </xdr:from>
    <xdr:to>
      <xdr:col>4</xdr:col>
      <xdr:colOff>122464</xdr:colOff>
      <xdr:row>10</xdr:row>
      <xdr:rowOff>141681</xdr:rowOff>
    </xdr:to>
    <xdr:sp macro="" textlink="">
      <xdr:nvSpPr>
        <xdr:cNvPr id="5" name="TextBox 4">
          <a:extLst>
            <a:ext uri="{FF2B5EF4-FFF2-40B4-BE49-F238E27FC236}">
              <a16:creationId xmlns:a16="http://schemas.microsoft.com/office/drawing/2014/main" id="{56190895-1230-48F9-98F7-62CF39F9E35E}"/>
            </a:ext>
          </a:extLst>
        </xdr:cNvPr>
        <xdr:cNvSpPr txBox="1"/>
      </xdr:nvSpPr>
      <xdr:spPr>
        <a:xfrm>
          <a:off x="493405" y="1004290"/>
          <a:ext cx="2296059" cy="1178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rgbClr val="FFD200"/>
              </a:solidFill>
              <a:latin typeface="Segoe UI" panose="020B0502040204020203" pitchFamily="34" charset="0"/>
              <a:ea typeface="Segoe UI Black" panose="020B0A02040204020203" pitchFamily="34" charset="0"/>
              <a:cs typeface="Segoe UI" panose="020B0502040204020203" pitchFamily="34" charset="0"/>
            </a:rPr>
            <a:t>India ka Fashion Capital</a:t>
          </a:r>
        </a:p>
      </xdr:txBody>
    </xdr:sp>
    <xdr:clientData/>
  </xdr:twoCellAnchor>
  <xdr:twoCellAnchor>
    <xdr:from>
      <xdr:col>4</xdr:col>
      <xdr:colOff>489858</xdr:colOff>
      <xdr:row>2</xdr:row>
      <xdr:rowOff>100433</xdr:rowOff>
    </xdr:from>
    <xdr:to>
      <xdr:col>8</xdr:col>
      <xdr:colOff>600099</xdr:colOff>
      <xdr:row>7</xdr:row>
      <xdr:rowOff>165371</xdr:rowOff>
    </xdr:to>
    <xdr:sp macro="" textlink="">
      <xdr:nvSpPr>
        <xdr:cNvPr id="6" name="Rectangle: Rounded Corners 5">
          <a:extLst>
            <a:ext uri="{FF2B5EF4-FFF2-40B4-BE49-F238E27FC236}">
              <a16:creationId xmlns:a16="http://schemas.microsoft.com/office/drawing/2014/main" id="{E8490334-C349-D5D6-8C9B-C972B5477192}"/>
            </a:ext>
          </a:extLst>
        </xdr:cNvPr>
        <xdr:cNvSpPr/>
      </xdr:nvSpPr>
      <xdr:spPr>
        <a:xfrm>
          <a:off x="3168403" y="492978"/>
          <a:ext cx="2788787" cy="104630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9</xdr:col>
      <xdr:colOff>89331</xdr:colOff>
      <xdr:row>2</xdr:row>
      <xdr:rowOff>96629</xdr:rowOff>
    </xdr:from>
    <xdr:to>
      <xdr:col>13</xdr:col>
      <xdr:colOff>199572</xdr:colOff>
      <xdr:row>7</xdr:row>
      <xdr:rowOff>161567</xdr:rowOff>
    </xdr:to>
    <xdr:sp macro="" textlink="">
      <xdr:nvSpPr>
        <xdr:cNvPr id="7" name="Rectangle: Rounded Corners 6">
          <a:extLst>
            <a:ext uri="{FF2B5EF4-FFF2-40B4-BE49-F238E27FC236}">
              <a16:creationId xmlns:a16="http://schemas.microsoft.com/office/drawing/2014/main" id="{04D17A4A-F423-4420-909C-E51CB3175316}"/>
            </a:ext>
          </a:extLst>
        </xdr:cNvPr>
        <xdr:cNvSpPr/>
      </xdr:nvSpPr>
      <xdr:spPr>
        <a:xfrm>
          <a:off x="6116058" y="489174"/>
          <a:ext cx="2788787" cy="104630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4</xdr:col>
      <xdr:colOff>489858</xdr:colOff>
      <xdr:row>8</xdr:row>
      <xdr:rowOff>146215</xdr:rowOff>
    </xdr:from>
    <xdr:to>
      <xdr:col>8</xdr:col>
      <xdr:colOff>600099</xdr:colOff>
      <xdr:row>14</xdr:row>
      <xdr:rowOff>14882</xdr:rowOff>
    </xdr:to>
    <xdr:sp macro="" textlink="">
      <xdr:nvSpPr>
        <xdr:cNvPr id="9" name="Rectangle: Rounded Corners 8">
          <a:extLst>
            <a:ext uri="{FF2B5EF4-FFF2-40B4-BE49-F238E27FC236}">
              <a16:creationId xmlns:a16="http://schemas.microsoft.com/office/drawing/2014/main" id="{2767907A-FC44-4511-A377-1E7B73775146}"/>
            </a:ext>
          </a:extLst>
        </xdr:cNvPr>
        <xdr:cNvSpPr/>
      </xdr:nvSpPr>
      <xdr:spPr>
        <a:xfrm>
          <a:off x="3168403" y="1716397"/>
          <a:ext cx="2788787" cy="104630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9</xdr:col>
      <xdr:colOff>89331</xdr:colOff>
      <xdr:row>8</xdr:row>
      <xdr:rowOff>136381</xdr:rowOff>
    </xdr:from>
    <xdr:to>
      <xdr:col>13</xdr:col>
      <xdr:colOff>199572</xdr:colOff>
      <xdr:row>14</xdr:row>
      <xdr:rowOff>5048</xdr:rowOff>
    </xdr:to>
    <xdr:sp macro="" textlink="">
      <xdr:nvSpPr>
        <xdr:cNvPr id="10" name="Rectangle: Rounded Corners 9">
          <a:extLst>
            <a:ext uri="{FF2B5EF4-FFF2-40B4-BE49-F238E27FC236}">
              <a16:creationId xmlns:a16="http://schemas.microsoft.com/office/drawing/2014/main" id="{CD7C1CD0-E6BC-47CC-B58B-AA140300FDF8}"/>
            </a:ext>
          </a:extLst>
        </xdr:cNvPr>
        <xdr:cNvSpPr/>
      </xdr:nvSpPr>
      <xdr:spPr>
        <a:xfrm>
          <a:off x="6116058" y="1706563"/>
          <a:ext cx="2788787" cy="104630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4</xdr:col>
      <xdr:colOff>584268</xdr:colOff>
      <xdr:row>3</xdr:row>
      <xdr:rowOff>102770</xdr:rowOff>
    </xdr:from>
    <xdr:to>
      <xdr:col>7</xdr:col>
      <xdr:colOff>361971</xdr:colOff>
      <xdr:row>5</xdr:row>
      <xdr:rowOff>122172</xdr:rowOff>
    </xdr:to>
    <xdr:sp macro="" textlink="'Sheets Design'!A7">
      <xdr:nvSpPr>
        <xdr:cNvPr id="8" name="TextBox 7">
          <a:extLst>
            <a:ext uri="{FF2B5EF4-FFF2-40B4-BE49-F238E27FC236}">
              <a16:creationId xmlns:a16="http://schemas.microsoft.com/office/drawing/2014/main" id="{F23E6249-4456-D660-E09B-1CB4A98E9F3A}"/>
            </a:ext>
          </a:extLst>
        </xdr:cNvPr>
        <xdr:cNvSpPr txBox="1"/>
      </xdr:nvSpPr>
      <xdr:spPr>
        <a:xfrm>
          <a:off x="3262813" y="691588"/>
          <a:ext cx="1786613" cy="411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914FD4-9677-44AE-BDA0-735C74961510}" type="TxLink">
            <a:rPr lang="en-US" sz="32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pPr algn="ctr"/>
            <a:t>$1.20M</a:t>
          </a:fld>
          <a:endParaRPr lang="en-US" sz="32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5</xdr:col>
      <xdr:colOff>47131</xdr:colOff>
      <xdr:row>5</xdr:row>
      <xdr:rowOff>109606</xdr:rowOff>
    </xdr:from>
    <xdr:to>
      <xdr:col>7</xdr:col>
      <xdr:colOff>43683</xdr:colOff>
      <xdr:row>6</xdr:row>
      <xdr:rowOff>149751</xdr:rowOff>
    </xdr:to>
    <xdr:sp macro="" textlink="">
      <xdr:nvSpPr>
        <xdr:cNvPr id="11" name="TextBox 10">
          <a:extLst>
            <a:ext uri="{FF2B5EF4-FFF2-40B4-BE49-F238E27FC236}">
              <a16:creationId xmlns:a16="http://schemas.microsoft.com/office/drawing/2014/main" id="{AC8EDDCF-075F-40E1-B943-05C7626850EE}"/>
            </a:ext>
          </a:extLst>
        </xdr:cNvPr>
        <xdr:cNvSpPr txBox="1"/>
      </xdr:nvSpPr>
      <xdr:spPr>
        <a:xfrm>
          <a:off x="3401004" y="1102352"/>
          <a:ext cx="1338102" cy="238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t>Total</a:t>
          </a:r>
          <a:r>
            <a:rPr lang="en-US" sz="1600" b="0" i="0" u="none" strike="noStrike" baseline="0">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t> Sales</a:t>
          </a:r>
          <a:endParaRPr lang="en-US" sz="1600" b="0"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4</xdr:col>
      <xdr:colOff>380573</xdr:colOff>
      <xdr:row>9</xdr:row>
      <xdr:rowOff>117000</xdr:rowOff>
    </xdr:from>
    <xdr:to>
      <xdr:col>7</xdr:col>
      <xdr:colOff>158276</xdr:colOff>
      <xdr:row>11</xdr:row>
      <xdr:rowOff>136402</xdr:rowOff>
    </xdr:to>
    <xdr:sp macro="" textlink="'Sheets Design'!D7">
      <xdr:nvSpPr>
        <xdr:cNvPr id="13" name="TextBox 12">
          <a:extLst>
            <a:ext uri="{FF2B5EF4-FFF2-40B4-BE49-F238E27FC236}">
              <a16:creationId xmlns:a16="http://schemas.microsoft.com/office/drawing/2014/main" id="{DE45E6A2-EEE8-4C7E-8938-F3FC7F40732F}"/>
            </a:ext>
          </a:extLst>
        </xdr:cNvPr>
        <xdr:cNvSpPr txBox="1"/>
      </xdr:nvSpPr>
      <xdr:spPr>
        <a:xfrm>
          <a:off x="3059118" y="1883455"/>
          <a:ext cx="1786613" cy="411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BC59186-DE17-46A5-9B99-E083938D67AF}" type="TxLink">
            <a:rPr lang="en-US" sz="32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pPr marL="0" indent="0" algn="ctr"/>
            <a:t>4.0</a:t>
          </a:fld>
          <a:endParaRPr lang="en-US" sz="32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9</xdr:col>
      <xdr:colOff>135428</xdr:colOff>
      <xdr:row>3</xdr:row>
      <xdr:rowOff>56756</xdr:rowOff>
    </xdr:from>
    <xdr:to>
      <xdr:col>11</xdr:col>
      <xdr:colOff>583906</xdr:colOff>
      <xdr:row>5</xdr:row>
      <xdr:rowOff>76158</xdr:rowOff>
    </xdr:to>
    <xdr:sp macro="" textlink="'Sheets Design'!B7">
      <xdr:nvSpPr>
        <xdr:cNvPr id="14" name="TextBox 13">
          <a:extLst>
            <a:ext uri="{FF2B5EF4-FFF2-40B4-BE49-F238E27FC236}">
              <a16:creationId xmlns:a16="http://schemas.microsoft.com/office/drawing/2014/main" id="{E46537CF-9065-4FC5-B56E-F13494364F5A}"/>
            </a:ext>
          </a:extLst>
        </xdr:cNvPr>
        <xdr:cNvSpPr txBox="1"/>
      </xdr:nvSpPr>
      <xdr:spPr>
        <a:xfrm>
          <a:off x="6162155" y="645574"/>
          <a:ext cx="1787751" cy="411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BA2261-E4DB-45E8-B7DB-285AD3D7599A}" type="TxLink">
            <a:rPr lang="en-US" sz="32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pPr marL="0" indent="0" algn="ctr"/>
            <a:t>$141</a:t>
          </a:fld>
          <a:endParaRPr lang="en-US" sz="32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9</xdr:col>
      <xdr:colOff>132208</xdr:colOff>
      <xdr:row>9</xdr:row>
      <xdr:rowOff>37438</xdr:rowOff>
    </xdr:from>
    <xdr:to>
      <xdr:col>11</xdr:col>
      <xdr:colOff>580686</xdr:colOff>
      <xdr:row>11</xdr:row>
      <xdr:rowOff>56840</xdr:rowOff>
    </xdr:to>
    <xdr:sp macro="" textlink="'Sheets Design'!C7">
      <xdr:nvSpPr>
        <xdr:cNvPr id="15" name="TextBox 14">
          <a:extLst>
            <a:ext uri="{FF2B5EF4-FFF2-40B4-BE49-F238E27FC236}">
              <a16:creationId xmlns:a16="http://schemas.microsoft.com/office/drawing/2014/main" id="{4852253E-E165-4669-937C-406646FA3759}"/>
            </a:ext>
          </a:extLst>
        </xdr:cNvPr>
        <xdr:cNvSpPr txBox="1"/>
      </xdr:nvSpPr>
      <xdr:spPr>
        <a:xfrm>
          <a:off x="6158935" y="1803893"/>
          <a:ext cx="1787751" cy="411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6351B81-F29C-4101-83AE-65A5EEA99F38}" type="TxLink">
            <a:rPr lang="en-US" sz="32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pPr marL="0" indent="0" algn="ctr"/>
            <a:t>8523</a:t>
          </a:fld>
          <a:endParaRPr lang="en-US" sz="32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5</xdr:col>
      <xdr:colOff>49277</xdr:colOff>
      <xdr:row>11</xdr:row>
      <xdr:rowOff>122485</xdr:rowOff>
    </xdr:from>
    <xdr:to>
      <xdr:col>7</xdr:col>
      <xdr:colOff>45829</xdr:colOff>
      <xdr:row>12</xdr:row>
      <xdr:rowOff>162630</xdr:rowOff>
    </xdr:to>
    <xdr:sp macro="" textlink="">
      <xdr:nvSpPr>
        <xdr:cNvPr id="17" name="TextBox 16">
          <a:extLst>
            <a:ext uri="{FF2B5EF4-FFF2-40B4-BE49-F238E27FC236}">
              <a16:creationId xmlns:a16="http://schemas.microsoft.com/office/drawing/2014/main" id="{09BE55BF-717C-46EE-8CDC-A535908FBB13}"/>
            </a:ext>
          </a:extLst>
        </xdr:cNvPr>
        <xdr:cNvSpPr txBox="1"/>
      </xdr:nvSpPr>
      <xdr:spPr>
        <a:xfrm>
          <a:off x="3403150" y="2306527"/>
          <a:ext cx="1338102" cy="238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0" u="none" strike="noStrike" baseline="0">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t>Avg</a:t>
          </a:r>
          <a:r>
            <a:rPr lang="en-IN" sz="1600" b="0" i="0" u="none" strike="noStrike">
              <a:solidFill>
                <a:schemeClr val="accent1">
                  <a:lumMod val="75000"/>
                </a:schemeClr>
              </a:solidFill>
              <a:effectLst/>
              <a:latin typeface="Segoe UI" panose="020B0502040204020203" pitchFamily="34" charset="0"/>
              <a:ea typeface="+mn-ea"/>
              <a:cs typeface="Segoe UI" panose="020B0502040204020203" pitchFamily="34" charset="0"/>
            </a:rPr>
            <a:t> Rating</a:t>
          </a:r>
          <a:r>
            <a:rPr lang="en-IN" sz="1600" b="0">
              <a:solidFill>
                <a:schemeClr val="accent1">
                  <a:lumMod val="75000"/>
                </a:schemeClr>
              </a:solidFill>
              <a:latin typeface="Segoe UI" panose="020B0502040204020203" pitchFamily="34" charset="0"/>
              <a:cs typeface="Segoe UI" panose="020B0502040204020203" pitchFamily="34" charset="0"/>
            </a:rPr>
            <a:t> </a:t>
          </a:r>
          <a:endParaRPr lang="en-US" sz="1600" b="0"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9</xdr:col>
      <xdr:colOff>255339</xdr:colOff>
      <xdr:row>5</xdr:row>
      <xdr:rowOff>65604</xdr:rowOff>
    </xdr:from>
    <xdr:to>
      <xdr:col>11</xdr:col>
      <xdr:colOff>251892</xdr:colOff>
      <xdr:row>6</xdr:row>
      <xdr:rowOff>105749</xdr:rowOff>
    </xdr:to>
    <xdr:sp macro="" textlink="">
      <xdr:nvSpPr>
        <xdr:cNvPr id="18" name="TextBox 17">
          <a:extLst>
            <a:ext uri="{FF2B5EF4-FFF2-40B4-BE49-F238E27FC236}">
              <a16:creationId xmlns:a16="http://schemas.microsoft.com/office/drawing/2014/main" id="{98251634-D588-4DAF-AB77-65AA66A956D5}"/>
            </a:ext>
          </a:extLst>
        </xdr:cNvPr>
        <xdr:cNvSpPr txBox="1"/>
      </xdr:nvSpPr>
      <xdr:spPr>
        <a:xfrm>
          <a:off x="6292311" y="1058350"/>
          <a:ext cx="1338102" cy="238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0" u="none" strike="noStrike" baseline="0">
              <a:solidFill>
                <a:schemeClr val="accent1">
                  <a:lumMod val="75000"/>
                </a:schemeClr>
              </a:solidFill>
              <a:effectLst/>
              <a:latin typeface="Segoe UI" panose="020B0502040204020203" pitchFamily="34" charset="0"/>
              <a:ea typeface="Segoe UI Black" panose="020B0A02040204020203" pitchFamily="34" charset="0"/>
              <a:cs typeface="Segoe UI" panose="020B0502040204020203" pitchFamily="34" charset="0"/>
            </a:rPr>
            <a:t>AVG</a:t>
          </a:r>
          <a:r>
            <a:rPr lang="en-IN" sz="1100" b="1" i="0" u="none" strike="noStrike">
              <a:solidFill>
                <a:schemeClr val="accent1">
                  <a:lumMod val="75000"/>
                </a:schemeClr>
              </a:solidFill>
              <a:effectLst/>
              <a:latin typeface="Segoe UI" panose="020B0502040204020203" pitchFamily="34" charset="0"/>
              <a:ea typeface="+mn-ea"/>
              <a:cs typeface="Segoe UI" panose="020B0502040204020203" pitchFamily="34" charset="0"/>
            </a:rPr>
            <a:t> </a:t>
          </a:r>
          <a:r>
            <a:rPr lang="en-IN" sz="1600">
              <a:solidFill>
                <a:schemeClr val="accent1">
                  <a:lumMod val="75000"/>
                </a:schemeClr>
              </a:solidFill>
              <a:latin typeface="Segoe UI" panose="020B0502040204020203" pitchFamily="34" charset="0"/>
              <a:cs typeface="Segoe UI" panose="020B0502040204020203" pitchFamily="34" charset="0"/>
            </a:rPr>
            <a:t> Sales</a:t>
          </a:r>
          <a:endParaRPr lang="en-US" sz="1600" b="0"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9</xdr:col>
      <xdr:colOff>273584</xdr:colOff>
      <xdr:row>11</xdr:row>
      <xdr:rowOff>78483</xdr:rowOff>
    </xdr:from>
    <xdr:to>
      <xdr:col>11</xdr:col>
      <xdr:colOff>270137</xdr:colOff>
      <xdr:row>12</xdr:row>
      <xdr:rowOff>118628</xdr:rowOff>
    </xdr:to>
    <xdr:sp macro="" textlink="">
      <xdr:nvSpPr>
        <xdr:cNvPr id="19" name="TextBox 18">
          <a:extLst>
            <a:ext uri="{FF2B5EF4-FFF2-40B4-BE49-F238E27FC236}">
              <a16:creationId xmlns:a16="http://schemas.microsoft.com/office/drawing/2014/main" id="{AB8B0963-CBA5-46B2-A71F-F2D1735B6373}"/>
            </a:ext>
          </a:extLst>
        </xdr:cNvPr>
        <xdr:cNvSpPr txBox="1"/>
      </xdr:nvSpPr>
      <xdr:spPr>
        <a:xfrm>
          <a:off x="6310556" y="2262525"/>
          <a:ext cx="1338102" cy="238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accent1">
                  <a:lumMod val="75000"/>
                </a:schemeClr>
              </a:solidFill>
              <a:latin typeface="Segoe UI" panose="020B0502040204020203" pitchFamily="34" charset="0"/>
              <a:ea typeface="+mn-ea"/>
              <a:cs typeface="Segoe UI" panose="020B0502040204020203" pitchFamily="34" charset="0"/>
            </a:rPr>
            <a:t>No</a:t>
          </a:r>
          <a:r>
            <a:rPr lang="en-IN" sz="1100" b="1" i="0" u="none" strike="noStrike">
              <a:solidFill>
                <a:schemeClr val="accent1">
                  <a:lumMod val="75000"/>
                </a:schemeClr>
              </a:solidFill>
              <a:effectLst/>
              <a:latin typeface="Segoe UI" panose="020B0502040204020203" pitchFamily="34" charset="0"/>
              <a:ea typeface="+mn-ea"/>
              <a:cs typeface="Segoe UI" panose="020B0502040204020203" pitchFamily="34" charset="0"/>
            </a:rPr>
            <a:t> </a:t>
          </a:r>
          <a:r>
            <a:rPr lang="en-IN" sz="1600" b="0" i="0" u="none" strike="noStrike">
              <a:solidFill>
                <a:schemeClr val="accent1">
                  <a:lumMod val="75000"/>
                </a:schemeClr>
              </a:solidFill>
              <a:effectLst/>
              <a:latin typeface="Segoe UI" panose="020B0502040204020203" pitchFamily="34" charset="0"/>
              <a:ea typeface="Segoe UI Black" panose="020B0A02040204020203" pitchFamily="34" charset="0"/>
              <a:cs typeface="Segoe UI" panose="020B0502040204020203" pitchFamily="34" charset="0"/>
            </a:rPr>
            <a:t>Of</a:t>
          </a:r>
          <a:r>
            <a:rPr lang="en-IN" sz="1600" b="0" i="0" u="none" strike="noStrike" baseline="0">
              <a:solidFill>
                <a:schemeClr val="accent1">
                  <a:lumMod val="75000"/>
                </a:schemeClr>
              </a:solidFill>
              <a:effectLst/>
              <a:latin typeface="Segoe UI" panose="020B0502040204020203" pitchFamily="34" charset="0"/>
              <a:ea typeface="Segoe UI Black" panose="020B0A02040204020203" pitchFamily="34" charset="0"/>
              <a:cs typeface="Segoe UI" panose="020B0502040204020203" pitchFamily="34" charset="0"/>
            </a:rPr>
            <a:t> ITEMS</a:t>
          </a:r>
          <a:endParaRPr lang="en-US" sz="1600" b="0"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4</xdr:col>
      <xdr:colOff>468402</xdr:colOff>
      <xdr:row>14</xdr:row>
      <xdr:rowOff>170120</xdr:rowOff>
    </xdr:from>
    <xdr:to>
      <xdr:col>13</xdr:col>
      <xdr:colOff>194930</xdr:colOff>
      <xdr:row>40</xdr:row>
      <xdr:rowOff>47039</xdr:rowOff>
    </xdr:to>
    <xdr:sp macro="" textlink="">
      <xdr:nvSpPr>
        <xdr:cNvPr id="16" name="Rectangle: Rounded Corners 15">
          <a:extLst>
            <a:ext uri="{FF2B5EF4-FFF2-40B4-BE49-F238E27FC236}">
              <a16:creationId xmlns:a16="http://schemas.microsoft.com/office/drawing/2014/main" id="{42AA50D1-C02C-4F19-BC11-F96E19F03333}"/>
            </a:ext>
          </a:extLst>
        </xdr:cNvPr>
        <xdr:cNvSpPr/>
      </xdr:nvSpPr>
      <xdr:spPr>
        <a:xfrm>
          <a:off x="3128475" y="2885611"/>
          <a:ext cx="5711691" cy="4919973"/>
        </a:xfrm>
        <a:prstGeom prst="roundRect">
          <a:avLst>
            <a:gd name="adj" fmla="val 734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4</xdr:col>
      <xdr:colOff>342901</xdr:colOff>
      <xdr:row>16</xdr:row>
      <xdr:rowOff>152401</xdr:rowOff>
    </xdr:from>
    <xdr:to>
      <xdr:col>8</xdr:col>
      <xdr:colOff>647701</xdr:colOff>
      <xdr:row>26</xdr:row>
      <xdr:rowOff>177801</xdr:rowOff>
    </xdr:to>
    <xdr:graphicFrame macro="">
      <xdr:nvGraphicFramePr>
        <xdr:cNvPr id="20" name="Chart 19">
          <a:extLst>
            <a:ext uri="{FF2B5EF4-FFF2-40B4-BE49-F238E27FC236}">
              <a16:creationId xmlns:a16="http://schemas.microsoft.com/office/drawing/2014/main" id="{6181D0F8-6E35-4F9C-A55D-EBE2CC00D9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70882</xdr:colOff>
      <xdr:row>3</xdr:row>
      <xdr:rowOff>106327</xdr:rowOff>
    </xdr:from>
    <xdr:to>
      <xdr:col>12</xdr:col>
      <xdr:colOff>584788</xdr:colOff>
      <xdr:row>6</xdr:row>
      <xdr:rowOff>35443</xdr:rowOff>
    </xdr:to>
    <xdr:pic>
      <xdr:nvPicPr>
        <xdr:cNvPr id="36" name="Picture 35">
          <a:extLst>
            <a:ext uri="{FF2B5EF4-FFF2-40B4-BE49-F238E27FC236}">
              <a16:creationId xmlns:a16="http://schemas.microsoft.com/office/drawing/2014/main" id="{8DA5125E-1AF8-C37C-05FB-DF5B6F75508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51626" y="691118"/>
          <a:ext cx="513906" cy="513906"/>
        </a:xfrm>
        <a:prstGeom prst="rect">
          <a:avLst/>
        </a:prstGeom>
      </xdr:spPr>
    </xdr:pic>
    <xdr:clientData/>
  </xdr:twoCellAnchor>
  <xdr:twoCellAnchor editAs="oneCell">
    <xdr:from>
      <xdr:col>7</xdr:col>
      <xdr:colOff>425303</xdr:colOff>
      <xdr:row>9</xdr:row>
      <xdr:rowOff>53164</xdr:rowOff>
    </xdr:from>
    <xdr:to>
      <xdr:col>8</xdr:col>
      <xdr:colOff>443022</xdr:colOff>
      <xdr:row>12</xdr:row>
      <xdr:rowOff>159488</xdr:rowOff>
    </xdr:to>
    <xdr:pic>
      <xdr:nvPicPr>
        <xdr:cNvPr id="38" name="Picture 37">
          <a:extLst>
            <a:ext uri="{FF2B5EF4-FFF2-40B4-BE49-F238E27FC236}">
              <a16:creationId xmlns:a16="http://schemas.microsoft.com/office/drawing/2014/main" id="{F0906303-34B0-0DFE-19F8-A4C11C2E5EC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39070" y="1807536"/>
          <a:ext cx="691115" cy="691115"/>
        </a:xfrm>
        <a:prstGeom prst="rect">
          <a:avLst/>
        </a:prstGeom>
      </xdr:spPr>
    </xdr:pic>
    <xdr:clientData/>
  </xdr:twoCellAnchor>
  <xdr:twoCellAnchor editAs="oneCell">
    <xdr:from>
      <xdr:col>7</xdr:col>
      <xdr:colOff>443023</xdr:colOff>
      <xdr:row>3</xdr:row>
      <xdr:rowOff>53163</xdr:rowOff>
    </xdr:from>
    <xdr:to>
      <xdr:col>8</xdr:col>
      <xdr:colOff>372139</xdr:colOff>
      <xdr:row>6</xdr:row>
      <xdr:rowOff>70885</xdr:rowOff>
    </xdr:to>
    <xdr:pic>
      <xdr:nvPicPr>
        <xdr:cNvPr id="40" name="Picture 39">
          <a:extLst>
            <a:ext uri="{FF2B5EF4-FFF2-40B4-BE49-F238E27FC236}">
              <a16:creationId xmlns:a16="http://schemas.microsoft.com/office/drawing/2014/main" id="{49038FDC-2090-5197-A6C2-2D3823AE91E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56790" y="637954"/>
          <a:ext cx="602512" cy="602512"/>
        </a:xfrm>
        <a:prstGeom prst="rect">
          <a:avLst/>
        </a:prstGeom>
      </xdr:spPr>
    </xdr:pic>
    <xdr:clientData/>
  </xdr:twoCellAnchor>
  <xdr:twoCellAnchor editAs="oneCell">
    <xdr:from>
      <xdr:col>12</xdr:col>
      <xdr:colOff>70882</xdr:colOff>
      <xdr:row>9</xdr:row>
      <xdr:rowOff>141767</xdr:rowOff>
    </xdr:from>
    <xdr:to>
      <xdr:col>12</xdr:col>
      <xdr:colOff>620231</xdr:colOff>
      <xdr:row>12</xdr:row>
      <xdr:rowOff>106325</xdr:rowOff>
    </xdr:to>
    <xdr:pic>
      <xdr:nvPicPr>
        <xdr:cNvPr id="42" name="Picture 41">
          <a:extLst>
            <a:ext uri="{FF2B5EF4-FFF2-40B4-BE49-F238E27FC236}">
              <a16:creationId xmlns:a16="http://schemas.microsoft.com/office/drawing/2014/main" id="{A57C5C31-CEB1-AF71-5634-3EE13E250FA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151626" y="1896139"/>
          <a:ext cx="549349" cy="549349"/>
        </a:xfrm>
        <a:prstGeom prst="rect">
          <a:avLst/>
        </a:prstGeom>
      </xdr:spPr>
    </xdr:pic>
    <xdr:clientData/>
  </xdr:twoCellAnchor>
  <xdr:twoCellAnchor>
    <xdr:from>
      <xdr:col>4</xdr:col>
      <xdr:colOff>643242</xdr:colOff>
      <xdr:row>15</xdr:row>
      <xdr:rowOff>92203</xdr:rowOff>
    </xdr:from>
    <xdr:to>
      <xdr:col>7</xdr:col>
      <xdr:colOff>469520</xdr:colOff>
      <xdr:row>17</xdr:row>
      <xdr:rowOff>53089</xdr:rowOff>
    </xdr:to>
    <xdr:sp macro="" textlink="">
      <xdr:nvSpPr>
        <xdr:cNvPr id="43" name="TextBox 42">
          <a:extLst>
            <a:ext uri="{FF2B5EF4-FFF2-40B4-BE49-F238E27FC236}">
              <a16:creationId xmlns:a16="http://schemas.microsoft.com/office/drawing/2014/main" id="{F449A14D-01E6-42A4-8FDA-3307FB104262}"/>
            </a:ext>
          </a:extLst>
        </xdr:cNvPr>
        <xdr:cNvSpPr txBox="1"/>
      </xdr:nvSpPr>
      <xdr:spPr>
        <a:xfrm>
          <a:off x="3323380" y="3048237"/>
          <a:ext cx="1836381" cy="355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baseline="0">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t>FAT CONTENT</a:t>
          </a:r>
          <a:endParaRPr lang="en-US" sz="16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8</xdr:col>
      <xdr:colOff>643758</xdr:colOff>
      <xdr:row>16</xdr:row>
      <xdr:rowOff>26276</xdr:rowOff>
    </xdr:from>
    <xdr:to>
      <xdr:col>8</xdr:col>
      <xdr:colOff>643758</xdr:colOff>
      <xdr:row>38</xdr:row>
      <xdr:rowOff>183931</xdr:rowOff>
    </xdr:to>
    <xdr:cxnSp macro="">
      <xdr:nvCxnSpPr>
        <xdr:cNvPr id="45" name="Straight Connector 44">
          <a:extLst>
            <a:ext uri="{FF2B5EF4-FFF2-40B4-BE49-F238E27FC236}">
              <a16:creationId xmlns:a16="http://schemas.microsoft.com/office/drawing/2014/main" id="{7B7D170D-D49C-BDB5-8857-8FB13610922D}"/>
            </a:ext>
          </a:extLst>
        </xdr:cNvPr>
        <xdr:cNvCxnSpPr/>
      </xdr:nvCxnSpPr>
      <xdr:spPr>
        <a:xfrm>
          <a:off x="6004034" y="3179379"/>
          <a:ext cx="0" cy="4493173"/>
        </a:xfrm>
        <a:prstGeom prst="line">
          <a:avLst/>
        </a:prstGeom>
        <a:ln w="381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39414</xdr:colOff>
      <xdr:row>26</xdr:row>
      <xdr:rowOff>191813</xdr:rowOff>
    </xdr:from>
    <xdr:to>
      <xdr:col>8</xdr:col>
      <xdr:colOff>486103</xdr:colOff>
      <xdr:row>26</xdr:row>
      <xdr:rowOff>191813</xdr:rowOff>
    </xdr:to>
    <xdr:cxnSp macro="">
      <xdr:nvCxnSpPr>
        <xdr:cNvPr id="46" name="Straight Connector 45">
          <a:extLst>
            <a:ext uri="{FF2B5EF4-FFF2-40B4-BE49-F238E27FC236}">
              <a16:creationId xmlns:a16="http://schemas.microsoft.com/office/drawing/2014/main" id="{71C005DE-8C8F-4A5A-89C6-368C777288E8}"/>
            </a:ext>
          </a:extLst>
        </xdr:cNvPr>
        <xdr:cNvCxnSpPr/>
      </xdr:nvCxnSpPr>
      <xdr:spPr>
        <a:xfrm flipH="1">
          <a:off x="3389586" y="5315606"/>
          <a:ext cx="2456793" cy="0"/>
        </a:xfrm>
        <a:prstGeom prst="line">
          <a:avLst/>
        </a:prstGeom>
        <a:ln w="381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564931</xdr:colOff>
      <xdr:row>28</xdr:row>
      <xdr:rowOff>197068</xdr:rowOff>
    </xdr:from>
    <xdr:to>
      <xdr:col>8</xdr:col>
      <xdr:colOff>604345</xdr:colOff>
      <xdr:row>39</xdr:row>
      <xdr:rowOff>131378</xdr:rowOff>
    </xdr:to>
    <xdr:graphicFrame macro="">
      <xdr:nvGraphicFramePr>
        <xdr:cNvPr id="21" name="Chart 20">
          <a:extLst>
            <a:ext uri="{FF2B5EF4-FFF2-40B4-BE49-F238E27FC236}">
              <a16:creationId xmlns:a16="http://schemas.microsoft.com/office/drawing/2014/main" id="{A4606012-FC8D-4F73-85D4-792A3FE5F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664262</xdr:colOff>
      <xdr:row>27</xdr:row>
      <xdr:rowOff>73810</xdr:rowOff>
    </xdr:from>
    <xdr:to>
      <xdr:col>7</xdr:col>
      <xdr:colOff>490540</xdr:colOff>
      <xdr:row>29</xdr:row>
      <xdr:rowOff>34696</xdr:rowOff>
    </xdr:to>
    <xdr:sp macro="" textlink="">
      <xdr:nvSpPr>
        <xdr:cNvPr id="23" name="TextBox 22">
          <a:extLst>
            <a:ext uri="{FF2B5EF4-FFF2-40B4-BE49-F238E27FC236}">
              <a16:creationId xmlns:a16="http://schemas.microsoft.com/office/drawing/2014/main" id="{107E1976-A0B8-494D-815A-C0155CAEFDCD}"/>
            </a:ext>
          </a:extLst>
        </xdr:cNvPr>
        <xdr:cNvSpPr txBox="1"/>
      </xdr:nvSpPr>
      <xdr:spPr>
        <a:xfrm>
          <a:off x="3344400" y="5394672"/>
          <a:ext cx="1836381" cy="355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baseline="0">
              <a:solidFill>
                <a:schemeClr val="accent1">
                  <a:lumMod val="75000"/>
                </a:schemeClr>
              </a:solidFill>
              <a:latin typeface="Aptos" panose="020B0004020202020204" pitchFamily="34" charset="0"/>
              <a:ea typeface="Segoe UI Black" panose="020B0A02040204020203" pitchFamily="34" charset="0"/>
              <a:cs typeface="Calibri"/>
            </a:rPr>
            <a:t>FAT BY OUTLET</a:t>
          </a:r>
          <a:endParaRPr lang="en-US" sz="1600" b="1" i="0" u="none" strike="noStrike">
            <a:solidFill>
              <a:schemeClr val="accent1">
                <a:lumMod val="75000"/>
              </a:schemeClr>
            </a:solidFill>
            <a:latin typeface="Aptos" panose="020B0004020202020204" pitchFamily="34" charset="0"/>
            <a:ea typeface="Segoe UI Black" panose="020B0A02040204020203" pitchFamily="34" charset="0"/>
            <a:cs typeface="Calibri"/>
          </a:endParaRPr>
        </a:p>
      </xdr:txBody>
    </xdr:sp>
    <xdr:clientData/>
  </xdr:twoCellAnchor>
  <xdr:twoCellAnchor>
    <xdr:from>
      <xdr:col>8</xdr:col>
      <xdr:colOff>664302</xdr:colOff>
      <xdr:row>16</xdr:row>
      <xdr:rowOff>50403</xdr:rowOff>
    </xdr:from>
    <xdr:to>
      <xdr:col>13</xdr:col>
      <xdr:colOff>38698</xdr:colOff>
      <xdr:row>40</xdr:row>
      <xdr:rowOff>10988</xdr:rowOff>
    </xdr:to>
    <xdr:graphicFrame macro="">
      <xdr:nvGraphicFramePr>
        <xdr:cNvPr id="24" name="Chart 23">
          <a:extLst>
            <a:ext uri="{FF2B5EF4-FFF2-40B4-BE49-F238E27FC236}">
              <a16:creationId xmlns:a16="http://schemas.microsoft.com/office/drawing/2014/main" id="{BE384E80-EC5A-4868-953C-99D0C809B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33642</xdr:colOff>
      <xdr:row>15</xdr:row>
      <xdr:rowOff>73810</xdr:rowOff>
    </xdr:from>
    <xdr:to>
      <xdr:col>11</xdr:col>
      <xdr:colOff>529954</xdr:colOff>
      <xdr:row>17</xdr:row>
      <xdr:rowOff>34696</xdr:rowOff>
    </xdr:to>
    <xdr:sp macro="" textlink="">
      <xdr:nvSpPr>
        <xdr:cNvPr id="27" name="TextBox 26">
          <a:extLst>
            <a:ext uri="{FF2B5EF4-FFF2-40B4-BE49-F238E27FC236}">
              <a16:creationId xmlns:a16="http://schemas.microsoft.com/office/drawing/2014/main" id="{CB1AF810-1545-4169-B9F2-DD7B6399105E}"/>
            </a:ext>
          </a:extLst>
        </xdr:cNvPr>
        <xdr:cNvSpPr txBox="1"/>
      </xdr:nvSpPr>
      <xdr:spPr>
        <a:xfrm>
          <a:off x="6065377" y="3103449"/>
          <a:ext cx="1836697" cy="364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baseline="0">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t>ITEM TYPE</a:t>
          </a:r>
          <a:endParaRPr lang="en-US" sz="16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1</xdr:col>
      <xdr:colOff>81081</xdr:colOff>
      <xdr:row>12</xdr:row>
      <xdr:rowOff>47133</xdr:rowOff>
    </xdr:from>
    <xdr:to>
      <xdr:col>3</xdr:col>
      <xdr:colOff>600779</xdr:colOff>
      <xdr:row>18</xdr:row>
      <xdr:rowOff>172823</xdr:rowOff>
    </xdr:to>
    <mc:AlternateContent xmlns:mc="http://schemas.openxmlformats.org/markup-compatibility/2006">
      <mc:Choice xmlns:a14="http://schemas.microsoft.com/office/drawing/2010/main" Requires="a14">
        <xdr:graphicFrame macro="">
          <xdr:nvGraphicFramePr>
            <xdr:cNvPr id="29" name="Outlet Size 1">
              <a:extLst>
                <a:ext uri="{FF2B5EF4-FFF2-40B4-BE49-F238E27FC236}">
                  <a16:creationId xmlns:a16="http://schemas.microsoft.com/office/drawing/2014/main" id="{6CC2E0A7-CEF0-4E17-9CB7-2D7BFDC29C8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747831" y="2496419"/>
              <a:ext cx="1853198" cy="13503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449889</xdr:colOff>
      <xdr:row>2</xdr:row>
      <xdr:rowOff>61627</xdr:rowOff>
    </xdr:from>
    <xdr:to>
      <xdr:col>22</xdr:col>
      <xdr:colOff>176416</xdr:colOff>
      <xdr:row>40</xdr:row>
      <xdr:rowOff>27710</xdr:rowOff>
    </xdr:to>
    <xdr:sp macro="" textlink="">
      <xdr:nvSpPr>
        <xdr:cNvPr id="30" name="Rectangle: Rounded Corners 29">
          <a:extLst>
            <a:ext uri="{FF2B5EF4-FFF2-40B4-BE49-F238E27FC236}">
              <a16:creationId xmlns:a16="http://schemas.microsoft.com/office/drawing/2014/main" id="{0B86B575-5FE7-4DD9-B4B9-9BB99DF36FA6}"/>
            </a:ext>
          </a:extLst>
        </xdr:cNvPr>
        <xdr:cNvSpPr/>
      </xdr:nvSpPr>
      <xdr:spPr>
        <a:xfrm>
          <a:off x="9219135" y="461365"/>
          <a:ext cx="5797543" cy="7561099"/>
        </a:xfrm>
        <a:prstGeom prst="roundRect">
          <a:avLst>
            <a:gd name="adj" fmla="val 734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13</xdr:col>
      <xdr:colOff>587567</xdr:colOff>
      <xdr:row>5</xdr:row>
      <xdr:rowOff>16055</xdr:rowOff>
    </xdr:from>
    <xdr:to>
      <xdr:col>22</xdr:col>
      <xdr:colOff>22366</xdr:colOff>
      <xdr:row>17</xdr:row>
      <xdr:rowOff>43071</xdr:rowOff>
    </xdr:to>
    <xdr:graphicFrame macro="">
      <xdr:nvGraphicFramePr>
        <xdr:cNvPr id="31" name="Chart 30">
          <a:extLst>
            <a:ext uri="{FF2B5EF4-FFF2-40B4-BE49-F238E27FC236}">
              <a16:creationId xmlns:a16="http://schemas.microsoft.com/office/drawing/2014/main" id="{5657E224-06C5-4424-87CE-116B58BC1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461463</xdr:colOff>
      <xdr:row>2</xdr:row>
      <xdr:rowOff>189487</xdr:rowOff>
    </xdr:from>
    <xdr:to>
      <xdr:col>17</xdr:col>
      <xdr:colOff>550843</xdr:colOff>
      <xdr:row>4</xdr:row>
      <xdr:rowOff>150372</xdr:rowOff>
    </xdr:to>
    <xdr:sp macro="" textlink="">
      <xdr:nvSpPr>
        <xdr:cNvPr id="33" name="TextBox 32">
          <a:extLst>
            <a:ext uri="{FF2B5EF4-FFF2-40B4-BE49-F238E27FC236}">
              <a16:creationId xmlns:a16="http://schemas.microsoft.com/office/drawing/2014/main" id="{22FE7DFD-4A4A-4C0F-9113-A852286450DF}"/>
            </a:ext>
          </a:extLst>
        </xdr:cNvPr>
        <xdr:cNvSpPr txBox="1"/>
      </xdr:nvSpPr>
      <xdr:spPr>
        <a:xfrm>
          <a:off x="9173969" y="593439"/>
          <a:ext cx="2770151" cy="364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baseline="0">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t>OUTLET ESTABLISHMENT</a:t>
          </a:r>
          <a:endParaRPr lang="en-US" sz="16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13</xdr:col>
      <xdr:colOff>538691</xdr:colOff>
      <xdr:row>19</xdr:row>
      <xdr:rowOff>63961</xdr:rowOff>
    </xdr:from>
    <xdr:to>
      <xdr:col>17</xdr:col>
      <xdr:colOff>467920</xdr:colOff>
      <xdr:row>30</xdr:row>
      <xdr:rowOff>92226</xdr:rowOff>
    </xdr:to>
    <xdr:graphicFrame macro="">
      <xdr:nvGraphicFramePr>
        <xdr:cNvPr id="34" name="Chart 33">
          <a:extLst>
            <a:ext uri="{FF2B5EF4-FFF2-40B4-BE49-F238E27FC236}">
              <a16:creationId xmlns:a16="http://schemas.microsoft.com/office/drawing/2014/main" id="{1D1F6C99-FBBA-48BA-BF5E-7C459064C6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604683</xdr:colOff>
      <xdr:row>18</xdr:row>
      <xdr:rowOff>66465</xdr:rowOff>
    </xdr:from>
    <xdr:to>
      <xdr:col>17</xdr:col>
      <xdr:colOff>23870</xdr:colOff>
      <xdr:row>20</xdr:row>
      <xdr:rowOff>27350</xdr:rowOff>
    </xdr:to>
    <xdr:sp macro="" textlink="">
      <xdr:nvSpPr>
        <xdr:cNvPr id="37" name="TextBox 36">
          <a:extLst>
            <a:ext uri="{FF2B5EF4-FFF2-40B4-BE49-F238E27FC236}">
              <a16:creationId xmlns:a16="http://schemas.microsoft.com/office/drawing/2014/main" id="{F07BED9A-23E3-46FF-B20D-B86F507B1D08}"/>
            </a:ext>
          </a:extLst>
        </xdr:cNvPr>
        <xdr:cNvSpPr txBox="1"/>
      </xdr:nvSpPr>
      <xdr:spPr>
        <a:xfrm>
          <a:off x="8646996" y="3702031"/>
          <a:ext cx="2770151" cy="364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baseline="0">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t>OUTLET</a:t>
          </a:r>
          <a:r>
            <a:rPr lang="en-IN" sz="1600" b="1" i="0" u="none" strike="noStrike" baseline="0">
              <a:solidFill>
                <a:schemeClr val="tx1"/>
              </a:solidFill>
              <a:latin typeface="Segoe UI" panose="020B0502040204020203" pitchFamily="34" charset="0"/>
              <a:ea typeface="Segoe UI Black" panose="020B0A02040204020203" pitchFamily="34" charset="0"/>
              <a:cs typeface="Segoe UI" panose="020B0502040204020203" pitchFamily="34" charset="0"/>
            </a:rPr>
            <a:t> </a:t>
          </a:r>
          <a:r>
            <a:rPr lang="en-IN" sz="1600" b="1" i="0" u="none" strike="noStrike" baseline="0">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t>SIZE</a:t>
          </a:r>
          <a:endParaRPr lang="en-US" sz="16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13</xdr:col>
      <xdr:colOff>653730</xdr:colOff>
      <xdr:row>18</xdr:row>
      <xdr:rowOff>45871</xdr:rowOff>
    </xdr:from>
    <xdr:to>
      <xdr:col>21</xdr:col>
      <xdr:colOff>661012</xdr:colOff>
      <xdr:row>18</xdr:row>
      <xdr:rowOff>45871</xdr:rowOff>
    </xdr:to>
    <xdr:cxnSp macro="">
      <xdr:nvCxnSpPr>
        <xdr:cNvPr id="39" name="Straight Connector 38">
          <a:extLst>
            <a:ext uri="{FF2B5EF4-FFF2-40B4-BE49-F238E27FC236}">
              <a16:creationId xmlns:a16="http://schemas.microsoft.com/office/drawing/2014/main" id="{4E0E1328-8D58-4B6B-BA0E-152912A1A165}"/>
            </a:ext>
          </a:extLst>
        </xdr:cNvPr>
        <xdr:cNvCxnSpPr/>
      </xdr:nvCxnSpPr>
      <xdr:spPr>
        <a:xfrm flipH="1">
          <a:off x="9366236" y="3681437"/>
          <a:ext cx="5368824" cy="0"/>
        </a:xfrm>
        <a:prstGeom prst="line">
          <a:avLst/>
        </a:prstGeom>
        <a:ln w="381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11043</xdr:colOff>
      <xdr:row>18</xdr:row>
      <xdr:rowOff>148725</xdr:rowOff>
    </xdr:from>
    <xdr:to>
      <xdr:col>18</xdr:col>
      <xdr:colOff>11043</xdr:colOff>
      <xdr:row>29</xdr:row>
      <xdr:rowOff>82625</xdr:rowOff>
    </xdr:to>
    <xdr:cxnSp macro="">
      <xdr:nvCxnSpPr>
        <xdr:cNvPr id="44" name="Straight Connector 43">
          <a:extLst>
            <a:ext uri="{FF2B5EF4-FFF2-40B4-BE49-F238E27FC236}">
              <a16:creationId xmlns:a16="http://schemas.microsoft.com/office/drawing/2014/main" id="{D4B31A9C-3C08-4CB9-939E-1E9076F15B1E}"/>
            </a:ext>
          </a:extLst>
        </xdr:cNvPr>
        <xdr:cNvCxnSpPr/>
      </xdr:nvCxnSpPr>
      <xdr:spPr>
        <a:xfrm flipV="1">
          <a:off x="12074513" y="3784291"/>
          <a:ext cx="0" cy="2155635"/>
        </a:xfrm>
        <a:prstGeom prst="line">
          <a:avLst/>
        </a:prstGeom>
        <a:ln w="381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16588</xdr:colOff>
      <xdr:row>29</xdr:row>
      <xdr:rowOff>179906</xdr:rowOff>
    </xdr:from>
    <xdr:to>
      <xdr:col>22</xdr:col>
      <xdr:colOff>23870</xdr:colOff>
      <xdr:row>29</xdr:row>
      <xdr:rowOff>179906</xdr:rowOff>
    </xdr:to>
    <xdr:cxnSp macro="">
      <xdr:nvCxnSpPr>
        <xdr:cNvPr id="50" name="Straight Connector 49">
          <a:extLst>
            <a:ext uri="{FF2B5EF4-FFF2-40B4-BE49-F238E27FC236}">
              <a16:creationId xmlns:a16="http://schemas.microsoft.com/office/drawing/2014/main" id="{6C712272-6386-45EF-93D0-37B160D71BB7}"/>
            </a:ext>
          </a:extLst>
        </xdr:cNvPr>
        <xdr:cNvCxnSpPr/>
      </xdr:nvCxnSpPr>
      <xdr:spPr>
        <a:xfrm flipH="1">
          <a:off x="9399287" y="6037207"/>
          <a:ext cx="5368824" cy="0"/>
        </a:xfrm>
        <a:prstGeom prst="line">
          <a:avLst/>
        </a:prstGeom>
        <a:ln w="381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164043</xdr:colOff>
      <xdr:row>19</xdr:row>
      <xdr:rowOff>151341</xdr:rowOff>
    </xdr:from>
    <xdr:to>
      <xdr:col>22</xdr:col>
      <xdr:colOff>37043</xdr:colOff>
      <xdr:row>29</xdr:row>
      <xdr:rowOff>135466</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655C5CF9-2050-40F0-92E0-9E439C5685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234123" y="3915621"/>
              <a:ext cx="2555240" cy="1965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366596</xdr:colOff>
      <xdr:row>18</xdr:row>
      <xdr:rowOff>78298</xdr:rowOff>
    </xdr:from>
    <xdr:to>
      <xdr:col>21</xdr:col>
      <xdr:colOff>454649</xdr:colOff>
      <xdr:row>20</xdr:row>
      <xdr:rowOff>39183</xdr:rowOff>
    </xdr:to>
    <xdr:sp macro="" textlink="">
      <xdr:nvSpPr>
        <xdr:cNvPr id="52" name="TextBox 51">
          <a:extLst>
            <a:ext uri="{FF2B5EF4-FFF2-40B4-BE49-F238E27FC236}">
              <a16:creationId xmlns:a16="http://schemas.microsoft.com/office/drawing/2014/main" id="{C2BAEBDC-C992-430A-9482-6922FB682367}"/>
            </a:ext>
          </a:extLst>
        </xdr:cNvPr>
        <xdr:cNvSpPr txBox="1"/>
      </xdr:nvSpPr>
      <xdr:spPr>
        <a:xfrm>
          <a:off x="11737329" y="3583498"/>
          <a:ext cx="2763520" cy="350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baseline="0">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t>OUTLET LOCATION</a:t>
          </a:r>
          <a:endParaRPr lang="en-US" sz="16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14</xdr:col>
      <xdr:colOff>69258</xdr:colOff>
      <xdr:row>30</xdr:row>
      <xdr:rowOff>192340</xdr:rowOff>
    </xdr:from>
    <xdr:to>
      <xdr:col>17</xdr:col>
      <xdr:colOff>149902</xdr:colOff>
      <xdr:row>39</xdr:row>
      <xdr:rowOff>70897</xdr:rowOff>
    </xdr:to>
    <xdr:graphicFrame macro="">
      <xdr:nvGraphicFramePr>
        <xdr:cNvPr id="53" name="Chart 52">
          <a:extLst>
            <a:ext uri="{FF2B5EF4-FFF2-40B4-BE49-F238E27FC236}">
              <a16:creationId xmlns:a16="http://schemas.microsoft.com/office/drawing/2014/main" id="{0412958D-3BCA-4A46-A893-AC1F511D2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650820</xdr:colOff>
      <xdr:row>29</xdr:row>
      <xdr:rowOff>140244</xdr:rowOff>
    </xdr:from>
    <xdr:to>
      <xdr:col>17</xdr:col>
      <xdr:colOff>70007</xdr:colOff>
      <xdr:row>31</xdr:row>
      <xdr:rowOff>101129</xdr:rowOff>
    </xdr:to>
    <xdr:sp macro="" textlink="">
      <xdr:nvSpPr>
        <xdr:cNvPr id="54" name="TextBox 53">
          <a:extLst>
            <a:ext uri="{FF2B5EF4-FFF2-40B4-BE49-F238E27FC236}">
              <a16:creationId xmlns:a16="http://schemas.microsoft.com/office/drawing/2014/main" id="{1D3F179D-6A15-47CF-A504-D94EDBDB786D}"/>
            </a:ext>
          </a:extLst>
        </xdr:cNvPr>
        <xdr:cNvSpPr txBox="1"/>
      </xdr:nvSpPr>
      <xdr:spPr>
        <a:xfrm>
          <a:off x="8728020" y="6033044"/>
          <a:ext cx="2784687" cy="36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baseline="0">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rPr>
            <a:t>OUTLET TYPE</a:t>
          </a:r>
          <a:endParaRPr lang="en-US" sz="1600" b="1" i="0" u="none" strike="noStrike">
            <a:solidFill>
              <a:schemeClr val="accent1">
                <a:lumMod val="75000"/>
              </a:schemeClr>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16</xdr:col>
      <xdr:colOff>635000</xdr:colOff>
      <xdr:row>30</xdr:row>
      <xdr:rowOff>110360</xdr:rowOff>
    </xdr:from>
    <xdr:to>
      <xdr:col>19</xdr:col>
      <xdr:colOff>317156</xdr:colOff>
      <xdr:row>39</xdr:row>
      <xdr:rowOff>152876</xdr:rowOff>
    </xdr:to>
    <xdr:graphicFrame macro="">
      <xdr:nvGraphicFramePr>
        <xdr:cNvPr id="55" name="Chart 54">
          <a:extLst>
            <a:ext uri="{FF2B5EF4-FFF2-40B4-BE49-F238E27FC236}">
              <a16:creationId xmlns:a16="http://schemas.microsoft.com/office/drawing/2014/main" id="{D65E142C-DF5D-4159-9E70-C9FEE618E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330200</xdr:colOff>
      <xdr:row>30</xdr:row>
      <xdr:rowOff>83128</xdr:rowOff>
    </xdr:from>
    <xdr:to>
      <xdr:col>22</xdr:col>
      <xdr:colOff>0</xdr:colOff>
      <xdr:row>39</xdr:row>
      <xdr:rowOff>180109</xdr:rowOff>
    </xdr:to>
    <xdr:graphicFrame macro="">
      <xdr:nvGraphicFramePr>
        <xdr:cNvPr id="56" name="Chart 55">
          <a:extLst>
            <a:ext uri="{FF2B5EF4-FFF2-40B4-BE49-F238E27FC236}">
              <a16:creationId xmlns:a16="http://schemas.microsoft.com/office/drawing/2014/main" id="{D53EA3F4-3C35-469C-BB3A-210072A05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263340</xdr:colOff>
      <xdr:row>38</xdr:row>
      <xdr:rowOff>142604</xdr:rowOff>
    </xdr:from>
    <xdr:to>
      <xdr:col>17</xdr:col>
      <xdr:colOff>354880</xdr:colOff>
      <xdr:row>40</xdr:row>
      <xdr:rowOff>103488</xdr:rowOff>
    </xdr:to>
    <xdr:sp macro="" textlink="">
      <xdr:nvSpPr>
        <xdr:cNvPr id="57" name="TextBox 56">
          <a:extLst>
            <a:ext uri="{FF2B5EF4-FFF2-40B4-BE49-F238E27FC236}">
              <a16:creationId xmlns:a16="http://schemas.microsoft.com/office/drawing/2014/main" id="{94B23615-8DD3-4708-AD54-CB44636B95E9}"/>
            </a:ext>
          </a:extLst>
        </xdr:cNvPr>
        <xdr:cNvSpPr txBox="1"/>
      </xdr:nvSpPr>
      <xdr:spPr>
        <a:xfrm>
          <a:off x="8968613" y="7747210"/>
          <a:ext cx="2770085" cy="361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i="0" u="none" strike="noStrike" baseline="0">
              <a:solidFill>
                <a:schemeClr val="tx1"/>
              </a:solidFill>
              <a:latin typeface="Aptos" panose="020B0004020202020204" pitchFamily="34" charset="0"/>
              <a:ea typeface="Segoe UI Black" panose="020B0A02040204020203" pitchFamily="34" charset="0"/>
              <a:cs typeface="Calibri"/>
            </a:rPr>
            <a:t>TOTAL SALES</a:t>
          </a:r>
          <a:endParaRPr lang="en-US" sz="900" b="1" i="0" u="none" strike="noStrike">
            <a:solidFill>
              <a:schemeClr val="tx1"/>
            </a:solidFill>
            <a:latin typeface="Aptos" panose="020B0004020202020204" pitchFamily="34" charset="0"/>
            <a:ea typeface="Segoe UI Black" panose="020B0A02040204020203" pitchFamily="34" charset="0"/>
            <a:cs typeface="Calibri"/>
          </a:endParaRPr>
        </a:p>
      </xdr:txBody>
    </xdr:sp>
    <xdr:clientData/>
  </xdr:twoCellAnchor>
  <xdr:twoCellAnchor>
    <xdr:from>
      <xdr:col>15</xdr:col>
      <xdr:colOff>492710</xdr:colOff>
      <xdr:row>38</xdr:row>
      <xdr:rowOff>117974</xdr:rowOff>
    </xdr:from>
    <xdr:to>
      <xdr:col>19</xdr:col>
      <xdr:colOff>584249</xdr:colOff>
      <xdr:row>40</xdr:row>
      <xdr:rowOff>78858</xdr:rowOff>
    </xdr:to>
    <xdr:sp macro="" textlink="">
      <xdr:nvSpPr>
        <xdr:cNvPr id="58" name="TextBox 57">
          <a:extLst>
            <a:ext uri="{FF2B5EF4-FFF2-40B4-BE49-F238E27FC236}">
              <a16:creationId xmlns:a16="http://schemas.microsoft.com/office/drawing/2014/main" id="{C4AE06FF-B587-4BD3-874A-AC88FEA1390D}"/>
            </a:ext>
          </a:extLst>
        </xdr:cNvPr>
        <xdr:cNvSpPr txBox="1"/>
      </xdr:nvSpPr>
      <xdr:spPr>
        <a:xfrm>
          <a:off x="10537255" y="7722580"/>
          <a:ext cx="2770085" cy="361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i="0" u="none" strike="noStrike" baseline="0">
              <a:solidFill>
                <a:schemeClr val="tx1"/>
              </a:solidFill>
              <a:latin typeface="Aptos" panose="020B0004020202020204" pitchFamily="34" charset="0"/>
              <a:ea typeface="Segoe UI Black" panose="020B0A02040204020203" pitchFamily="34" charset="0"/>
              <a:cs typeface="Calibri"/>
            </a:rPr>
            <a:t>AVG SALES</a:t>
          </a:r>
          <a:endParaRPr lang="en-US" sz="900" b="1" i="0" u="none" strike="noStrike">
            <a:solidFill>
              <a:schemeClr val="tx1"/>
            </a:solidFill>
            <a:latin typeface="Aptos" panose="020B0004020202020204" pitchFamily="34" charset="0"/>
            <a:ea typeface="Segoe UI Black" panose="020B0A02040204020203" pitchFamily="34" charset="0"/>
            <a:cs typeface="Calibri"/>
          </a:endParaRPr>
        </a:p>
      </xdr:txBody>
    </xdr:sp>
    <xdr:clientData/>
  </xdr:twoCellAnchor>
  <xdr:twoCellAnchor>
    <xdr:from>
      <xdr:col>17</xdr:col>
      <xdr:colOff>598928</xdr:colOff>
      <xdr:row>38</xdr:row>
      <xdr:rowOff>139526</xdr:rowOff>
    </xdr:from>
    <xdr:to>
      <xdr:col>22</xdr:col>
      <xdr:colOff>20831</xdr:colOff>
      <xdr:row>40</xdr:row>
      <xdr:rowOff>100410</xdr:rowOff>
    </xdr:to>
    <xdr:sp macro="" textlink="">
      <xdr:nvSpPr>
        <xdr:cNvPr id="59" name="TextBox 58">
          <a:extLst>
            <a:ext uri="{FF2B5EF4-FFF2-40B4-BE49-F238E27FC236}">
              <a16:creationId xmlns:a16="http://schemas.microsoft.com/office/drawing/2014/main" id="{BE22786E-50AD-4D8B-B813-23A5DF4089A0}"/>
            </a:ext>
          </a:extLst>
        </xdr:cNvPr>
        <xdr:cNvSpPr txBox="1"/>
      </xdr:nvSpPr>
      <xdr:spPr>
        <a:xfrm>
          <a:off x="11982746" y="7744132"/>
          <a:ext cx="2770085" cy="361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i="0" u="none" strike="noStrike" baseline="0">
              <a:solidFill>
                <a:schemeClr val="tx1"/>
              </a:solidFill>
              <a:latin typeface="Aptos" panose="020B0004020202020204" pitchFamily="34" charset="0"/>
              <a:ea typeface="Segoe UI Black" panose="020B0A02040204020203" pitchFamily="34" charset="0"/>
              <a:cs typeface="Calibri"/>
            </a:rPr>
            <a:t>NO OF ITEMS</a:t>
          </a:r>
          <a:endParaRPr lang="en-US" sz="900" b="1" i="0" u="none" strike="noStrike">
            <a:solidFill>
              <a:schemeClr val="tx1"/>
            </a:solidFill>
            <a:latin typeface="Aptos" panose="020B0004020202020204" pitchFamily="34" charset="0"/>
            <a:ea typeface="Segoe UI Black" panose="020B0A02040204020203" pitchFamily="34" charset="0"/>
            <a:cs typeface="Calibri"/>
          </a:endParaRPr>
        </a:p>
      </xdr:txBody>
    </xdr:sp>
    <xdr:clientData/>
  </xdr:twoCellAnchor>
  <xdr:twoCellAnchor editAs="oneCell">
    <xdr:from>
      <xdr:col>1</xdr:col>
      <xdr:colOff>184027</xdr:colOff>
      <xdr:row>9</xdr:row>
      <xdr:rowOff>165532</xdr:rowOff>
    </xdr:from>
    <xdr:to>
      <xdr:col>1</xdr:col>
      <xdr:colOff>586343</xdr:colOff>
      <xdr:row>11</xdr:row>
      <xdr:rowOff>163285</xdr:rowOff>
    </xdr:to>
    <xdr:pic>
      <xdr:nvPicPr>
        <xdr:cNvPr id="25" name="Picture 24">
          <a:extLst>
            <a:ext uri="{FF2B5EF4-FFF2-40B4-BE49-F238E27FC236}">
              <a16:creationId xmlns:a16="http://schemas.microsoft.com/office/drawing/2014/main" id="{051D2313-457D-D0A2-85AD-7763B8429B0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50777" y="2002496"/>
          <a:ext cx="402316" cy="405968"/>
        </a:xfrm>
        <a:prstGeom prst="rect">
          <a:avLst/>
        </a:prstGeom>
      </xdr:spPr>
    </xdr:pic>
    <xdr:clientData/>
  </xdr:twoCellAnchor>
  <xdr:twoCellAnchor>
    <xdr:from>
      <xdr:col>1</xdr:col>
      <xdr:colOff>597760</xdr:colOff>
      <xdr:row>9</xdr:row>
      <xdr:rowOff>173793</xdr:rowOff>
    </xdr:from>
    <xdr:to>
      <xdr:col>4</xdr:col>
      <xdr:colOff>81643</xdr:colOff>
      <xdr:row>12</xdr:row>
      <xdr:rowOff>40108</xdr:rowOff>
    </xdr:to>
    <xdr:sp macro="" textlink="">
      <xdr:nvSpPr>
        <xdr:cNvPr id="26" name="TextBox 25">
          <a:extLst>
            <a:ext uri="{FF2B5EF4-FFF2-40B4-BE49-F238E27FC236}">
              <a16:creationId xmlns:a16="http://schemas.microsoft.com/office/drawing/2014/main" id="{855AC99D-3FF0-A5AC-C2BB-1121AAE4BFEF}"/>
            </a:ext>
          </a:extLst>
        </xdr:cNvPr>
        <xdr:cNvSpPr txBox="1"/>
      </xdr:nvSpPr>
      <xdr:spPr>
        <a:xfrm>
          <a:off x="1264510" y="2010757"/>
          <a:ext cx="1484133" cy="478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mn-lt"/>
            </a:rPr>
            <a:t>FILTER PANEL</a:t>
          </a:r>
        </a:p>
      </xdr:txBody>
    </xdr:sp>
    <xdr:clientData/>
  </xdr:twoCellAnchor>
  <xdr:twoCellAnchor editAs="oneCell">
    <xdr:from>
      <xdr:col>1</xdr:col>
      <xdr:colOff>88958</xdr:colOff>
      <xdr:row>19</xdr:row>
      <xdr:rowOff>89293</xdr:rowOff>
    </xdr:from>
    <xdr:to>
      <xdr:col>3</xdr:col>
      <xdr:colOff>579245</xdr:colOff>
      <xdr:row>25</xdr:row>
      <xdr:rowOff>180682</xdr:rowOff>
    </xdr:to>
    <mc:AlternateContent xmlns:mc="http://schemas.openxmlformats.org/markup-compatibility/2006">
      <mc:Choice xmlns:a14="http://schemas.microsoft.com/office/drawing/2010/main" Requires="a14">
        <xdr:graphicFrame macro="">
          <xdr:nvGraphicFramePr>
            <xdr:cNvPr id="28" name="Outlet Location Type 1">
              <a:extLst>
                <a:ext uri="{FF2B5EF4-FFF2-40B4-BE49-F238E27FC236}">
                  <a16:creationId xmlns:a16="http://schemas.microsoft.com/office/drawing/2014/main" id="{919A4FAD-FE2F-4C77-A7BB-EE1A8EDE8C7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755708" y="3967329"/>
              <a:ext cx="1823787" cy="13160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75589</xdr:colOff>
      <xdr:row>26</xdr:row>
      <xdr:rowOff>104180</xdr:rowOff>
    </xdr:from>
    <xdr:to>
      <xdr:col>3</xdr:col>
      <xdr:colOff>565876</xdr:colOff>
      <xdr:row>35</xdr:row>
      <xdr:rowOff>129703</xdr:rowOff>
    </xdr:to>
    <mc:AlternateContent xmlns:mc="http://schemas.openxmlformats.org/markup-compatibility/2006">
      <mc:Choice xmlns:a14="http://schemas.microsoft.com/office/drawing/2010/main" Requires="a14">
        <xdr:graphicFrame macro="">
          <xdr:nvGraphicFramePr>
            <xdr:cNvPr id="32" name="Item Type 1">
              <a:extLst>
                <a:ext uri="{FF2B5EF4-FFF2-40B4-BE49-F238E27FC236}">
                  <a16:creationId xmlns:a16="http://schemas.microsoft.com/office/drawing/2014/main" id="{9494D06C-DC13-4583-85D5-FDB91FEF8C1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742339" y="5410966"/>
              <a:ext cx="1823787" cy="18624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563405</xdr:colOff>
      <xdr:row>36</xdr:row>
      <xdr:rowOff>146973</xdr:rowOff>
    </xdr:from>
    <xdr:to>
      <xdr:col>3</xdr:col>
      <xdr:colOff>480578</xdr:colOff>
      <xdr:row>39</xdr:row>
      <xdr:rowOff>130409</xdr:rowOff>
    </xdr:to>
    <xdr:pic>
      <xdr:nvPicPr>
        <xdr:cNvPr id="41" name="Picture 40">
          <a:hlinkClick xmlns:r="http://schemas.openxmlformats.org/officeDocument/2006/relationships" r:id="rId15"/>
          <a:extLst>
            <a:ext uri="{FF2B5EF4-FFF2-40B4-BE49-F238E27FC236}">
              <a16:creationId xmlns:a16="http://schemas.microsoft.com/office/drawing/2014/main" id="{E046B8DE-4D2F-59D5-A9EF-7F054A438FB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892852" y="7150888"/>
          <a:ext cx="581896" cy="567095"/>
        </a:xfrm>
        <a:prstGeom prst="rect">
          <a:avLst/>
        </a:prstGeom>
      </xdr:spPr>
    </xdr:pic>
    <xdr:clientData/>
  </xdr:twoCellAnchor>
  <xdr:twoCellAnchor editAs="oneCell">
    <xdr:from>
      <xdr:col>1</xdr:col>
      <xdr:colOff>293969</xdr:colOff>
      <xdr:row>36</xdr:row>
      <xdr:rowOff>83338</xdr:rowOff>
    </xdr:from>
    <xdr:to>
      <xdr:col>2</xdr:col>
      <xdr:colOff>293969</xdr:colOff>
      <xdr:row>39</xdr:row>
      <xdr:rowOff>147508</xdr:rowOff>
    </xdr:to>
    <xdr:pic>
      <xdr:nvPicPr>
        <xdr:cNvPr id="48" name="Picture 47">
          <a:hlinkClick xmlns:r="http://schemas.openxmlformats.org/officeDocument/2006/relationships" r:id="rId17"/>
          <a:extLst>
            <a:ext uri="{FF2B5EF4-FFF2-40B4-BE49-F238E27FC236}">
              <a16:creationId xmlns:a16="http://schemas.microsoft.com/office/drawing/2014/main" id="{F16309DA-74CB-C31A-2E9C-CB44C2799D8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66322" y="7344750"/>
          <a:ext cx="672353" cy="66928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an singh" refreshedDate="45895.572721643519" createdVersion="8" refreshedVersion="8" minRefreshableVersion="3" recordCount="8523" xr:uid="{76BF0097-014A-4E78-AEC1-096A711CFC08}">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438749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5DD7C6-5C2D-481D-88CF-7CFC535C9DBF}"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2">
  <location ref="A121:B12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7"/>
  </dataFields>
  <formats count="20">
    <format dxfId="21">
      <pivotArea type="all" dataOnly="0" outline="0" fieldPosition="0"/>
    </format>
    <format dxfId="20">
      <pivotArea outline="0" collapsedLevelsAreSubtotals="1" fieldPosition="0"/>
    </format>
    <format dxfId="19">
      <pivotArea type="all" dataOnly="0" outline="0" fieldPosition="0"/>
    </format>
    <format dxfId="18">
      <pivotArea outline="0" collapsedLevelsAreSubtotals="1" fieldPosition="0"/>
    </format>
    <format dxfId="17">
      <pivotArea type="all" dataOnly="0" outline="0" fieldPosition="0"/>
    </format>
    <format dxfId="16">
      <pivotArea outline="0" collapsedLevelsAreSubtotals="1" fieldPosition="0"/>
    </format>
    <format dxfId="15">
      <pivotArea type="all" dataOnly="0" outline="0" fieldPosition="0"/>
    </format>
    <format dxfId="14">
      <pivotArea outline="0" collapsedLevelsAreSubtotals="1" fieldPosition="0"/>
    </format>
    <format dxfId="13">
      <pivotArea dataOnly="0" labelOnly="1" grandRow="1" outline="0" fieldPosition="0"/>
    </format>
    <format dxfId="12">
      <pivotArea outline="0" collapsedLevelsAreSubtotals="1" fieldPosition="0"/>
    </format>
    <format dxfId="11">
      <pivotArea type="all" dataOnly="0" outline="0" fieldPosition="0"/>
    </format>
    <format dxfId="10">
      <pivotArea outline="0" collapsedLevelsAreSubtotals="1" fieldPosition="0"/>
    </format>
    <format dxfId="9">
      <pivotArea field="8" type="button" dataOnly="0" labelOnly="1" outline="0" axis="axisRow" fieldPosition="0"/>
    </format>
    <format dxfId="8">
      <pivotArea dataOnly="0" labelOnly="1" fieldPosition="0">
        <references count="1">
          <reference field="8" count="0"/>
        </references>
      </pivotArea>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field="8" type="button" dataOnly="0" labelOnly="1" outline="0" axis="axisRow" fieldPosition="0"/>
    </format>
    <format dxfId="3">
      <pivotArea dataOnly="0" labelOnly="1" fieldPosition="0">
        <references count="1">
          <reference field="8" count="0"/>
        </references>
      </pivotArea>
    </format>
    <format dxfId="2">
      <pivotArea dataOnly="0" labelOnly="1" outline="0" axis="axisValues" fieldPosition="0"/>
    </format>
  </formats>
  <chartFormats count="16">
    <chartFormat chart="3"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 chart="52"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 chart="60" format="3">
      <pivotArea type="data" outline="0" fieldPosition="0">
        <references count="2">
          <reference field="4294967294" count="1" selected="0">
            <x v="0"/>
          </reference>
          <reference field="8" count="1" selected="0">
            <x v="3"/>
          </reference>
        </references>
      </pivotArea>
    </chartFormat>
    <chartFormat chart="60" format="4">
      <pivotArea type="data" outline="0" fieldPosition="0">
        <references count="2">
          <reference field="4294967294" count="1" selected="0">
            <x v="0"/>
          </reference>
          <reference field="8" count="1" selected="0">
            <x v="2"/>
          </reference>
        </references>
      </pivotArea>
    </chartFormat>
    <chartFormat chart="60" format="5">
      <pivotArea type="data" outline="0" fieldPosition="0">
        <references count="2">
          <reference field="4294967294" count="1" selected="0">
            <x v="0"/>
          </reference>
          <reference field="8" count="1" selected="0">
            <x v="1"/>
          </reference>
        </references>
      </pivotArea>
    </chartFormat>
    <chartFormat chart="60"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3BABBC-6001-4763-B55E-9DC0BC75D36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5">
    <format dxfId="36">
      <pivotArea type="all" dataOnly="0" outline="0"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type="all" dataOnly="0" outline="0"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dataOnly="0" labelOnly="1" grandRow="1" outline="0" fieldPosition="0"/>
    </format>
    <format dxfId="27">
      <pivotArea outline="0" collapsedLevelsAreSubtotals="1" fieldPosition="0"/>
    </format>
    <format dxfId="26">
      <pivotArea type="all" dataOnly="0" outline="0" fieldPosition="0"/>
    </format>
    <format dxfId="25">
      <pivotArea outline="0" collapsedLevelsAreSubtotals="1" fieldPosition="0"/>
    </format>
    <format dxfId="24">
      <pivotArea field="3" type="button" dataOnly="0" labelOnly="1" outline="0" axis="axisRow" fieldPosition="0"/>
    </format>
    <format dxfId="23">
      <pivotArea dataOnly="0" labelOnly="1" fieldPosition="0">
        <references count="1">
          <reference field="3" count="0"/>
        </references>
      </pivotArea>
    </format>
    <format dxfId="22">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3D84B2-D306-430D-A3B9-96DA1BDEF0AC}"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7">
  <location ref="A105:B10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5">
    <format dxfId="51">
      <pivotArea type="all" dataOnly="0" outline="0" fieldPosition="0"/>
    </format>
    <format dxfId="50">
      <pivotArea outline="0" collapsedLevelsAreSubtotals="1" fieldPosition="0"/>
    </format>
    <format dxfId="49">
      <pivotArea type="all" dataOnly="0" outline="0" fieldPosition="0"/>
    </format>
    <format dxfId="48">
      <pivotArea outline="0" collapsedLevelsAreSubtotals="1" fieldPosition="0"/>
    </format>
    <format dxfId="47">
      <pivotArea type="all" dataOnly="0" outline="0"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dataOnly="0" labelOnly="1" grandRow="1" outline="0"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8" type="button" dataOnly="0" labelOnly="1" outline="0" axis="axisRow" fieldPosition="0"/>
    </format>
    <format dxfId="38">
      <pivotArea dataOnly="0" labelOnly="1" fieldPosition="0">
        <references count="1">
          <reference field="8" count="0"/>
        </references>
      </pivotArea>
    </format>
    <format dxfId="37">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 chart="52"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 chart="56" format="3">
      <pivotArea type="data" outline="0" fieldPosition="0">
        <references count="2">
          <reference field="4294967294" count="1" selected="0">
            <x v="0"/>
          </reference>
          <reference field="8" count="1" selected="0">
            <x v="2"/>
          </reference>
        </references>
      </pivotArea>
    </chartFormat>
    <chartFormat chart="56" format="4">
      <pivotArea type="data" outline="0" fieldPosition="0">
        <references count="2">
          <reference field="4294967294" count="1" selected="0">
            <x v="0"/>
          </reference>
          <reference field="8" count="1" selected="0">
            <x v="1"/>
          </reference>
        </references>
      </pivotArea>
    </chartFormat>
    <chartFormat chart="56" format="5">
      <pivotArea type="data" outline="0" fieldPosition="0">
        <references count="2">
          <reference field="4294967294" count="1" selected="0">
            <x v="0"/>
          </reference>
          <reference field="8" count="1" selected="0">
            <x v="0"/>
          </reference>
        </references>
      </pivotArea>
    </chartFormat>
    <chartFormat chart="56"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4C64CD-880D-4108-AE83-C297C818B8C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9">
    <format dxfId="70">
      <pivotArea type="all" dataOnly="0" outline="0" fieldPosition="0"/>
    </format>
    <format dxfId="69">
      <pivotArea outline="0" collapsedLevelsAreSubtotals="1" fieldPosition="0"/>
    </format>
    <format dxfId="68">
      <pivotArea type="all" dataOnly="0" outline="0" fieldPosition="0"/>
    </format>
    <format dxfId="67">
      <pivotArea outline="0" collapsedLevelsAreSubtotals="1" fieldPosition="0"/>
    </format>
    <format dxfId="66">
      <pivotArea type="all" dataOnly="0" outline="0" fieldPosition="0"/>
    </format>
    <format dxfId="65">
      <pivotArea outline="0" collapsedLevelsAreSubtotals="1" fieldPosition="0"/>
    </format>
    <format dxfId="64">
      <pivotArea type="all" dataOnly="0" outline="0" fieldPosition="0"/>
    </format>
    <format dxfId="63">
      <pivotArea outline="0" collapsedLevelsAreSubtotals="1" fieldPosition="0"/>
    </format>
    <format dxfId="62">
      <pivotArea dataOnly="0" labelOnly="1" grandRow="1" outline="0" fieldPosition="0"/>
    </format>
    <format dxfId="61">
      <pivotArea dataOnly="0" labelOnly="1" outline="0" axis="axisValues"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type="origin" dataOnly="0" labelOnly="1" outline="0" fieldPosition="0"/>
    </format>
    <format dxfId="56">
      <pivotArea field="0" type="button" dataOnly="0" labelOnly="1" outline="0" axis="axisCol" fieldPosition="0"/>
    </format>
    <format dxfId="55">
      <pivotArea type="topRight" dataOnly="0" labelOnly="1" outline="0" fieldPosition="0"/>
    </format>
    <format dxfId="54">
      <pivotArea field="6" type="button" dataOnly="0" labelOnly="1" outline="0" axis="axisRow" fieldPosition="0"/>
    </format>
    <format dxfId="53">
      <pivotArea dataOnly="0" labelOnly="1" fieldPosition="0">
        <references count="1">
          <reference field="6" count="0"/>
        </references>
      </pivotArea>
    </format>
    <format dxfId="52">
      <pivotArea dataOnly="0" labelOnly="1" fieldPosition="0">
        <references count="1">
          <reference field="0" count="0"/>
        </references>
      </pivotArea>
    </format>
  </format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1"/>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1"/>
          </reference>
        </references>
      </pivotArea>
    </chartFormat>
    <chartFormat chart="8" format="8">
      <pivotArea type="data" outline="0" fieldPosition="0">
        <references count="2">
          <reference field="4294967294" count="1" selected="0">
            <x v="0"/>
          </reference>
          <reference field="0" count="1" selected="0">
            <x v="0"/>
          </reference>
        </references>
      </pivotArea>
    </chartFormat>
    <chartFormat chart="18" format="0" series="1">
      <pivotArea type="data" outline="0" fieldPosition="0">
        <references count="2">
          <reference field="4294967294" count="1" selected="0">
            <x v="0"/>
          </reference>
          <reference field="0" count="1" selected="0">
            <x v="1"/>
          </reference>
        </references>
      </pivotArea>
    </chartFormat>
    <chartFormat chart="18" format="1" series="1">
      <pivotArea type="data" outline="0" fieldPosition="0">
        <references count="2">
          <reference field="4294967294" count="1" selected="0">
            <x v="0"/>
          </reference>
          <reference field="0" count="1" selected="0">
            <x v="0"/>
          </reference>
        </references>
      </pivotArea>
    </chartFormat>
    <chartFormat chart="24" format="4" series="1">
      <pivotArea type="data" outline="0" fieldPosition="0">
        <references count="2">
          <reference field="4294967294" count="1" selected="0">
            <x v="0"/>
          </reference>
          <reference field="0" count="1" selected="0">
            <x v="0"/>
          </reference>
        </references>
      </pivotArea>
    </chartFormat>
    <chartFormat chart="24"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C9A2D6-8E3E-4501-803B-4DC8C94BC639}"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3">
    <format dxfId="83">
      <pivotArea type="all" dataOnly="0" outline="0" fieldPosition="0"/>
    </format>
    <format dxfId="82">
      <pivotArea outline="0" collapsedLevelsAreSubtotals="1" fieldPosition="0"/>
    </format>
    <format dxfId="81">
      <pivotArea type="all" dataOnly="0" outline="0" fieldPosition="0"/>
    </format>
    <format dxfId="80">
      <pivotArea outline="0" collapsedLevelsAreSubtotals="1" fieldPosition="0"/>
    </format>
    <format dxfId="79">
      <pivotArea type="all" dataOnly="0" outline="0" fieldPosition="0"/>
    </format>
    <format dxfId="78">
      <pivotArea outline="0" collapsedLevelsAreSubtotals="1" fieldPosition="0"/>
    </format>
    <format dxfId="77">
      <pivotArea type="all" dataOnly="0" outline="0" fieldPosition="0"/>
    </format>
    <format dxfId="76">
      <pivotArea outline="0" collapsedLevelsAreSubtotals="1" fieldPosition="0"/>
    </format>
    <format dxfId="75">
      <pivotArea field="0" type="button" dataOnly="0" labelOnly="1" outline="0" axis="axisRow" fieldPosition="0"/>
    </format>
    <format dxfId="74">
      <pivotArea dataOnly="0" labelOnly="1" fieldPosition="0">
        <references count="1">
          <reference field="0" count="0"/>
        </references>
      </pivotArea>
    </format>
    <format dxfId="73">
      <pivotArea dataOnly="0" labelOnly="1" grandRow="1" outline="0" fieldPosition="0"/>
    </format>
    <format dxfId="72">
      <pivotArea dataOnly="0" labelOnly="1" outline="0" axis="axisValues" fieldPosition="0"/>
    </format>
    <format dxfId="71">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D5F6F2-F308-465A-BE35-9549D417BB1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location ref="A87:B9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5">
    <format dxfId="98">
      <pivotArea type="all" dataOnly="0" outline="0" fieldPosition="0"/>
    </format>
    <format dxfId="97">
      <pivotArea outline="0" collapsedLevelsAreSubtotals="1" fieldPosition="0"/>
    </format>
    <format dxfId="96">
      <pivotArea type="all" dataOnly="0" outline="0" fieldPosition="0"/>
    </format>
    <format dxfId="95">
      <pivotArea outline="0" collapsedLevelsAreSubtotals="1" fieldPosition="0"/>
    </format>
    <format dxfId="94">
      <pivotArea type="all" dataOnly="0" outline="0" fieldPosition="0"/>
    </format>
    <format dxfId="93">
      <pivotArea outline="0" collapsedLevelsAreSubtotals="1" fieldPosition="0"/>
    </format>
    <format dxfId="92">
      <pivotArea type="all" dataOnly="0" outline="0" fieldPosition="0"/>
    </format>
    <format dxfId="91">
      <pivotArea outline="0" collapsedLevelsAreSubtotals="1" fieldPosition="0"/>
    </format>
    <format dxfId="90">
      <pivotArea dataOnly="0" labelOnly="1" grandRow="1" outline="0" fieldPosition="0"/>
    </format>
    <format dxfId="89">
      <pivotArea outline="0" collapsedLevelsAreSubtotals="1" fieldPosition="0"/>
    </format>
    <format dxfId="88">
      <pivotArea type="all" dataOnly="0" outline="0" fieldPosition="0"/>
    </format>
    <format dxfId="87">
      <pivotArea outline="0" collapsedLevelsAreSubtotals="1" fieldPosition="0"/>
    </format>
    <format dxfId="86">
      <pivotArea field="6" type="button" dataOnly="0" labelOnly="1" outline="0" axis="axisRow" fieldPosition="0"/>
    </format>
    <format dxfId="85">
      <pivotArea dataOnly="0" labelOnly="1" fieldPosition="0">
        <references count="1">
          <reference field="6" count="0"/>
        </references>
      </pivotArea>
    </format>
    <format dxfId="84">
      <pivotArea dataOnly="0" labelOnly="1" outline="0" axis="axisValues" fieldPosition="0"/>
    </format>
  </formats>
  <chartFormats count="8">
    <chartFormat chart="3"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146B07-E40B-4DA9-9269-4E74A679ED1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Count of Serial No" fld="1" subtotal="count" baseField="0" baseItem="1"/>
    <dataField name="Average of Rating" fld="12" subtotal="average" baseField="0" baseItem="2"/>
  </dataFields>
  <formats count="9">
    <format dxfId="107">
      <pivotArea type="all" dataOnly="0" outline="0" fieldPosition="0"/>
    </format>
    <format dxfId="106">
      <pivotArea outline="0" collapsedLevelsAreSubtotals="1" fieldPosition="0"/>
    </format>
    <format dxfId="105">
      <pivotArea dataOnly="0" labelOnly="1" outline="0" fieldPosition="0">
        <references count="1">
          <reference field="4294967294" count="4">
            <x v="0"/>
            <x v="1"/>
            <x v="2"/>
            <x v="3"/>
          </reference>
        </references>
      </pivotArea>
    </format>
    <format dxfId="104">
      <pivotArea type="all" dataOnly="0" outline="0" fieldPosition="0"/>
    </format>
    <format dxfId="103">
      <pivotArea outline="0" collapsedLevelsAreSubtotals="1" fieldPosition="0"/>
    </format>
    <format dxfId="102">
      <pivotArea dataOnly="0" labelOnly="1" outline="0" fieldPosition="0">
        <references count="1">
          <reference field="4294967294" count="4">
            <x v="0"/>
            <x v="1"/>
            <x v="2"/>
            <x v="3"/>
          </reference>
        </references>
      </pivotArea>
    </format>
    <format dxfId="101">
      <pivotArea type="all" dataOnly="0" outline="0" fieldPosition="0"/>
    </format>
    <format dxfId="100">
      <pivotArea outline="0" collapsedLevelsAreSubtotals="1" fieldPosition="0"/>
    </format>
    <format dxfId="9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954D0E-E55F-42A2-B489-F6C75F2D02B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3">
  <location ref="A69:B7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5">
    <format dxfId="122">
      <pivotArea type="all" dataOnly="0" outline="0" fieldPosition="0"/>
    </format>
    <format dxfId="121">
      <pivotArea outline="0" collapsedLevelsAreSubtotals="1" fieldPosition="0"/>
    </format>
    <format dxfId="120">
      <pivotArea type="all" dataOnly="0" outline="0" fieldPosition="0"/>
    </format>
    <format dxfId="119">
      <pivotArea outline="0" collapsedLevelsAreSubtotals="1" fieldPosition="0"/>
    </format>
    <format dxfId="118">
      <pivotArea type="all" dataOnly="0" outline="0" fieldPosition="0"/>
    </format>
    <format dxfId="117">
      <pivotArea outline="0" collapsedLevelsAreSubtotals="1" fieldPosition="0"/>
    </format>
    <format dxfId="116">
      <pivotArea type="all" dataOnly="0" outline="0" fieldPosition="0"/>
    </format>
    <format dxfId="115">
      <pivotArea outline="0" collapsedLevelsAreSubtotals="1" fieldPosition="0"/>
    </format>
    <format dxfId="114">
      <pivotArea dataOnly="0" labelOnly="1" grandRow="1" outline="0" fieldPosition="0"/>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field="7" type="button" dataOnly="0" labelOnly="1" outline="0" axis="axisRow" fieldPosition="0"/>
    </format>
    <format dxfId="109">
      <pivotArea dataOnly="0" labelOnly="1" fieldPosition="0">
        <references count="1">
          <reference field="7" count="0"/>
        </references>
      </pivotArea>
    </format>
    <format dxfId="108">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 chart="50" format="6">
      <pivotArea type="data" outline="0" fieldPosition="0">
        <references count="2">
          <reference field="4294967294" count="1" selected="0">
            <x v="0"/>
          </reference>
          <reference field="7" count="1" selected="0">
            <x v="0"/>
          </reference>
        </references>
      </pivotArea>
    </chartFormat>
    <chartFormat chart="50" format="7">
      <pivotArea type="data" outline="0" fieldPosition="0">
        <references count="2">
          <reference field="4294967294" count="1" selected="0">
            <x v="0"/>
          </reference>
          <reference field="7" count="1" selected="0">
            <x v="1"/>
          </reference>
        </references>
      </pivotArea>
    </chartFormat>
    <chartFormat chart="50" format="8">
      <pivotArea type="data" outline="0" fieldPosition="0">
        <references count="2">
          <reference field="4294967294" count="1" selected="0">
            <x v="0"/>
          </reference>
          <reference field="7" count="1" selected="0">
            <x v="2"/>
          </reference>
        </references>
      </pivotArea>
    </chartFormat>
    <chartFormat chart="47" format="1">
      <pivotArea type="data" outline="0" fieldPosition="0">
        <references count="2">
          <reference field="4294967294" count="1" selected="0">
            <x v="0"/>
          </reference>
          <reference field="7" count="1" selected="0">
            <x v="0"/>
          </reference>
        </references>
      </pivotArea>
    </chartFormat>
    <chartFormat chart="47" format="2">
      <pivotArea type="data" outline="0" fieldPosition="0">
        <references count="2">
          <reference field="4294967294" count="1" selected="0">
            <x v="0"/>
          </reference>
          <reference field="7" count="1" selected="0">
            <x v="1"/>
          </reference>
        </references>
      </pivotArea>
    </chartFormat>
    <chartFormat chart="4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3AF72A-D002-432B-A114-C77B53E8D6A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A53:B6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5">
    <format dxfId="137">
      <pivotArea type="all" dataOnly="0" outline="0" fieldPosition="0"/>
    </format>
    <format dxfId="136">
      <pivotArea outline="0" collapsedLevelsAreSubtotals="1" fieldPosition="0"/>
    </format>
    <format dxfId="135">
      <pivotArea type="all" dataOnly="0" outline="0" fieldPosition="0"/>
    </format>
    <format dxfId="134">
      <pivotArea outline="0" collapsedLevelsAreSubtotals="1" fieldPosition="0"/>
    </format>
    <format dxfId="133">
      <pivotArea type="all" dataOnly="0" outline="0" fieldPosition="0"/>
    </format>
    <format dxfId="132">
      <pivotArea outline="0" collapsedLevelsAreSubtotals="1" fieldPosition="0"/>
    </format>
    <format dxfId="131">
      <pivotArea type="all" dataOnly="0" outline="0" fieldPosition="0"/>
    </format>
    <format dxfId="130">
      <pivotArea outline="0" collapsedLevelsAreSubtotals="1" fieldPosition="0"/>
    </format>
    <format dxfId="129">
      <pivotArea dataOnly="0" labelOnly="1" grandRow="1" outline="0" fieldPosition="0"/>
    </format>
    <format dxfId="128">
      <pivotArea outline="0" collapsedLevelsAreSubtotals="1" fieldPosition="0"/>
    </format>
    <format dxfId="127">
      <pivotArea type="all" dataOnly="0" outline="0" fieldPosition="0"/>
    </format>
    <format dxfId="126">
      <pivotArea outline="0" collapsedLevelsAreSubtotals="1" fieldPosition="0"/>
    </format>
    <format dxfId="125">
      <pivotArea field="4" type="button" dataOnly="0" labelOnly="1" outline="0" axis="axisRow" fieldPosition="0"/>
    </format>
    <format dxfId="124">
      <pivotArea dataOnly="0" labelOnly="1" fieldPosition="0">
        <references count="1">
          <reference field="4" count="0"/>
        </references>
      </pivotArea>
    </format>
    <format dxfId="123">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4" count="1" selected="0">
            <x v="0"/>
          </reference>
        </references>
      </pivotArea>
    </chartFormat>
    <chartFormat chart="39" format="4">
      <pivotArea type="data" outline="0" fieldPosition="0">
        <references count="2">
          <reference field="4294967294" count="1" selected="0">
            <x v="0"/>
          </reference>
          <reference field="4" count="1" selected="0">
            <x v="1"/>
          </reference>
        </references>
      </pivotArea>
    </chartFormat>
    <chartFormat chart="39" format="5">
      <pivotArea type="data" outline="0" fieldPosition="0">
        <references count="2">
          <reference field="4294967294" count="1" selected="0">
            <x v="0"/>
          </reference>
          <reference field="4" count="1" selected="0">
            <x v="2"/>
          </reference>
        </references>
      </pivotArea>
    </chartFormat>
    <chartFormat chart="39" format="6">
      <pivotArea type="data" outline="0" fieldPosition="0">
        <references count="2">
          <reference field="4294967294" count="1" selected="0">
            <x v="0"/>
          </reference>
          <reference field="4" count="1" selected="0">
            <x v="3"/>
          </reference>
        </references>
      </pivotArea>
    </chartFormat>
    <chartFormat chart="39" format="7">
      <pivotArea type="data" outline="0" fieldPosition="0">
        <references count="2">
          <reference field="4294967294" count="1" selected="0">
            <x v="0"/>
          </reference>
          <reference field="4" count="1" selected="0">
            <x v="4"/>
          </reference>
        </references>
      </pivotArea>
    </chartFormat>
    <chartFormat chart="39" format="8">
      <pivotArea type="data" outline="0" fieldPosition="0">
        <references count="2">
          <reference field="4294967294" count="1" selected="0">
            <x v="0"/>
          </reference>
          <reference field="4" count="1" selected="0">
            <x v="5"/>
          </reference>
        </references>
      </pivotArea>
    </chartFormat>
    <chartFormat chart="39" format="9">
      <pivotArea type="data" outline="0" fieldPosition="0">
        <references count="2">
          <reference field="4294967294" count="1" selected="0">
            <x v="0"/>
          </reference>
          <reference field="4" count="1" selected="0">
            <x v="6"/>
          </reference>
        </references>
      </pivotArea>
    </chartFormat>
    <chartFormat chart="39" format="10">
      <pivotArea type="data" outline="0" fieldPosition="0">
        <references count="2">
          <reference field="4294967294" count="1" selected="0">
            <x v="0"/>
          </reference>
          <reference field="4" count="1" selected="0">
            <x v="7"/>
          </reference>
        </references>
      </pivotArea>
    </chartFormat>
    <chartFormat chart="3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361A9C-5DD8-4C6A-A64D-61AFB1B91BB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6">
  <location ref="A135:B13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dataFields>
  <formats count="15">
    <format dxfId="152">
      <pivotArea type="all" dataOnly="0" outline="0" fieldPosition="0"/>
    </format>
    <format dxfId="151">
      <pivotArea outline="0" collapsedLevelsAreSubtotals="1" fieldPosition="0"/>
    </format>
    <format dxfId="150">
      <pivotArea type="all" dataOnly="0" outline="0" fieldPosition="0"/>
    </format>
    <format dxfId="149">
      <pivotArea outline="0" collapsedLevelsAreSubtotals="1" fieldPosition="0"/>
    </format>
    <format dxfId="148">
      <pivotArea type="all" dataOnly="0" outline="0" fieldPosition="0"/>
    </format>
    <format dxfId="147">
      <pivotArea outline="0" collapsedLevelsAreSubtotals="1" fieldPosition="0"/>
    </format>
    <format dxfId="146">
      <pivotArea type="all" dataOnly="0" outline="0" fieldPosition="0"/>
    </format>
    <format dxfId="145">
      <pivotArea outline="0" collapsedLevelsAreSubtotals="1" fieldPosition="0"/>
    </format>
    <format dxfId="144">
      <pivotArea dataOnly="0" labelOnly="1" grandRow="1" outline="0" fieldPosition="0"/>
    </format>
    <format dxfId="143">
      <pivotArea outline="0" collapsedLevelsAreSubtotals="1" fieldPosition="0"/>
    </format>
    <format dxfId="142">
      <pivotArea type="all" dataOnly="0" outline="0" fieldPosition="0"/>
    </format>
    <format dxfId="141">
      <pivotArea outline="0" collapsedLevelsAreSubtotals="1" fieldPosition="0"/>
    </format>
    <format dxfId="140">
      <pivotArea field="8" type="button" dataOnly="0" labelOnly="1" outline="0" axis="axisRow" fieldPosition="0"/>
    </format>
    <format dxfId="139">
      <pivotArea dataOnly="0" labelOnly="1" fieldPosition="0">
        <references count="1">
          <reference field="8" count="0"/>
        </references>
      </pivotArea>
    </format>
    <format dxfId="138">
      <pivotArea dataOnly="0" labelOnly="1" outline="0" axis="axisValues" fieldPosition="0"/>
    </format>
  </formats>
  <chartFormats count="18">
    <chartFormat chart="3"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 chart="52"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 chart="64" format="3">
      <pivotArea type="data" outline="0" fieldPosition="0">
        <references count="2">
          <reference field="4294967294" count="1" selected="0">
            <x v="0"/>
          </reference>
          <reference field="8" count="1" selected="0">
            <x v="3"/>
          </reference>
        </references>
      </pivotArea>
    </chartFormat>
    <chartFormat chart="64" format="4">
      <pivotArea type="data" outline="0" fieldPosition="0">
        <references count="2">
          <reference field="4294967294" count="1" selected="0">
            <x v="0"/>
          </reference>
          <reference field="8" count="1" selected="0">
            <x v="2"/>
          </reference>
        </references>
      </pivotArea>
    </chartFormat>
    <chartFormat chart="64" format="5">
      <pivotArea type="data" outline="0" fieldPosition="0">
        <references count="2">
          <reference field="4294967294" count="1" selected="0">
            <x v="0"/>
          </reference>
          <reference field="8" count="1" selected="0">
            <x v="1"/>
          </reference>
        </references>
      </pivotArea>
    </chartFormat>
    <chartFormat chart="6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D227207-D0BD-4136-83CC-CB8F8B7FA689}"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24387490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10159FE-A000-45DF-9800-922628D54564}" sourceName="Item Type">
  <pivotTables>
    <pivotTable tabId="2" name="PivotTable7"/>
    <pivotTable tabId="2" name="PivotTable1"/>
    <pivotTable tabId="2" name="PivotTable10"/>
    <pivotTable tabId="2" name="PivotTable2"/>
    <pivotTable tabId="2" name="PivotTable3"/>
    <pivotTable tabId="2" name="PivotTable4"/>
    <pivotTable tabId="2" name="PivotTable5"/>
    <pivotTable tabId="2" name="PivotTable6"/>
    <pivotTable tabId="2" name="PivotTable8"/>
    <pivotTable tabId="2" name="PivotTable9"/>
  </pivotTables>
  <data>
    <tabular pivotCacheId="24387490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7F3717F-2145-49D1-A0C2-59A33908A56B}" sourceName="Outlet Location Type">
  <pivotTables>
    <pivotTable tabId="2" name="PivotTable7"/>
    <pivotTable tabId="2" name="PivotTable1"/>
    <pivotTable tabId="2" name="PivotTable10"/>
    <pivotTable tabId="2" name="PivotTable2"/>
    <pivotTable tabId="2" name="PivotTable3"/>
    <pivotTable tabId="2" name="PivotTable4"/>
    <pivotTable tabId="2" name="PivotTable5"/>
    <pivotTable tabId="2" name="PivotTable6"/>
    <pivotTable tabId="2" name="PivotTable8"/>
    <pivotTable tabId="2" name="PivotTable9"/>
  </pivotTables>
  <data>
    <tabular pivotCacheId="24387490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C4D65DF-518A-48DD-B918-0D99B72DEC9F}" cache="Slicer_Outlet_Size" caption="Outlet Size" rowHeight="260350"/>
  <slicer name="Item Type" xr10:uid="{D30B4940-B6E4-460F-B32F-86AC39E0EB15}" cache="Slicer_Item_Type" caption="Item Type" rowHeight="260350"/>
  <slicer name="Outlet Location Type" xr10:uid="{85D1E28A-741C-4C3D-BD7E-43F39C1206F7}"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5E8AF7F-8E42-4E34-BFF5-D9687C8DE530}" cache="Slicer_Outlet_Size" caption="Outlet Size" style="Flipcart Analysis" rowHeight="260350"/>
  <slicer name="Item Type 1" xr10:uid="{F7A93600-5065-4F22-95D6-530693EED3C3}" cache="Slicer_Item_Type" caption="Item Type" style="Flipcart Analysis" rowHeight="260350"/>
  <slicer name="Outlet Location Type 1" xr10:uid="{39B8CE05-212F-480B-A89C-75EB1088042A}" cache="Slicer_Outlet_Location_Type" caption="Outlet Location" style="Flipcar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67" dataDxfId="166">
  <autoFilter ref="A1:M8524" xr:uid="{52550E18-70A7-4097-88D2-EE317005B8D9}"/>
  <tableColumns count="13">
    <tableColumn id="1" xr3:uid="{22B530B0-CC0D-4E41-BE96-25D3885D6250}" name="Item Fat Content" dataDxfId="165"/>
    <tableColumn id="13" xr3:uid="{FD3A25B5-626A-4B46-BB81-CB742C2DF01C}" name="Serial No" dataDxfId="164"/>
    <tableColumn id="2" xr3:uid="{176DCBCC-4CDB-493A-B80B-226A45A964C0}" name="Item Identifier" dataDxfId="163"/>
    <tableColumn id="3" xr3:uid="{FE1A5B84-AA20-49EF-B008-01CBA635B4A7}" name="Item Type" dataDxfId="162"/>
    <tableColumn id="4" xr3:uid="{AD81B50F-E8DA-4AC4-912B-2C62D6B848B9}" name="Outlet Establishment Year" dataDxfId="161"/>
    <tableColumn id="5" xr3:uid="{F2DD9A8E-3D39-4C6A-81E2-7042C384FD66}" name="Outlet Identifier" dataDxfId="160"/>
    <tableColumn id="6" xr3:uid="{1C5F04C8-801B-493C-BDE7-355A75752FA1}" name="Outlet Location Type" dataDxfId="159"/>
    <tableColumn id="7" xr3:uid="{D4B4BA98-19B0-440D-9618-7EAEF2C75F38}" name="Outlet Size" dataDxfId="158"/>
    <tableColumn id="8" xr3:uid="{52EF6C65-FF70-41B8-A5C4-A46ACCAEE701}" name="Outlet Type" dataDxfId="157"/>
    <tableColumn id="9" xr3:uid="{E2A28F38-5F43-479A-98A4-E4B962E76D75}" name="Item Visibility" dataDxfId="156"/>
    <tableColumn id="10" xr3:uid="{5C07AC17-0B0A-45AC-929B-788590937033}" name="Item Weight" dataDxfId="155"/>
    <tableColumn id="11" xr3:uid="{6C8DED4D-16F7-4109-9711-6DD684D0F381}" name="Sales" dataDxfId="154"/>
    <tableColumn id="12" xr3:uid="{3FAF2244-91D7-4658-8215-3B89514C963B}" name="Rating" dataDxfId="15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64" zoomScaleNormal="190" workbookViewId="0"/>
  </sheetViews>
  <sheetFormatPr defaultRowHeight="15.6" x14ac:dyDescent="0.3"/>
  <cols>
    <col min="1" max="1" width="19.19921875" style="1" bestFit="1" customWidth="1"/>
    <col min="2" max="2" width="17" style="1" bestFit="1" customWidth="1"/>
    <col min="3" max="3" width="19.09765625" style="1" bestFit="1" customWidth="1"/>
    <col min="4" max="4" width="27.19921875" style="1" bestFit="1" customWidth="1"/>
    <col min="5" max="5" width="18.59765625" style="1" bestFit="1" customWidth="1"/>
    <col min="6" max="6" width="22.59765625" style="1" bestFit="1" customWidth="1"/>
    <col min="7" max="7" width="14" style="1" bestFit="1" customWidth="1"/>
    <col min="8" max="8" width="17.296875" style="1" bestFit="1" customWidth="1"/>
    <col min="9" max="9" width="16.3984375" style="1" bestFit="1" customWidth="1"/>
    <col min="10" max="10" width="15.19921875" style="1" bestFit="1" customWidth="1"/>
    <col min="11" max="11" width="9.09765625" style="1" bestFit="1" customWidth="1"/>
    <col min="12" max="12" width="10.19921875" style="1" bestFit="1" customWidth="1"/>
    <col min="13" max="16384" width="8.796875" style="1"/>
  </cols>
  <sheetData>
    <row r="1" spans="1:13" x14ac:dyDescent="0.3">
      <c r="A1" s="1" t="s">
        <v>0</v>
      </c>
      <c r="B1" s="1" t="s">
        <v>1612</v>
      </c>
      <c r="C1" s="1" t="s">
        <v>1</v>
      </c>
      <c r="D1" s="1" t="s">
        <v>2</v>
      </c>
      <c r="E1" s="1" t="s">
        <v>1609</v>
      </c>
      <c r="F1" s="1" t="s">
        <v>3</v>
      </c>
      <c r="G1" s="1" t="s">
        <v>4</v>
      </c>
      <c r="H1" s="1" t="s">
        <v>5</v>
      </c>
      <c r="I1" s="1" t="s">
        <v>6</v>
      </c>
      <c r="J1" s="1" t="s">
        <v>7</v>
      </c>
      <c r="K1" s="1" t="s">
        <v>8</v>
      </c>
      <c r="L1" s="1" t="s">
        <v>1608</v>
      </c>
      <c r="M1" s="1" t="s">
        <v>9</v>
      </c>
    </row>
    <row r="2" spans="1:13" x14ac:dyDescent="0.3">
      <c r="A2" s="1" t="s">
        <v>10</v>
      </c>
      <c r="B2" s="1">
        <v>1</v>
      </c>
      <c r="C2" s="1" t="s">
        <v>11</v>
      </c>
      <c r="D2" s="1" t="s">
        <v>12</v>
      </c>
      <c r="E2" s="1">
        <v>2012</v>
      </c>
      <c r="F2" s="1" t="s">
        <v>13</v>
      </c>
      <c r="G2" s="1" t="s">
        <v>14</v>
      </c>
      <c r="H2" s="1" t="s">
        <v>15</v>
      </c>
      <c r="I2" s="1" t="s">
        <v>16</v>
      </c>
      <c r="J2" s="1">
        <v>0.10001350000000001</v>
      </c>
      <c r="K2" s="1">
        <v>15.1</v>
      </c>
      <c r="L2" s="1">
        <v>145.4786</v>
      </c>
      <c r="M2" s="1">
        <v>5</v>
      </c>
    </row>
    <row r="3" spans="1:13" x14ac:dyDescent="0.3">
      <c r="A3" s="1" t="s">
        <v>17</v>
      </c>
      <c r="B3" s="1">
        <v>2</v>
      </c>
      <c r="C3" s="1" t="s">
        <v>18</v>
      </c>
      <c r="D3" s="1" t="s">
        <v>19</v>
      </c>
      <c r="E3" s="1">
        <v>2022</v>
      </c>
      <c r="F3" s="1" t="s">
        <v>20</v>
      </c>
      <c r="G3" s="1" t="s">
        <v>21</v>
      </c>
      <c r="H3" s="1" t="s">
        <v>15</v>
      </c>
      <c r="I3" s="1" t="s">
        <v>22</v>
      </c>
      <c r="J3" s="1">
        <v>8.5960510000000004E-3</v>
      </c>
      <c r="K3" s="1">
        <v>11.8</v>
      </c>
      <c r="L3" s="1">
        <v>115.3492</v>
      </c>
      <c r="M3" s="1">
        <v>5</v>
      </c>
    </row>
    <row r="4" spans="1:13" x14ac:dyDescent="0.3">
      <c r="A4" s="1" t="s">
        <v>10</v>
      </c>
      <c r="B4" s="1">
        <v>3</v>
      </c>
      <c r="C4" s="1" t="s">
        <v>23</v>
      </c>
      <c r="D4" s="1" t="s">
        <v>24</v>
      </c>
      <c r="E4" s="1">
        <v>2016</v>
      </c>
      <c r="F4" s="1" t="s">
        <v>25</v>
      </c>
      <c r="G4" s="1" t="s">
        <v>14</v>
      </c>
      <c r="H4" s="1" t="s">
        <v>26</v>
      </c>
      <c r="I4" s="1" t="s">
        <v>16</v>
      </c>
      <c r="J4" s="1">
        <v>2.5896485E-2</v>
      </c>
      <c r="K4" s="1">
        <v>13.85</v>
      </c>
      <c r="L4" s="1">
        <v>165.02099999999999</v>
      </c>
      <c r="M4" s="1">
        <v>5</v>
      </c>
    </row>
    <row r="5" spans="1:13" x14ac:dyDescent="0.3">
      <c r="A5" s="1" t="s">
        <v>10</v>
      </c>
      <c r="B5" s="1">
        <v>4</v>
      </c>
      <c r="C5" s="1" t="s">
        <v>27</v>
      </c>
      <c r="D5" s="1" t="s">
        <v>28</v>
      </c>
      <c r="E5" s="1">
        <v>2014</v>
      </c>
      <c r="F5" s="1" t="s">
        <v>29</v>
      </c>
      <c r="G5" s="1" t="s">
        <v>21</v>
      </c>
      <c r="H5" s="1" t="s">
        <v>30</v>
      </c>
      <c r="I5" s="1" t="s">
        <v>16</v>
      </c>
      <c r="J5" s="1">
        <v>4.2277866999999997E-2</v>
      </c>
      <c r="K5" s="1">
        <v>12.15</v>
      </c>
      <c r="L5" s="1">
        <v>126.5046</v>
      </c>
      <c r="M5" s="1">
        <v>5</v>
      </c>
    </row>
    <row r="6" spans="1:13" x14ac:dyDescent="0.3">
      <c r="A6" s="1" t="s">
        <v>17</v>
      </c>
      <c r="B6" s="1">
        <v>5</v>
      </c>
      <c r="C6" s="1" t="s">
        <v>31</v>
      </c>
      <c r="D6" s="1" t="s">
        <v>32</v>
      </c>
      <c r="E6" s="1">
        <v>2015</v>
      </c>
      <c r="F6" s="1" t="s">
        <v>33</v>
      </c>
      <c r="G6" s="1" t="s">
        <v>34</v>
      </c>
      <c r="H6" s="1" t="s">
        <v>26</v>
      </c>
      <c r="I6" s="1" t="s">
        <v>16</v>
      </c>
      <c r="J6" s="1">
        <v>3.3970195000000002E-2</v>
      </c>
      <c r="K6" s="1">
        <v>19.600000000000001</v>
      </c>
      <c r="L6" s="1">
        <v>55.1614</v>
      </c>
      <c r="M6" s="1">
        <v>5</v>
      </c>
    </row>
    <row r="7" spans="1:13" x14ac:dyDescent="0.3">
      <c r="A7" s="1" t="s">
        <v>35</v>
      </c>
      <c r="B7" s="1">
        <v>6</v>
      </c>
      <c r="C7" s="1" t="s">
        <v>36</v>
      </c>
      <c r="D7" s="1" t="s">
        <v>24</v>
      </c>
      <c r="E7" s="1">
        <v>2020</v>
      </c>
      <c r="F7" s="1" t="s">
        <v>37</v>
      </c>
      <c r="G7" s="1" t="s">
        <v>34</v>
      </c>
      <c r="H7" s="1" t="s">
        <v>26</v>
      </c>
      <c r="I7" s="1" t="s">
        <v>16</v>
      </c>
      <c r="J7" s="1">
        <v>5.5054809999999996E-3</v>
      </c>
      <c r="K7" s="1">
        <v>8.89</v>
      </c>
      <c r="L7" s="1">
        <v>102.4016</v>
      </c>
      <c r="M7" s="1">
        <v>5</v>
      </c>
    </row>
    <row r="8" spans="1:13" x14ac:dyDescent="0.3">
      <c r="A8" s="1" t="s">
        <v>17</v>
      </c>
      <c r="B8" s="1">
        <v>7</v>
      </c>
      <c r="C8" s="1" t="s">
        <v>38</v>
      </c>
      <c r="D8" s="1" t="s">
        <v>19</v>
      </c>
      <c r="E8" s="1">
        <v>2011</v>
      </c>
      <c r="F8" s="1" t="s">
        <v>39</v>
      </c>
      <c r="G8" s="1" t="s">
        <v>21</v>
      </c>
      <c r="H8" s="1" t="s">
        <v>26</v>
      </c>
      <c r="I8" s="1" t="s">
        <v>40</v>
      </c>
      <c r="J8" s="1">
        <v>9.8312420999999997E-2</v>
      </c>
      <c r="K8" s="1">
        <v>11.8</v>
      </c>
      <c r="L8" s="1">
        <v>81.461799999999997</v>
      </c>
      <c r="M8" s="1">
        <v>5</v>
      </c>
    </row>
    <row r="9" spans="1:13" x14ac:dyDescent="0.3">
      <c r="A9" s="1" t="s">
        <v>17</v>
      </c>
      <c r="B9" s="1">
        <v>8</v>
      </c>
      <c r="C9" s="1" t="s">
        <v>41</v>
      </c>
      <c r="D9" s="1" t="s">
        <v>42</v>
      </c>
      <c r="E9" s="1">
        <v>2015</v>
      </c>
      <c r="F9" s="1" t="s">
        <v>33</v>
      </c>
      <c r="G9" s="1" t="s">
        <v>34</v>
      </c>
      <c r="H9" s="1" t="s">
        <v>26</v>
      </c>
      <c r="I9" s="1" t="s">
        <v>16</v>
      </c>
      <c r="J9" s="1">
        <v>2.6903713999999999E-2</v>
      </c>
      <c r="K9" s="1">
        <v>19.7</v>
      </c>
      <c r="L9" s="1">
        <v>96.072599999999994</v>
      </c>
      <c r="M9" s="1">
        <v>5</v>
      </c>
    </row>
    <row r="10" spans="1:13" x14ac:dyDescent="0.3">
      <c r="A10" s="1" t="s">
        <v>17</v>
      </c>
      <c r="B10" s="1">
        <v>9</v>
      </c>
      <c r="C10" s="1" t="s">
        <v>43</v>
      </c>
      <c r="D10" s="1" t="s">
        <v>12</v>
      </c>
      <c r="E10" s="1">
        <v>2014</v>
      </c>
      <c r="F10" s="1" t="s">
        <v>29</v>
      </c>
      <c r="G10" s="1" t="s">
        <v>21</v>
      </c>
      <c r="H10" s="1" t="s">
        <v>30</v>
      </c>
      <c r="I10" s="1" t="s">
        <v>16</v>
      </c>
      <c r="J10" s="1">
        <v>2.4129332E-2</v>
      </c>
      <c r="K10" s="1">
        <v>20.75</v>
      </c>
      <c r="L10" s="1">
        <v>124.173</v>
      </c>
      <c r="M10" s="1">
        <v>5</v>
      </c>
    </row>
    <row r="11" spans="1:13" x14ac:dyDescent="0.3">
      <c r="A11" s="1" t="s">
        <v>17</v>
      </c>
      <c r="B11" s="1">
        <v>10</v>
      </c>
      <c r="C11" s="1" t="s">
        <v>44</v>
      </c>
      <c r="D11" s="1" t="s">
        <v>28</v>
      </c>
      <c r="E11" s="1">
        <v>2018</v>
      </c>
      <c r="F11" s="1" t="s">
        <v>45</v>
      </c>
      <c r="G11" s="1" t="s">
        <v>21</v>
      </c>
      <c r="H11" s="1" t="s">
        <v>15</v>
      </c>
      <c r="I11" s="1" t="s">
        <v>46</v>
      </c>
      <c r="J11" s="1">
        <v>0.101561568</v>
      </c>
      <c r="L11" s="1">
        <v>181.92920000000001</v>
      </c>
      <c r="M11" s="1">
        <v>5</v>
      </c>
    </row>
    <row r="12" spans="1:13" x14ac:dyDescent="0.3">
      <c r="A12" s="1" t="s">
        <v>17</v>
      </c>
      <c r="B12" s="1">
        <v>11</v>
      </c>
      <c r="C12" s="1" t="s">
        <v>47</v>
      </c>
      <c r="D12" s="1" t="s">
        <v>48</v>
      </c>
      <c r="E12" s="1">
        <v>2018</v>
      </c>
      <c r="F12" s="1" t="s">
        <v>45</v>
      </c>
      <c r="G12" s="1" t="s">
        <v>21</v>
      </c>
      <c r="H12" s="1" t="s">
        <v>15</v>
      </c>
      <c r="I12" s="1" t="s">
        <v>46</v>
      </c>
      <c r="J12" s="1">
        <v>8.4554568999999996E-2</v>
      </c>
      <c r="L12" s="1">
        <v>109.8912</v>
      </c>
      <c r="M12" s="1">
        <v>5</v>
      </c>
    </row>
    <row r="13" spans="1:13" x14ac:dyDescent="0.3">
      <c r="A13" s="1" t="s">
        <v>17</v>
      </c>
      <c r="B13" s="1">
        <v>12</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3">
      <c r="A14" s="1" t="s">
        <v>17</v>
      </c>
      <c r="B14" s="1">
        <v>13</v>
      </c>
      <c r="C14" s="1" t="s">
        <v>51</v>
      </c>
      <c r="D14" s="1" t="s">
        <v>12</v>
      </c>
      <c r="E14" s="1">
        <v>2022</v>
      </c>
      <c r="F14" s="1" t="s">
        <v>20</v>
      </c>
      <c r="G14" s="1" t="s">
        <v>21</v>
      </c>
      <c r="H14" s="1" t="s">
        <v>15</v>
      </c>
      <c r="I14" s="1" t="s">
        <v>22</v>
      </c>
      <c r="J14" s="1">
        <v>0.12893766100000001</v>
      </c>
      <c r="K14" s="1">
        <v>17.100000000000001</v>
      </c>
      <c r="L14" s="1">
        <v>112.3886</v>
      </c>
      <c r="M14" s="1">
        <v>5</v>
      </c>
    </row>
    <row r="15" spans="1:13" x14ac:dyDescent="0.3">
      <c r="A15" s="1" t="s">
        <v>17</v>
      </c>
      <c r="B15" s="1">
        <v>14</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3">
      <c r="A16" s="1" t="s">
        <v>17</v>
      </c>
      <c r="B16" s="1">
        <v>15</v>
      </c>
      <c r="C16" s="1" t="s">
        <v>53</v>
      </c>
      <c r="D16" s="1" t="s">
        <v>54</v>
      </c>
      <c r="E16" s="1">
        <v>2018</v>
      </c>
      <c r="F16" s="1" t="s">
        <v>45</v>
      </c>
      <c r="G16" s="1" t="s">
        <v>21</v>
      </c>
      <c r="H16" s="1" t="s">
        <v>15</v>
      </c>
      <c r="I16" s="1" t="s">
        <v>46</v>
      </c>
      <c r="J16" s="1">
        <v>3.2928239999999998E-2</v>
      </c>
      <c r="L16" s="1">
        <v>173.1738</v>
      </c>
      <c r="M16" s="1">
        <v>5</v>
      </c>
    </row>
    <row r="17" spans="1:13" x14ac:dyDescent="0.3">
      <c r="A17" s="1" t="s">
        <v>10</v>
      </c>
      <c r="B17" s="1">
        <v>16</v>
      </c>
      <c r="C17" s="1" t="s">
        <v>55</v>
      </c>
      <c r="D17" s="1" t="s">
        <v>12</v>
      </c>
      <c r="E17" s="1">
        <v>2017</v>
      </c>
      <c r="F17" s="1" t="s">
        <v>50</v>
      </c>
      <c r="G17" s="1" t="s">
        <v>34</v>
      </c>
      <c r="H17" s="1" t="s">
        <v>26</v>
      </c>
      <c r="I17" s="1" t="s">
        <v>16</v>
      </c>
      <c r="J17" s="1">
        <v>1.8801549000000001E-2</v>
      </c>
      <c r="K17" s="1">
        <v>20.25</v>
      </c>
      <c r="L17" s="1">
        <v>222.1772</v>
      </c>
      <c r="M17" s="1">
        <v>5</v>
      </c>
    </row>
    <row r="18" spans="1:13" x14ac:dyDescent="0.3">
      <c r="A18" s="1" t="s">
        <v>17</v>
      </c>
      <c r="B18" s="1">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3">
      <c r="A19" s="1" t="s">
        <v>17</v>
      </c>
      <c r="B19" s="1">
        <v>18</v>
      </c>
      <c r="C19" s="1" t="s">
        <v>58</v>
      </c>
      <c r="D19" s="1" t="s">
        <v>42</v>
      </c>
      <c r="E19" s="1">
        <v>2012</v>
      </c>
      <c r="F19" s="1" t="s">
        <v>13</v>
      </c>
      <c r="G19" s="1" t="s">
        <v>14</v>
      </c>
      <c r="H19" s="1" t="s">
        <v>15</v>
      </c>
      <c r="I19" s="1" t="s">
        <v>16</v>
      </c>
      <c r="J19" s="1">
        <v>7.7628053000000002E-2</v>
      </c>
      <c r="K19" s="1">
        <v>19.2</v>
      </c>
      <c r="L19" s="1">
        <v>197.61099999999999</v>
      </c>
      <c r="M19" s="1">
        <v>5</v>
      </c>
    </row>
    <row r="20" spans="1:13" x14ac:dyDescent="0.3">
      <c r="A20" s="1" t="s">
        <v>17</v>
      </c>
      <c r="B20" s="1">
        <v>19</v>
      </c>
      <c r="C20" s="1" t="s">
        <v>59</v>
      </c>
      <c r="D20" s="1" t="s">
        <v>12</v>
      </c>
      <c r="E20" s="1">
        <v>2018</v>
      </c>
      <c r="F20" s="1" t="s">
        <v>45</v>
      </c>
      <c r="G20" s="1" t="s">
        <v>21</v>
      </c>
      <c r="H20" s="1" t="s">
        <v>15</v>
      </c>
      <c r="I20" s="1" t="s">
        <v>46</v>
      </c>
      <c r="J20" s="1">
        <v>0.18251488099999999</v>
      </c>
      <c r="L20" s="1">
        <v>98.77</v>
      </c>
      <c r="M20" s="1">
        <v>5</v>
      </c>
    </row>
    <row r="21" spans="1:13" x14ac:dyDescent="0.3">
      <c r="A21" s="1" t="s">
        <v>17</v>
      </c>
      <c r="B21" s="1">
        <v>20</v>
      </c>
      <c r="C21" s="1" t="s">
        <v>60</v>
      </c>
      <c r="D21" s="1" t="s">
        <v>61</v>
      </c>
      <c r="E21" s="1">
        <v>2022</v>
      </c>
      <c r="F21" s="1" t="s">
        <v>20</v>
      </c>
      <c r="G21" s="1" t="s">
        <v>21</v>
      </c>
      <c r="H21" s="1" t="s">
        <v>15</v>
      </c>
      <c r="I21" s="1" t="s">
        <v>22</v>
      </c>
      <c r="J21" s="1">
        <v>1.6895292999999999E-2</v>
      </c>
      <c r="K21" s="1">
        <v>12.1</v>
      </c>
      <c r="L21" s="1">
        <v>178.566</v>
      </c>
      <c r="M21" s="1">
        <v>5</v>
      </c>
    </row>
    <row r="22" spans="1:13" x14ac:dyDescent="0.3">
      <c r="A22" s="1" t="s">
        <v>10</v>
      </c>
      <c r="B22" s="1">
        <v>21</v>
      </c>
      <c r="C22" s="1" t="s">
        <v>62</v>
      </c>
      <c r="D22" s="1" t="s">
        <v>12</v>
      </c>
      <c r="E22" s="1">
        <v>2018</v>
      </c>
      <c r="F22" s="1" t="s">
        <v>45</v>
      </c>
      <c r="G22" s="1" t="s">
        <v>21</v>
      </c>
      <c r="H22" s="1" t="s">
        <v>15</v>
      </c>
      <c r="I22" s="1" t="s">
        <v>46</v>
      </c>
      <c r="J22" s="1">
        <v>0</v>
      </c>
      <c r="L22" s="1">
        <v>60.2194</v>
      </c>
      <c r="M22" s="1">
        <v>5</v>
      </c>
    </row>
    <row r="23" spans="1:13" x14ac:dyDescent="0.3">
      <c r="A23" s="1" t="s">
        <v>17</v>
      </c>
      <c r="B23" s="1">
        <v>22</v>
      </c>
      <c r="C23" s="1" t="s">
        <v>63</v>
      </c>
      <c r="D23" s="1" t="s">
        <v>64</v>
      </c>
      <c r="E23" s="1">
        <v>2018</v>
      </c>
      <c r="F23" s="1" t="s">
        <v>45</v>
      </c>
      <c r="G23" s="1" t="s">
        <v>21</v>
      </c>
      <c r="H23" s="1" t="s">
        <v>15</v>
      </c>
      <c r="I23" s="1" t="s">
        <v>46</v>
      </c>
      <c r="J23" s="1">
        <v>2.6916794000000001E-2</v>
      </c>
      <c r="L23" s="1">
        <v>50.9666</v>
      </c>
      <c r="M23" s="1">
        <v>5</v>
      </c>
    </row>
    <row r="24" spans="1:13" x14ac:dyDescent="0.3">
      <c r="A24" s="1" t="s">
        <v>17</v>
      </c>
      <c r="B24" s="1">
        <v>23</v>
      </c>
      <c r="C24" s="1" t="s">
        <v>65</v>
      </c>
      <c r="D24" s="1" t="s">
        <v>24</v>
      </c>
      <c r="E24" s="1">
        <v>2022</v>
      </c>
      <c r="F24" s="1" t="s">
        <v>20</v>
      </c>
      <c r="G24" s="1" t="s">
        <v>21</v>
      </c>
      <c r="H24" s="1" t="s">
        <v>15</v>
      </c>
      <c r="I24" s="1" t="s">
        <v>22</v>
      </c>
      <c r="J24" s="1">
        <v>2.2976496999999999E-2</v>
      </c>
      <c r="K24" s="1">
        <v>6.85</v>
      </c>
      <c r="L24" s="1">
        <v>261.65940000000001</v>
      </c>
      <c r="M24" s="1">
        <v>5</v>
      </c>
    </row>
    <row r="25" spans="1:13" x14ac:dyDescent="0.3">
      <c r="A25" s="1" t="s">
        <v>17</v>
      </c>
      <c r="B25" s="1">
        <v>24</v>
      </c>
      <c r="C25" s="1" t="s">
        <v>66</v>
      </c>
      <c r="D25" s="1" t="s">
        <v>67</v>
      </c>
      <c r="E25" s="1">
        <v>2022</v>
      </c>
      <c r="F25" s="1" t="s">
        <v>20</v>
      </c>
      <c r="G25" s="1" t="s">
        <v>21</v>
      </c>
      <c r="H25" s="1" t="s">
        <v>15</v>
      </c>
      <c r="I25" s="1" t="s">
        <v>22</v>
      </c>
      <c r="J25" s="1">
        <v>4.2413704000000003E-2</v>
      </c>
      <c r="K25" s="1">
        <v>17.25</v>
      </c>
      <c r="L25" s="1">
        <v>173.1764</v>
      </c>
      <c r="M25" s="1">
        <v>5</v>
      </c>
    </row>
    <row r="26" spans="1:13" x14ac:dyDescent="0.3">
      <c r="A26" s="1" t="s">
        <v>10</v>
      </c>
      <c r="B26" s="1">
        <v>25</v>
      </c>
      <c r="C26" s="1" t="s">
        <v>68</v>
      </c>
      <c r="D26" s="1" t="s">
        <v>67</v>
      </c>
      <c r="E26" s="1">
        <v>2020</v>
      </c>
      <c r="F26" s="1" t="s">
        <v>37</v>
      </c>
      <c r="G26" s="1" t="s">
        <v>34</v>
      </c>
      <c r="H26" s="1" t="s">
        <v>15</v>
      </c>
      <c r="I26" s="1" t="s">
        <v>16</v>
      </c>
      <c r="J26" s="1">
        <v>6.5431917000000006E-2</v>
      </c>
      <c r="K26" s="1">
        <v>16</v>
      </c>
      <c r="L26" s="1">
        <v>76.198599999999999</v>
      </c>
      <c r="M26" s="1">
        <v>5</v>
      </c>
    </row>
    <row r="27" spans="1:13" x14ac:dyDescent="0.3">
      <c r="A27" s="1" t="s">
        <v>17</v>
      </c>
      <c r="B27" s="1">
        <v>26</v>
      </c>
      <c r="C27" s="1" t="s">
        <v>69</v>
      </c>
      <c r="D27" s="1" t="s">
        <v>24</v>
      </c>
      <c r="E27" s="1">
        <v>2020</v>
      </c>
      <c r="F27" s="1" t="s">
        <v>37</v>
      </c>
      <c r="G27" s="1" t="s">
        <v>34</v>
      </c>
      <c r="H27" s="1" t="s">
        <v>15</v>
      </c>
      <c r="I27" s="1" t="s">
        <v>16</v>
      </c>
      <c r="J27" s="1">
        <v>0.140241213</v>
      </c>
      <c r="K27" s="1">
        <v>13.35</v>
      </c>
      <c r="L27" s="1">
        <v>150.23920000000001</v>
      </c>
      <c r="M27" s="1">
        <v>5</v>
      </c>
    </row>
    <row r="28" spans="1:13" x14ac:dyDescent="0.3">
      <c r="A28" s="1" t="s">
        <v>17</v>
      </c>
      <c r="B28" s="1">
        <v>27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3">
      <c r="A29" s="1" t="s">
        <v>10</v>
      </c>
      <c r="B29" s="1">
        <v>28</v>
      </c>
      <c r="C29" s="1" t="s">
        <v>71</v>
      </c>
      <c r="D29" s="1" t="s">
        <v>12</v>
      </c>
      <c r="E29" s="1">
        <v>2018</v>
      </c>
      <c r="F29" s="1" t="s">
        <v>45</v>
      </c>
      <c r="G29" s="1" t="s">
        <v>21</v>
      </c>
      <c r="H29" s="1" t="s">
        <v>15</v>
      </c>
      <c r="I29" s="1" t="s">
        <v>46</v>
      </c>
      <c r="J29" s="1">
        <v>1.6516275E-2</v>
      </c>
      <c r="L29" s="1">
        <v>47.403399999999998</v>
      </c>
      <c r="M29" s="1">
        <v>5</v>
      </c>
    </row>
    <row r="30" spans="1:13" x14ac:dyDescent="0.3">
      <c r="A30" s="1" t="s">
        <v>17</v>
      </c>
      <c r="B30" s="1">
        <v>29</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3">
      <c r="A31" s="1" t="s">
        <v>10</v>
      </c>
      <c r="B31" s="1">
        <v>30</v>
      </c>
      <c r="C31" s="1" t="s">
        <v>73</v>
      </c>
      <c r="D31" s="1" t="s">
        <v>74</v>
      </c>
      <c r="E31" s="1">
        <v>2012</v>
      </c>
      <c r="F31" s="1" t="s">
        <v>13</v>
      </c>
      <c r="G31" s="1" t="s">
        <v>14</v>
      </c>
      <c r="H31" s="1" t="s">
        <v>15</v>
      </c>
      <c r="I31" s="1" t="s">
        <v>16</v>
      </c>
      <c r="J31" s="1">
        <v>0.131128467</v>
      </c>
      <c r="K31" s="1">
        <v>6.92</v>
      </c>
      <c r="L31" s="1">
        <v>93.180400000000006</v>
      </c>
      <c r="M31" s="1">
        <v>5</v>
      </c>
    </row>
    <row r="32" spans="1:13" x14ac:dyDescent="0.3">
      <c r="A32" s="1" t="s">
        <v>17</v>
      </c>
      <c r="B32" s="1">
        <v>31</v>
      </c>
      <c r="C32" s="1" t="s">
        <v>75</v>
      </c>
      <c r="D32" s="1" t="s">
        <v>42</v>
      </c>
      <c r="E32" s="1">
        <v>2016</v>
      </c>
      <c r="F32" s="1" t="s">
        <v>25</v>
      </c>
      <c r="G32" s="1" t="s">
        <v>14</v>
      </c>
      <c r="H32" s="1" t="s">
        <v>26</v>
      </c>
      <c r="I32" s="1" t="s">
        <v>16</v>
      </c>
      <c r="J32" s="1">
        <v>8.0640478000000002E-2</v>
      </c>
      <c r="K32" s="1">
        <v>5.82</v>
      </c>
      <c r="L32" s="1">
        <v>167.779</v>
      </c>
      <c r="M32" s="1">
        <v>5</v>
      </c>
    </row>
    <row r="33" spans="1:13" x14ac:dyDescent="0.3">
      <c r="A33" s="1" t="s">
        <v>17</v>
      </c>
      <c r="B33" s="1">
        <v>32</v>
      </c>
      <c r="C33" s="1" t="s">
        <v>76</v>
      </c>
      <c r="D33" s="1" t="s">
        <v>19</v>
      </c>
      <c r="E33" s="1">
        <v>2014</v>
      </c>
      <c r="F33" s="1" t="s">
        <v>29</v>
      </c>
      <c r="G33" s="1" t="s">
        <v>21</v>
      </c>
      <c r="H33" s="1" t="s">
        <v>30</v>
      </c>
      <c r="I33" s="1" t="s">
        <v>16</v>
      </c>
      <c r="J33" s="1">
        <v>1.9464180000000001E-2</v>
      </c>
      <c r="K33" s="1">
        <v>14.8</v>
      </c>
      <c r="L33" s="1">
        <v>196.3794</v>
      </c>
      <c r="M33" s="1">
        <v>5</v>
      </c>
    </row>
    <row r="34" spans="1:13" x14ac:dyDescent="0.3">
      <c r="A34" s="1" t="s">
        <v>17</v>
      </c>
      <c r="B34" s="1">
        <v>33</v>
      </c>
      <c r="C34" s="1" t="s">
        <v>77</v>
      </c>
      <c r="D34" s="1" t="s">
        <v>61</v>
      </c>
      <c r="E34" s="1">
        <v>2014</v>
      </c>
      <c r="F34" s="1" t="s">
        <v>29</v>
      </c>
      <c r="G34" s="1" t="s">
        <v>21</v>
      </c>
      <c r="H34" s="1" t="s">
        <v>30</v>
      </c>
      <c r="I34" s="1" t="s">
        <v>16</v>
      </c>
      <c r="J34" s="1">
        <v>4.6545785999999999E-2</v>
      </c>
      <c r="K34" s="1">
        <v>10.1</v>
      </c>
      <c r="L34" s="1">
        <v>59.9878</v>
      </c>
      <c r="M34" s="1">
        <v>5</v>
      </c>
    </row>
    <row r="35" spans="1:13" x14ac:dyDescent="0.3">
      <c r="A35" s="1" t="s">
        <v>17</v>
      </c>
      <c r="B35" s="1">
        <v>34</v>
      </c>
      <c r="C35" s="1" t="s">
        <v>78</v>
      </c>
      <c r="D35" s="1" t="s">
        <v>42</v>
      </c>
      <c r="E35" s="1">
        <v>2014</v>
      </c>
      <c r="F35" s="1" t="s">
        <v>29</v>
      </c>
      <c r="G35" s="1" t="s">
        <v>21</v>
      </c>
      <c r="H35" s="1" t="s">
        <v>30</v>
      </c>
      <c r="I35" s="1" t="s">
        <v>16</v>
      </c>
      <c r="J35" s="1">
        <v>0.18468975600000001</v>
      </c>
      <c r="K35" s="1">
        <v>7.67</v>
      </c>
      <c r="L35" s="1">
        <v>35.421599999999998</v>
      </c>
      <c r="M35" s="1">
        <v>5</v>
      </c>
    </row>
    <row r="36" spans="1:13" x14ac:dyDescent="0.3">
      <c r="A36" s="1" t="s">
        <v>17</v>
      </c>
      <c r="B36" s="1">
        <v>35</v>
      </c>
      <c r="C36" s="1" t="s">
        <v>79</v>
      </c>
      <c r="D36" s="1" t="s">
        <v>48</v>
      </c>
      <c r="E36" s="1">
        <v>2020</v>
      </c>
      <c r="F36" s="1" t="s">
        <v>37</v>
      </c>
      <c r="G36" s="1" t="s">
        <v>34</v>
      </c>
      <c r="H36" s="1" t="s">
        <v>15</v>
      </c>
      <c r="I36" s="1" t="s">
        <v>16</v>
      </c>
      <c r="J36" s="1">
        <v>2.5342692E-2</v>
      </c>
      <c r="K36" s="1">
        <v>15.6</v>
      </c>
      <c r="L36" s="1">
        <v>174.30539999999999</v>
      </c>
      <c r="M36" s="1">
        <v>5</v>
      </c>
    </row>
    <row r="37" spans="1:13" x14ac:dyDescent="0.3">
      <c r="A37" s="1" t="s">
        <v>35</v>
      </c>
      <c r="B37" s="1">
        <v>36</v>
      </c>
      <c r="C37" s="1" t="s">
        <v>80</v>
      </c>
      <c r="D37" s="1" t="s">
        <v>24</v>
      </c>
      <c r="E37" s="1">
        <v>2014</v>
      </c>
      <c r="F37" s="1" t="s">
        <v>29</v>
      </c>
      <c r="G37" s="1" t="s">
        <v>21</v>
      </c>
      <c r="H37" s="1" t="s">
        <v>30</v>
      </c>
      <c r="I37" s="1" t="s">
        <v>16</v>
      </c>
      <c r="J37" s="1">
        <v>3.7923509000000001E-2</v>
      </c>
      <c r="K37" s="1">
        <v>9.31</v>
      </c>
      <c r="L37" s="1">
        <v>61.651000000000003</v>
      </c>
      <c r="M37" s="1">
        <v>5</v>
      </c>
    </row>
    <row r="38" spans="1:13" x14ac:dyDescent="0.3">
      <c r="A38" s="1" t="s">
        <v>17</v>
      </c>
      <c r="B38" s="1">
        <v>37</v>
      </c>
      <c r="C38" s="1" t="s">
        <v>81</v>
      </c>
      <c r="D38" s="1" t="s">
        <v>12</v>
      </c>
      <c r="E38" s="1">
        <v>2015</v>
      </c>
      <c r="F38" s="1" t="s">
        <v>33</v>
      </c>
      <c r="G38" s="1" t="s">
        <v>34</v>
      </c>
      <c r="H38" s="1" t="s">
        <v>15</v>
      </c>
      <c r="I38" s="1" t="s">
        <v>16</v>
      </c>
      <c r="J38" s="1">
        <v>0.121848436</v>
      </c>
      <c r="K38" s="1">
        <v>11.8</v>
      </c>
      <c r="L38" s="1">
        <v>46.840200000000003</v>
      </c>
      <c r="M38" s="1">
        <v>5</v>
      </c>
    </row>
    <row r="39" spans="1:13" x14ac:dyDescent="0.3">
      <c r="A39" s="1" t="s">
        <v>10</v>
      </c>
      <c r="B39" s="1">
        <v>38</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3">
      <c r="A40" s="1" t="s">
        <v>17</v>
      </c>
      <c r="B40" s="1">
        <v>39</v>
      </c>
      <c r="C40" s="1" t="s">
        <v>83</v>
      </c>
      <c r="D40" s="1" t="s">
        <v>12</v>
      </c>
      <c r="E40" s="1">
        <v>2012</v>
      </c>
      <c r="F40" s="1" t="s">
        <v>13</v>
      </c>
      <c r="G40" s="1" t="s">
        <v>14</v>
      </c>
      <c r="H40" s="1" t="s">
        <v>15</v>
      </c>
      <c r="I40" s="1" t="s">
        <v>16</v>
      </c>
      <c r="J40" s="1">
        <v>5.7485328000000002E-2</v>
      </c>
      <c r="K40" s="1">
        <v>16.25</v>
      </c>
      <c r="L40" s="1">
        <v>126.2046</v>
      </c>
      <c r="M40" s="1">
        <v>5</v>
      </c>
    </row>
    <row r="41" spans="1:13" x14ac:dyDescent="0.3">
      <c r="A41" s="1" t="s">
        <v>10</v>
      </c>
      <c r="B41" s="1">
        <v>40</v>
      </c>
      <c r="C41" s="1" t="s">
        <v>84</v>
      </c>
      <c r="D41" s="1" t="s">
        <v>54</v>
      </c>
      <c r="E41" s="1">
        <v>2016</v>
      </c>
      <c r="F41" s="1" t="s">
        <v>25</v>
      </c>
      <c r="G41" s="1" t="s">
        <v>14</v>
      </c>
      <c r="H41" s="1" t="s">
        <v>26</v>
      </c>
      <c r="I41" s="1" t="s">
        <v>16</v>
      </c>
      <c r="J41" s="1">
        <v>8.5274987999999996E-2</v>
      </c>
      <c r="K41" s="1">
        <v>13.85</v>
      </c>
      <c r="L41" s="1">
        <v>119.61239999999999</v>
      </c>
      <c r="M41" s="1">
        <v>5</v>
      </c>
    </row>
    <row r="42" spans="1:13" x14ac:dyDescent="0.3">
      <c r="A42" s="1" t="s">
        <v>10</v>
      </c>
      <c r="B42" s="1">
        <v>41</v>
      </c>
      <c r="C42" s="1" t="s">
        <v>85</v>
      </c>
      <c r="D42" s="1" t="s">
        <v>67</v>
      </c>
      <c r="E42" s="1">
        <v>2014</v>
      </c>
      <c r="F42" s="1" t="s">
        <v>29</v>
      </c>
      <c r="G42" s="1" t="s">
        <v>21</v>
      </c>
      <c r="H42" s="1" t="s">
        <v>30</v>
      </c>
      <c r="I42" s="1" t="s">
        <v>16</v>
      </c>
      <c r="J42" s="1">
        <v>0.108148913</v>
      </c>
      <c r="K42" s="1">
        <v>6.75</v>
      </c>
      <c r="L42" s="1">
        <v>95.675200000000004</v>
      </c>
      <c r="M42" s="1">
        <v>5</v>
      </c>
    </row>
    <row r="43" spans="1:13" x14ac:dyDescent="0.3">
      <c r="A43" s="1" t="s">
        <v>10</v>
      </c>
      <c r="B43" s="1">
        <v>42</v>
      </c>
      <c r="C43" s="1" t="s">
        <v>86</v>
      </c>
      <c r="D43" s="1" t="s">
        <v>12</v>
      </c>
      <c r="E43" s="1">
        <v>2018</v>
      </c>
      <c r="F43" s="1" t="s">
        <v>45</v>
      </c>
      <c r="G43" s="1" t="s">
        <v>21</v>
      </c>
      <c r="H43" s="1" t="s">
        <v>15</v>
      </c>
      <c r="I43" s="1" t="s">
        <v>46</v>
      </c>
      <c r="J43" s="1">
        <v>1.8838680999999999E-2</v>
      </c>
      <c r="L43" s="1">
        <v>62.953600000000002</v>
      </c>
      <c r="M43" s="1">
        <v>5</v>
      </c>
    </row>
    <row r="44" spans="1:13" x14ac:dyDescent="0.3">
      <c r="A44" s="1" t="s">
        <v>17</v>
      </c>
      <c r="B44" s="1">
        <v>43</v>
      </c>
      <c r="C44" s="1" t="s">
        <v>87</v>
      </c>
      <c r="D44" s="1" t="s">
        <v>61</v>
      </c>
      <c r="E44" s="1">
        <v>2015</v>
      </c>
      <c r="F44" s="1" t="s">
        <v>33</v>
      </c>
      <c r="G44" s="1" t="s">
        <v>34</v>
      </c>
      <c r="H44" s="1" t="s">
        <v>15</v>
      </c>
      <c r="I44" s="1" t="s">
        <v>16</v>
      </c>
      <c r="J44" s="1">
        <v>4.8115542999999997E-2</v>
      </c>
      <c r="K44" s="1">
        <v>10.5</v>
      </c>
      <c r="L44" s="1">
        <v>159.09460000000001</v>
      </c>
      <c r="M44" s="1">
        <v>5</v>
      </c>
    </row>
    <row r="45" spans="1:13" x14ac:dyDescent="0.3">
      <c r="A45" s="1" t="s">
        <v>17</v>
      </c>
      <c r="B45" s="1">
        <v>44</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3">
      <c r="A46" s="1" t="s">
        <v>10</v>
      </c>
      <c r="B46" s="1">
        <v>45</v>
      </c>
      <c r="C46" s="1" t="s">
        <v>89</v>
      </c>
      <c r="D46" s="1" t="s">
        <v>74</v>
      </c>
      <c r="E46" s="1">
        <v>2011</v>
      </c>
      <c r="F46" s="1" t="s">
        <v>39</v>
      </c>
      <c r="G46" s="1" t="s">
        <v>21</v>
      </c>
      <c r="H46" s="1" t="s">
        <v>15</v>
      </c>
      <c r="I46" s="1" t="s">
        <v>40</v>
      </c>
      <c r="J46" s="1">
        <v>0.10599465399999999</v>
      </c>
      <c r="K46" s="1">
        <v>20.75</v>
      </c>
      <c r="L46" s="1">
        <v>150.56819999999999</v>
      </c>
      <c r="M46" s="1">
        <v>5</v>
      </c>
    </row>
    <row r="47" spans="1:13" x14ac:dyDescent="0.3">
      <c r="A47" s="1" t="s">
        <v>17</v>
      </c>
      <c r="B47" s="1">
        <v>46</v>
      </c>
      <c r="C47" s="1" t="s">
        <v>90</v>
      </c>
      <c r="D47" s="1" t="s">
        <v>64</v>
      </c>
      <c r="E47" s="1">
        <v>2014</v>
      </c>
      <c r="F47" s="1" t="s">
        <v>29</v>
      </c>
      <c r="G47" s="1" t="s">
        <v>21</v>
      </c>
      <c r="H47" s="1" t="s">
        <v>30</v>
      </c>
      <c r="I47" s="1" t="s">
        <v>16</v>
      </c>
      <c r="J47" s="1">
        <v>0.18250177300000001</v>
      </c>
      <c r="K47" s="1">
        <v>19.2</v>
      </c>
      <c r="L47" s="1">
        <v>239.21960000000001</v>
      </c>
      <c r="M47" s="1">
        <v>5</v>
      </c>
    </row>
    <row r="48" spans="1:13" x14ac:dyDescent="0.3">
      <c r="A48" s="1" t="s">
        <v>17</v>
      </c>
      <c r="B48" s="1">
        <v>47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3">
      <c r="A49" s="1" t="s">
        <v>17</v>
      </c>
      <c r="B49" s="1">
        <v>48</v>
      </c>
      <c r="C49" s="1" t="s">
        <v>92</v>
      </c>
      <c r="D49" s="1" t="s">
        <v>24</v>
      </c>
      <c r="E49" s="1">
        <v>2012</v>
      </c>
      <c r="F49" s="1" t="s">
        <v>13</v>
      </c>
      <c r="G49" s="1" t="s">
        <v>14</v>
      </c>
      <c r="H49" s="1" t="s">
        <v>15</v>
      </c>
      <c r="I49" s="1" t="s">
        <v>16</v>
      </c>
      <c r="J49" s="1">
        <v>1.3658248E-2</v>
      </c>
      <c r="K49" s="1">
        <v>17.5</v>
      </c>
      <c r="L49" s="1">
        <v>256.3304</v>
      </c>
      <c r="M49" s="1">
        <v>5</v>
      </c>
    </row>
    <row r="50" spans="1:13" x14ac:dyDescent="0.3">
      <c r="A50" s="1" t="s">
        <v>17</v>
      </c>
      <c r="B50" s="1">
        <v>49</v>
      </c>
      <c r="C50" s="1" t="s">
        <v>93</v>
      </c>
      <c r="D50" s="1" t="s">
        <v>42</v>
      </c>
      <c r="E50" s="1">
        <v>2012</v>
      </c>
      <c r="F50" s="1" t="s">
        <v>13</v>
      </c>
      <c r="G50" s="1" t="s">
        <v>14</v>
      </c>
      <c r="H50" s="1" t="s">
        <v>15</v>
      </c>
      <c r="I50" s="1" t="s">
        <v>16</v>
      </c>
      <c r="J50" s="1">
        <v>1.1305479E-2</v>
      </c>
      <c r="K50" s="1">
        <v>10.5</v>
      </c>
      <c r="L50" s="1">
        <v>235.5248</v>
      </c>
      <c r="M50" s="1">
        <v>5</v>
      </c>
    </row>
    <row r="51" spans="1:13" x14ac:dyDescent="0.3">
      <c r="A51" s="1" t="s">
        <v>17</v>
      </c>
      <c r="B51" s="1">
        <v>50</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3">
      <c r="A52" s="1" t="s">
        <v>17</v>
      </c>
      <c r="B52" s="1">
        <v>51</v>
      </c>
      <c r="C52" s="1" t="s">
        <v>96</v>
      </c>
      <c r="D52" s="1" t="s">
        <v>28</v>
      </c>
      <c r="E52" s="1">
        <v>2012</v>
      </c>
      <c r="F52" s="1" t="s">
        <v>13</v>
      </c>
      <c r="G52" s="1" t="s">
        <v>14</v>
      </c>
      <c r="H52" s="1" t="s">
        <v>15</v>
      </c>
      <c r="I52" s="1" t="s">
        <v>16</v>
      </c>
      <c r="J52" s="1">
        <v>2.5867352999999999E-2</v>
      </c>
      <c r="K52" s="1">
        <v>10</v>
      </c>
      <c r="L52" s="1">
        <v>264.62259999999998</v>
      </c>
      <c r="M52" s="1">
        <v>5</v>
      </c>
    </row>
    <row r="53" spans="1:13" x14ac:dyDescent="0.3">
      <c r="A53" s="1" t="s">
        <v>17</v>
      </c>
      <c r="B53" s="1">
        <v>52</v>
      </c>
      <c r="C53" s="1" t="s">
        <v>97</v>
      </c>
      <c r="D53" s="1" t="s">
        <v>28</v>
      </c>
      <c r="E53" s="1">
        <v>2012</v>
      </c>
      <c r="F53" s="1" t="s">
        <v>13</v>
      </c>
      <c r="G53" s="1" t="s">
        <v>14</v>
      </c>
      <c r="H53" s="1" t="s">
        <v>15</v>
      </c>
      <c r="I53" s="1" t="s">
        <v>16</v>
      </c>
      <c r="J53" s="1">
        <v>2.4201904999999999E-2</v>
      </c>
      <c r="K53" s="1">
        <v>10.1</v>
      </c>
      <c r="L53" s="1">
        <v>114.91500000000001</v>
      </c>
      <c r="M53" s="1">
        <v>5</v>
      </c>
    </row>
    <row r="54" spans="1:13" x14ac:dyDescent="0.3">
      <c r="A54" s="1" t="s">
        <v>17</v>
      </c>
      <c r="B54" s="1">
        <v>53</v>
      </c>
      <c r="C54" s="1" t="s">
        <v>98</v>
      </c>
      <c r="D54" s="1" t="s">
        <v>67</v>
      </c>
      <c r="E54" s="1">
        <v>2012</v>
      </c>
      <c r="F54" s="1" t="s">
        <v>13</v>
      </c>
      <c r="G54" s="1" t="s">
        <v>14</v>
      </c>
      <c r="H54" s="1" t="s">
        <v>15</v>
      </c>
      <c r="I54" s="1" t="s">
        <v>16</v>
      </c>
      <c r="J54" s="1">
        <v>2.8461453000000001E-2</v>
      </c>
      <c r="K54" s="1">
        <v>8.93</v>
      </c>
      <c r="L54" s="1">
        <v>152.23400000000001</v>
      </c>
      <c r="M54" s="1">
        <v>5</v>
      </c>
    </row>
    <row r="55" spans="1:13" x14ac:dyDescent="0.3">
      <c r="A55" s="1" t="s">
        <v>17</v>
      </c>
      <c r="B55" s="1">
        <v>54</v>
      </c>
      <c r="C55" s="1" t="s">
        <v>99</v>
      </c>
      <c r="D55" s="1" t="s">
        <v>24</v>
      </c>
      <c r="E55" s="1">
        <v>2012</v>
      </c>
      <c r="F55" s="1" t="s">
        <v>13</v>
      </c>
      <c r="G55" s="1" t="s">
        <v>14</v>
      </c>
      <c r="H55" s="1" t="s">
        <v>15</v>
      </c>
      <c r="I55" s="1" t="s">
        <v>16</v>
      </c>
      <c r="J55" s="1">
        <v>8.6266285999999998E-2</v>
      </c>
      <c r="K55" s="1">
        <v>7.3</v>
      </c>
      <c r="L55" s="1">
        <v>147.20760000000001</v>
      </c>
      <c r="M55" s="1">
        <v>5</v>
      </c>
    </row>
    <row r="56" spans="1:13" x14ac:dyDescent="0.3">
      <c r="A56" s="1" t="s">
        <v>17</v>
      </c>
      <c r="B56" s="1">
        <v>55</v>
      </c>
      <c r="C56" s="1" t="s">
        <v>100</v>
      </c>
      <c r="D56" s="1" t="s">
        <v>24</v>
      </c>
      <c r="E56" s="1">
        <v>2012</v>
      </c>
      <c r="F56" s="1" t="s">
        <v>13</v>
      </c>
      <c r="G56" s="1" t="s">
        <v>14</v>
      </c>
      <c r="H56" s="1" t="s">
        <v>15</v>
      </c>
      <c r="I56" s="1" t="s">
        <v>16</v>
      </c>
      <c r="J56" s="1">
        <v>5.5570619999999998E-3</v>
      </c>
      <c r="K56" s="1">
        <v>7.93</v>
      </c>
      <c r="L56" s="1">
        <v>122.1414</v>
      </c>
      <c r="M56" s="1">
        <v>5</v>
      </c>
    </row>
    <row r="57" spans="1:13" x14ac:dyDescent="0.3">
      <c r="A57" s="1" t="s">
        <v>17</v>
      </c>
      <c r="B57" s="1">
        <v>56</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3">
      <c r="A58" s="1" t="s">
        <v>17</v>
      </c>
      <c r="B58" s="1">
        <v>57</v>
      </c>
      <c r="C58" s="1" t="s">
        <v>102</v>
      </c>
      <c r="D58" s="1" t="s">
        <v>24</v>
      </c>
      <c r="E58" s="1">
        <v>2012</v>
      </c>
      <c r="F58" s="1" t="s">
        <v>13</v>
      </c>
      <c r="G58" s="1" t="s">
        <v>14</v>
      </c>
      <c r="H58" s="1" t="s">
        <v>15</v>
      </c>
      <c r="I58" s="1" t="s">
        <v>16</v>
      </c>
      <c r="J58" s="1">
        <v>1.6637301E-2</v>
      </c>
      <c r="K58" s="1">
        <v>19.350000000000001</v>
      </c>
      <c r="L58" s="1">
        <v>120.9098</v>
      </c>
      <c r="M58" s="1">
        <v>5</v>
      </c>
    </row>
    <row r="59" spans="1:13" x14ac:dyDescent="0.3">
      <c r="A59" s="1" t="s">
        <v>17</v>
      </c>
      <c r="B59" s="1">
        <v>58</v>
      </c>
      <c r="C59" s="1" t="s">
        <v>103</v>
      </c>
      <c r="D59" s="1" t="s">
        <v>12</v>
      </c>
      <c r="E59" s="1">
        <v>2012</v>
      </c>
      <c r="F59" s="1" t="s">
        <v>13</v>
      </c>
      <c r="G59" s="1" t="s">
        <v>14</v>
      </c>
      <c r="H59" s="1" t="s">
        <v>15</v>
      </c>
      <c r="I59" s="1" t="s">
        <v>16</v>
      </c>
      <c r="J59" s="1">
        <v>3.1331580999999997E-2</v>
      </c>
      <c r="K59" s="1">
        <v>9.5</v>
      </c>
      <c r="L59" s="1">
        <v>111.1228</v>
      </c>
      <c r="M59" s="1">
        <v>5</v>
      </c>
    </row>
    <row r="60" spans="1:13" x14ac:dyDescent="0.3">
      <c r="A60" s="1" t="s">
        <v>17</v>
      </c>
      <c r="B60" s="1">
        <v>59</v>
      </c>
      <c r="C60" s="1" t="s">
        <v>104</v>
      </c>
      <c r="D60" s="1" t="s">
        <v>12</v>
      </c>
      <c r="E60" s="1">
        <v>2012</v>
      </c>
      <c r="F60" s="1" t="s">
        <v>13</v>
      </c>
      <c r="G60" s="1" t="s">
        <v>14</v>
      </c>
      <c r="H60" s="1" t="s">
        <v>15</v>
      </c>
      <c r="I60" s="1" t="s">
        <v>16</v>
      </c>
      <c r="J60" s="1">
        <v>4.1459804000000003E-2</v>
      </c>
      <c r="K60" s="1">
        <v>10.5</v>
      </c>
      <c r="L60" s="1">
        <v>39.2164</v>
      </c>
      <c r="M60" s="1">
        <v>5</v>
      </c>
    </row>
    <row r="61" spans="1:13" x14ac:dyDescent="0.3">
      <c r="A61" s="1" t="s">
        <v>17</v>
      </c>
      <c r="B61" s="1">
        <v>60</v>
      </c>
      <c r="C61" s="1" t="s">
        <v>105</v>
      </c>
      <c r="D61" s="1" t="s">
        <v>12</v>
      </c>
      <c r="E61" s="1">
        <v>2012</v>
      </c>
      <c r="F61" s="1" t="s">
        <v>13</v>
      </c>
      <c r="G61" s="1" t="s">
        <v>14</v>
      </c>
      <c r="H61" s="1" t="s">
        <v>15</v>
      </c>
      <c r="I61" s="1" t="s">
        <v>16</v>
      </c>
      <c r="J61" s="1">
        <v>0</v>
      </c>
      <c r="K61" s="1">
        <v>15.6</v>
      </c>
      <c r="L61" s="1">
        <v>111.95180000000001</v>
      </c>
      <c r="M61" s="1">
        <v>5</v>
      </c>
    </row>
    <row r="62" spans="1:13" x14ac:dyDescent="0.3">
      <c r="A62" s="1" t="s">
        <v>17</v>
      </c>
      <c r="B62" s="1">
        <v>61</v>
      </c>
      <c r="C62" s="1" t="s">
        <v>106</v>
      </c>
      <c r="D62" s="1" t="s">
        <v>61</v>
      </c>
      <c r="E62" s="1">
        <v>2012</v>
      </c>
      <c r="F62" s="1" t="s">
        <v>13</v>
      </c>
      <c r="G62" s="1" t="s">
        <v>14</v>
      </c>
      <c r="H62" s="1" t="s">
        <v>15</v>
      </c>
      <c r="I62" s="1" t="s">
        <v>16</v>
      </c>
      <c r="J62" s="1">
        <v>3.597678E-3</v>
      </c>
      <c r="K62" s="1">
        <v>5.88</v>
      </c>
      <c r="L62" s="1">
        <v>153.8998</v>
      </c>
      <c r="M62" s="1">
        <v>5</v>
      </c>
    </row>
    <row r="63" spans="1:13" x14ac:dyDescent="0.3">
      <c r="A63" s="1" t="s">
        <v>17</v>
      </c>
      <c r="B63" s="1">
        <v>62</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3">
      <c r="A64" s="1" t="s">
        <v>17</v>
      </c>
      <c r="B64" s="1">
        <v>63</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3">
      <c r="A65" s="1" t="s">
        <v>17</v>
      </c>
      <c r="B65" s="1">
        <v>64</v>
      </c>
      <c r="C65" s="1" t="s">
        <v>109</v>
      </c>
      <c r="D65" s="1" t="s">
        <v>42</v>
      </c>
      <c r="E65" s="1">
        <v>2012</v>
      </c>
      <c r="F65" s="1" t="s">
        <v>13</v>
      </c>
      <c r="G65" s="1" t="s">
        <v>14</v>
      </c>
      <c r="H65" s="1" t="s">
        <v>15</v>
      </c>
      <c r="I65" s="1" t="s">
        <v>16</v>
      </c>
      <c r="J65" s="1">
        <v>2.8365524E-2</v>
      </c>
      <c r="K65" s="1">
        <v>6.13</v>
      </c>
      <c r="L65" s="1">
        <v>110.0912</v>
      </c>
      <c r="M65" s="1">
        <v>5</v>
      </c>
    </row>
    <row r="66" spans="1:13" x14ac:dyDescent="0.3">
      <c r="A66" s="1" t="s">
        <v>17</v>
      </c>
      <c r="B66" s="1">
        <v>65</v>
      </c>
      <c r="C66" s="1" t="s">
        <v>110</v>
      </c>
      <c r="D66" s="1" t="s">
        <v>42</v>
      </c>
      <c r="E66" s="1">
        <v>2012</v>
      </c>
      <c r="F66" s="1" t="s">
        <v>13</v>
      </c>
      <c r="G66" s="1" t="s">
        <v>14</v>
      </c>
      <c r="H66" s="1" t="s">
        <v>15</v>
      </c>
      <c r="I66" s="1" t="s">
        <v>16</v>
      </c>
      <c r="J66" s="1">
        <v>1.5186145999999999E-2</v>
      </c>
      <c r="K66" s="1">
        <v>6.38</v>
      </c>
      <c r="L66" s="1">
        <v>144.947</v>
      </c>
      <c r="M66" s="1">
        <v>5</v>
      </c>
    </row>
    <row r="67" spans="1:13" x14ac:dyDescent="0.3">
      <c r="A67" s="1" t="s">
        <v>17</v>
      </c>
      <c r="B67" s="1">
        <v>66</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3">
      <c r="A68" s="1" t="s">
        <v>17</v>
      </c>
      <c r="B68" s="1">
        <v>67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3">
      <c r="A69" s="1" t="s">
        <v>17</v>
      </c>
      <c r="B69" s="1">
        <v>68</v>
      </c>
      <c r="C69" s="1" t="s">
        <v>113</v>
      </c>
      <c r="D69" s="1" t="s">
        <v>42</v>
      </c>
      <c r="E69" s="1">
        <v>2012</v>
      </c>
      <c r="F69" s="1" t="s">
        <v>13</v>
      </c>
      <c r="G69" s="1" t="s">
        <v>14</v>
      </c>
      <c r="H69" s="1" t="s">
        <v>15</v>
      </c>
      <c r="I69" s="1" t="s">
        <v>16</v>
      </c>
      <c r="J69" s="1">
        <v>7.4680559999999998E-3</v>
      </c>
      <c r="K69" s="1">
        <v>12.6</v>
      </c>
      <c r="L69" s="1">
        <v>186.9556</v>
      </c>
      <c r="M69" s="1">
        <v>5</v>
      </c>
    </row>
    <row r="70" spans="1:13" x14ac:dyDescent="0.3">
      <c r="A70" s="1" t="s">
        <v>17</v>
      </c>
      <c r="B70" s="1">
        <v>69</v>
      </c>
      <c r="C70" s="1" t="s">
        <v>114</v>
      </c>
      <c r="D70" s="1" t="s">
        <v>42</v>
      </c>
      <c r="E70" s="1">
        <v>2012</v>
      </c>
      <c r="F70" s="1" t="s">
        <v>13</v>
      </c>
      <c r="G70" s="1" t="s">
        <v>14</v>
      </c>
      <c r="H70" s="1" t="s">
        <v>15</v>
      </c>
      <c r="I70" s="1" t="s">
        <v>16</v>
      </c>
      <c r="J70" s="1">
        <v>0.113694957</v>
      </c>
      <c r="K70" s="1">
        <v>17.25</v>
      </c>
      <c r="L70" s="1">
        <v>253.47239999999999</v>
      </c>
      <c r="M70" s="1">
        <v>5</v>
      </c>
    </row>
    <row r="71" spans="1:13" x14ac:dyDescent="0.3">
      <c r="A71" s="1" t="s">
        <v>17</v>
      </c>
      <c r="B71" s="1">
        <v>70</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3">
      <c r="A72" s="1" t="s">
        <v>17</v>
      </c>
      <c r="B72" s="1">
        <v>71</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3">
      <c r="A73" s="1" t="s">
        <v>17</v>
      </c>
      <c r="B73" s="1">
        <v>72</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3">
      <c r="A74" s="1" t="s">
        <v>17</v>
      </c>
      <c r="B74" s="1">
        <v>73</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3">
      <c r="A75" s="1" t="s">
        <v>17</v>
      </c>
      <c r="B75" s="1">
        <v>74</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3">
      <c r="A76" s="1" t="s">
        <v>10</v>
      </c>
      <c r="B76" s="1">
        <v>75</v>
      </c>
      <c r="C76" s="1" t="s">
        <v>120</v>
      </c>
      <c r="D76" s="1" t="s">
        <v>95</v>
      </c>
      <c r="E76" s="1">
        <v>2012</v>
      </c>
      <c r="F76" s="1" t="s">
        <v>13</v>
      </c>
      <c r="G76" s="1" t="s">
        <v>14</v>
      </c>
      <c r="H76" s="1" t="s">
        <v>15</v>
      </c>
      <c r="I76" s="1" t="s">
        <v>16</v>
      </c>
      <c r="J76" s="1">
        <v>7.5868843000000005E-2</v>
      </c>
      <c r="K76" s="1">
        <v>15.5</v>
      </c>
      <c r="L76" s="1">
        <v>261.7568</v>
      </c>
      <c r="M76" s="1">
        <v>5</v>
      </c>
    </row>
    <row r="77" spans="1:13" x14ac:dyDescent="0.3">
      <c r="A77" s="1" t="s">
        <v>10</v>
      </c>
      <c r="B77" s="1">
        <v>76</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3">
      <c r="A78" s="1" t="s">
        <v>10</v>
      </c>
      <c r="B78" s="1">
        <v>77</v>
      </c>
      <c r="C78" s="1" t="s">
        <v>122</v>
      </c>
      <c r="D78" s="1" t="s">
        <v>57</v>
      </c>
      <c r="E78" s="1">
        <v>2012</v>
      </c>
      <c r="F78" s="1" t="s">
        <v>13</v>
      </c>
      <c r="G78" s="1" t="s">
        <v>14</v>
      </c>
      <c r="H78" s="1" t="s">
        <v>15</v>
      </c>
      <c r="I78" s="1" t="s">
        <v>16</v>
      </c>
      <c r="J78" s="1">
        <v>3.0311951E-2</v>
      </c>
      <c r="K78" s="1">
        <v>8</v>
      </c>
      <c r="L78" s="1">
        <v>247.4092</v>
      </c>
      <c r="M78" s="1">
        <v>5</v>
      </c>
    </row>
    <row r="79" spans="1:13" x14ac:dyDescent="0.3">
      <c r="A79" s="1" t="s">
        <v>10</v>
      </c>
      <c r="B79" s="1">
        <v>78</v>
      </c>
      <c r="C79" s="1" t="s">
        <v>123</v>
      </c>
      <c r="D79" s="1" t="s">
        <v>28</v>
      </c>
      <c r="E79" s="1">
        <v>2012</v>
      </c>
      <c r="F79" s="1" t="s">
        <v>13</v>
      </c>
      <c r="G79" s="1" t="s">
        <v>14</v>
      </c>
      <c r="H79" s="1" t="s">
        <v>15</v>
      </c>
      <c r="I79" s="1" t="s">
        <v>16</v>
      </c>
      <c r="J79" s="1">
        <v>3.0742083E-2</v>
      </c>
      <c r="K79" s="1">
        <v>19.5</v>
      </c>
      <c r="L79" s="1">
        <v>85.554000000000002</v>
      </c>
      <c r="M79" s="1">
        <v>5</v>
      </c>
    </row>
    <row r="80" spans="1:13" x14ac:dyDescent="0.3">
      <c r="A80" s="1" t="s">
        <v>10</v>
      </c>
      <c r="B80" s="1">
        <v>79</v>
      </c>
      <c r="C80" s="1" t="s">
        <v>124</v>
      </c>
      <c r="D80" s="1" t="s">
        <v>67</v>
      </c>
      <c r="E80" s="1">
        <v>2012</v>
      </c>
      <c r="F80" s="1" t="s">
        <v>13</v>
      </c>
      <c r="G80" s="1" t="s">
        <v>14</v>
      </c>
      <c r="H80" s="1" t="s">
        <v>15</v>
      </c>
      <c r="I80" s="1" t="s">
        <v>16</v>
      </c>
      <c r="J80" s="1">
        <v>2.9768869999999999E-2</v>
      </c>
      <c r="K80" s="1">
        <v>14</v>
      </c>
      <c r="L80" s="1">
        <v>145.4786</v>
      </c>
      <c r="M80" s="1">
        <v>5</v>
      </c>
    </row>
    <row r="81" spans="1:13" x14ac:dyDescent="0.3">
      <c r="A81" s="1" t="s">
        <v>10</v>
      </c>
      <c r="B81" s="1">
        <v>80</v>
      </c>
      <c r="C81" s="1" t="s">
        <v>125</v>
      </c>
      <c r="D81" s="1" t="s">
        <v>67</v>
      </c>
      <c r="E81" s="1">
        <v>2012</v>
      </c>
      <c r="F81" s="1" t="s">
        <v>13</v>
      </c>
      <c r="G81" s="1" t="s">
        <v>14</v>
      </c>
      <c r="H81" s="1" t="s">
        <v>15</v>
      </c>
      <c r="I81" s="1" t="s">
        <v>16</v>
      </c>
      <c r="J81" s="1">
        <v>0</v>
      </c>
      <c r="K81" s="1">
        <v>20.25</v>
      </c>
      <c r="L81" s="1">
        <v>194.27940000000001</v>
      </c>
      <c r="M81" s="1">
        <v>5</v>
      </c>
    </row>
    <row r="82" spans="1:13" x14ac:dyDescent="0.3">
      <c r="A82" s="1" t="s">
        <v>10</v>
      </c>
      <c r="B82" s="1">
        <v>81</v>
      </c>
      <c r="C82" s="1" t="s">
        <v>126</v>
      </c>
      <c r="D82" s="1" t="s">
        <v>24</v>
      </c>
      <c r="E82" s="1">
        <v>2012</v>
      </c>
      <c r="F82" s="1" t="s">
        <v>13</v>
      </c>
      <c r="G82" s="1" t="s">
        <v>14</v>
      </c>
      <c r="H82" s="1" t="s">
        <v>15</v>
      </c>
      <c r="I82" s="1" t="s">
        <v>16</v>
      </c>
      <c r="J82" s="1">
        <v>6.6833743000000001E-2</v>
      </c>
      <c r="K82" s="1">
        <v>11.3</v>
      </c>
      <c r="L82" s="1">
        <v>257.2962</v>
      </c>
      <c r="M82" s="1">
        <v>5</v>
      </c>
    </row>
    <row r="83" spans="1:13" x14ac:dyDescent="0.3">
      <c r="A83" s="1" t="s">
        <v>10</v>
      </c>
      <c r="B83" s="1">
        <v>82</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3">
      <c r="A84" s="1" t="s">
        <v>10</v>
      </c>
      <c r="B84" s="1">
        <v>83</v>
      </c>
      <c r="C84" s="1" t="s">
        <v>128</v>
      </c>
      <c r="D84" s="1" t="s">
        <v>24</v>
      </c>
      <c r="E84" s="1">
        <v>2012</v>
      </c>
      <c r="F84" s="1" t="s">
        <v>13</v>
      </c>
      <c r="G84" s="1" t="s">
        <v>14</v>
      </c>
      <c r="H84" s="1" t="s">
        <v>15</v>
      </c>
      <c r="I84" s="1" t="s">
        <v>16</v>
      </c>
      <c r="J84" s="1">
        <v>9.9425550000000001E-2</v>
      </c>
      <c r="K84" s="1">
        <v>16</v>
      </c>
      <c r="L84" s="1">
        <v>87.085599999999999</v>
      </c>
      <c r="M84" s="1">
        <v>5</v>
      </c>
    </row>
    <row r="85" spans="1:13" x14ac:dyDescent="0.3">
      <c r="A85" s="1" t="s">
        <v>10</v>
      </c>
      <c r="B85" s="1">
        <v>84</v>
      </c>
      <c r="C85" s="1" t="s">
        <v>129</v>
      </c>
      <c r="D85" s="1" t="s">
        <v>54</v>
      </c>
      <c r="E85" s="1">
        <v>2012</v>
      </c>
      <c r="F85" s="1" t="s">
        <v>13</v>
      </c>
      <c r="G85" s="1" t="s">
        <v>14</v>
      </c>
      <c r="H85" s="1" t="s">
        <v>15</v>
      </c>
      <c r="I85" s="1" t="s">
        <v>16</v>
      </c>
      <c r="J85" s="1">
        <v>1.2477512E-2</v>
      </c>
      <c r="K85" s="1">
        <v>10.195</v>
      </c>
      <c r="L85" s="1">
        <v>197.11099999999999</v>
      </c>
      <c r="M85" s="1">
        <v>5</v>
      </c>
    </row>
    <row r="86" spans="1:13" x14ac:dyDescent="0.3">
      <c r="A86" s="1" t="s">
        <v>10</v>
      </c>
      <c r="B86" s="1">
        <v>85</v>
      </c>
      <c r="C86" s="1" t="s">
        <v>130</v>
      </c>
      <c r="D86" s="1" t="s">
        <v>54</v>
      </c>
      <c r="E86" s="1">
        <v>2012</v>
      </c>
      <c r="F86" s="1" t="s">
        <v>13</v>
      </c>
      <c r="G86" s="1" t="s">
        <v>14</v>
      </c>
      <c r="H86" s="1" t="s">
        <v>15</v>
      </c>
      <c r="I86" s="1" t="s">
        <v>16</v>
      </c>
      <c r="J86" s="1">
        <v>2.6643448E-2</v>
      </c>
      <c r="K86" s="1">
        <v>13.65</v>
      </c>
      <c r="L86" s="1">
        <v>37.953200000000002</v>
      </c>
      <c r="M86" s="1">
        <v>5</v>
      </c>
    </row>
    <row r="87" spans="1:13" x14ac:dyDescent="0.3">
      <c r="A87" s="1" t="s">
        <v>10</v>
      </c>
      <c r="B87" s="1">
        <v>86</v>
      </c>
      <c r="C87" s="1" t="s">
        <v>131</v>
      </c>
      <c r="D87" s="1" t="s">
        <v>48</v>
      </c>
      <c r="E87" s="1">
        <v>2012</v>
      </c>
      <c r="F87" s="1" t="s">
        <v>13</v>
      </c>
      <c r="G87" s="1" t="s">
        <v>14</v>
      </c>
      <c r="H87" s="1" t="s">
        <v>15</v>
      </c>
      <c r="I87" s="1" t="s">
        <v>16</v>
      </c>
      <c r="J87" s="1">
        <v>2.7386121999999999E-2</v>
      </c>
      <c r="K87" s="1">
        <v>9.6</v>
      </c>
      <c r="L87" s="1">
        <v>259.23039999999997</v>
      </c>
      <c r="M87" s="1">
        <v>5</v>
      </c>
    </row>
    <row r="88" spans="1:13" x14ac:dyDescent="0.3">
      <c r="A88" s="1" t="s">
        <v>10</v>
      </c>
      <c r="B88" s="1">
        <v>87</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3">
      <c r="A89" s="1" t="s">
        <v>10</v>
      </c>
      <c r="B89" s="1">
        <v>88</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3">
      <c r="A90" s="1" t="s">
        <v>35</v>
      </c>
      <c r="B90" s="1">
        <v>89</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3">
      <c r="A91" s="1" t="s">
        <v>10</v>
      </c>
      <c r="B91" s="1">
        <v>90</v>
      </c>
      <c r="C91" s="1" t="s">
        <v>135</v>
      </c>
      <c r="D91" s="1" t="s">
        <v>95</v>
      </c>
      <c r="E91" s="1">
        <v>2012</v>
      </c>
      <c r="F91" s="1" t="s">
        <v>13</v>
      </c>
      <c r="G91" s="1" t="s">
        <v>14</v>
      </c>
      <c r="H91" s="1" t="s">
        <v>15</v>
      </c>
      <c r="I91" s="1" t="s">
        <v>16</v>
      </c>
      <c r="J91" s="1">
        <v>0.18614827</v>
      </c>
      <c r="K91" s="1">
        <v>12.35</v>
      </c>
      <c r="L91" s="1">
        <v>78.232799999999997</v>
      </c>
      <c r="M91" s="1">
        <v>5</v>
      </c>
    </row>
    <row r="92" spans="1:13" x14ac:dyDescent="0.3">
      <c r="A92" s="1" t="s">
        <v>10</v>
      </c>
      <c r="B92" s="1">
        <v>91</v>
      </c>
      <c r="C92" s="1" t="s">
        <v>136</v>
      </c>
      <c r="D92" s="1" t="s">
        <v>67</v>
      </c>
      <c r="E92" s="1">
        <v>2012</v>
      </c>
      <c r="F92" s="1" t="s">
        <v>13</v>
      </c>
      <c r="G92" s="1" t="s">
        <v>14</v>
      </c>
      <c r="H92" s="1" t="s">
        <v>15</v>
      </c>
      <c r="I92" s="1" t="s">
        <v>16</v>
      </c>
      <c r="J92" s="1">
        <v>0.114294512</v>
      </c>
      <c r="K92" s="1">
        <v>20.7</v>
      </c>
      <c r="L92" s="1">
        <v>94.943600000000004</v>
      </c>
      <c r="M92" s="1">
        <v>5</v>
      </c>
    </row>
    <row r="93" spans="1:13" x14ac:dyDescent="0.3">
      <c r="A93" s="1" t="s">
        <v>17</v>
      </c>
      <c r="B93" s="1">
        <v>92</v>
      </c>
      <c r="C93" s="1" t="s">
        <v>137</v>
      </c>
      <c r="D93" s="1" t="s">
        <v>64</v>
      </c>
      <c r="E93" s="1">
        <v>2018</v>
      </c>
      <c r="F93" s="1" t="s">
        <v>138</v>
      </c>
      <c r="G93" s="1" t="s">
        <v>14</v>
      </c>
      <c r="H93" s="1" t="s">
        <v>26</v>
      </c>
      <c r="I93" s="1" t="s">
        <v>40</v>
      </c>
      <c r="J93" s="1">
        <v>2.3402893000000001E-2</v>
      </c>
      <c r="L93" s="1">
        <v>108.22799999999999</v>
      </c>
      <c r="M93" s="1">
        <v>5</v>
      </c>
    </row>
    <row r="94" spans="1:13" x14ac:dyDescent="0.3">
      <c r="A94" s="1" t="s">
        <v>17</v>
      </c>
      <c r="B94" s="1">
        <v>93</v>
      </c>
      <c r="C94" s="1" t="s">
        <v>139</v>
      </c>
      <c r="D94" s="1" t="s">
        <v>28</v>
      </c>
      <c r="E94" s="1">
        <v>2018</v>
      </c>
      <c r="F94" s="1" t="s">
        <v>138</v>
      </c>
      <c r="G94" s="1" t="s">
        <v>14</v>
      </c>
      <c r="H94" s="1" t="s">
        <v>26</v>
      </c>
      <c r="I94" s="1" t="s">
        <v>40</v>
      </c>
      <c r="J94" s="1">
        <v>0.196490902</v>
      </c>
      <c r="L94" s="1">
        <v>120.544</v>
      </c>
      <c r="M94" s="1">
        <v>5</v>
      </c>
    </row>
    <row r="95" spans="1:13" x14ac:dyDescent="0.3">
      <c r="A95" s="1" t="s">
        <v>17</v>
      </c>
      <c r="B95" s="1">
        <v>94</v>
      </c>
      <c r="C95" s="1" t="s">
        <v>140</v>
      </c>
      <c r="D95" s="1" t="s">
        <v>67</v>
      </c>
      <c r="E95" s="1">
        <v>2018</v>
      </c>
      <c r="F95" s="1" t="s">
        <v>138</v>
      </c>
      <c r="G95" s="1" t="s">
        <v>14</v>
      </c>
      <c r="H95" s="1" t="s">
        <v>26</v>
      </c>
      <c r="I95" s="1" t="s">
        <v>40</v>
      </c>
      <c r="J95" s="1">
        <v>0.24749009</v>
      </c>
      <c r="L95" s="1">
        <v>263.1884</v>
      </c>
      <c r="M95" s="1">
        <v>5</v>
      </c>
    </row>
    <row r="96" spans="1:13" x14ac:dyDescent="0.3">
      <c r="A96" s="1" t="s">
        <v>17</v>
      </c>
      <c r="B96" s="1">
        <v>95</v>
      </c>
      <c r="C96" s="1" t="s">
        <v>141</v>
      </c>
      <c r="D96" s="1" t="s">
        <v>12</v>
      </c>
      <c r="E96" s="1">
        <v>2018</v>
      </c>
      <c r="F96" s="1" t="s">
        <v>138</v>
      </c>
      <c r="G96" s="1" t="s">
        <v>14</v>
      </c>
      <c r="H96" s="1" t="s">
        <v>26</v>
      </c>
      <c r="I96" s="1" t="s">
        <v>40</v>
      </c>
      <c r="J96" s="1">
        <v>3.7824734999999998E-2</v>
      </c>
      <c r="L96" s="1">
        <v>109.72280000000001</v>
      </c>
      <c r="M96" s="1">
        <v>5</v>
      </c>
    </row>
    <row r="97" spans="1:13" x14ac:dyDescent="0.3">
      <c r="A97" s="1" t="s">
        <v>17</v>
      </c>
      <c r="B97" s="1">
        <v>96</v>
      </c>
      <c r="C97" s="1" t="s">
        <v>142</v>
      </c>
      <c r="D97" s="1" t="s">
        <v>12</v>
      </c>
      <c r="E97" s="1">
        <v>2018</v>
      </c>
      <c r="F97" s="1" t="s">
        <v>138</v>
      </c>
      <c r="G97" s="1" t="s">
        <v>14</v>
      </c>
      <c r="H97" s="1" t="s">
        <v>26</v>
      </c>
      <c r="I97" s="1" t="s">
        <v>40</v>
      </c>
      <c r="J97" s="1">
        <v>0.14210799800000001</v>
      </c>
      <c r="L97" s="1">
        <v>150.3734</v>
      </c>
      <c r="M97" s="1">
        <v>5</v>
      </c>
    </row>
    <row r="98" spans="1:13" x14ac:dyDescent="0.3">
      <c r="A98" s="1" t="s">
        <v>17</v>
      </c>
      <c r="B98" s="1">
        <v>97</v>
      </c>
      <c r="C98" s="1" t="s">
        <v>143</v>
      </c>
      <c r="D98" s="1" t="s">
        <v>12</v>
      </c>
      <c r="E98" s="1">
        <v>2018</v>
      </c>
      <c r="F98" s="1" t="s">
        <v>138</v>
      </c>
      <c r="G98" s="1" t="s">
        <v>14</v>
      </c>
      <c r="H98" s="1" t="s">
        <v>26</v>
      </c>
      <c r="I98" s="1" t="s">
        <v>40</v>
      </c>
      <c r="J98" s="1">
        <v>4.5062129999999999E-2</v>
      </c>
      <c r="L98" s="1">
        <v>167.54740000000001</v>
      </c>
      <c r="M98" s="1">
        <v>5</v>
      </c>
    </row>
    <row r="99" spans="1:13" x14ac:dyDescent="0.3">
      <c r="A99" s="1" t="s">
        <v>17</v>
      </c>
      <c r="B99" s="1">
        <v>98</v>
      </c>
      <c r="C99" s="1" t="s">
        <v>144</v>
      </c>
      <c r="D99" s="1" t="s">
        <v>19</v>
      </c>
      <c r="E99" s="1">
        <v>2018</v>
      </c>
      <c r="F99" s="1" t="s">
        <v>138</v>
      </c>
      <c r="G99" s="1" t="s">
        <v>14</v>
      </c>
      <c r="H99" s="1" t="s">
        <v>26</v>
      </c>
      <c r="I99" s="1" t="s">
        <v>40</v>
      </c>
      <c r="J99" s="1">
        <v>4.4000492000000002E-2</v>
      </c>
      <c r="L99" s="1">
        <v>148.27340000000001</v>
      </c>
      <c r="M99" s="1">
        <v>5</v>
      </c>
    </row>
    <row r="100" spans="1:13" x14ac:dyDescent="0.3">
      <c r="A100" s="1" t="s">
        <v>17</v>
      </c>
      <c r="B100" s="1">
        <v>99</v>
      </c>
      <c r="C100" s="1" t="s">
        <v>145</v>
      </c>
      <c r="D100" s="1" t="s">
        <v>19</v>
      </c>
      <c r="E100" s="1">
        <v>2018</v>
      </c>
      <c r="F100" s="1" t="s">
        <v>138</v>
      </c>
      <c r="G100" s="1" t="s">
        <v>14</v>
      </c>
      <c r="H100" s="1" t="s">
        <v>26</v>
      </c>
      <c r="I100" s="1" t="s">
        <v>40</v>
      </c>
      <c r="J100" s="1">
        <v>0</v>
      </c>
      <c r="L100" s="1">
        <v>123.473</v>
      </c>
      <c r="M100" s="1">
        <v>5</v>
      </c>
    </row>
    <row r="101" spans="1:13" x14ac:dyDescent="0.3">
      <c r="A101" s="1" t="s">
        <v>17</v>
      </c>
      <c r="B101" s="1">
        <v>100</v>
      </c>
      <c r="C101" s="1" t="s">
        <v>146</v>
      </c>
      <c r="D101" s="1" t="s">
        <v>19</v>
      </c>
      <c r="E101" s="1">
        <v>2018</v>
      </c>
      <c r="F101" s="1" t="s">
        <v>138</v>
      </c>
      <c r="G101" s="1" t="s">
        <v>14</v>
      </c>
      <c r="H101" s="1" t="s">
        <v>26</v>
      </c>
      <c r="I101" s="1" t="s">
        <v>40</v>
      </c>
      <c r="J101" s="1">
        <v>4.4607722000000002E-2</v>
      </c>
      <c r="L101" s="1">
        <v>145.976</v>
      </c>
      <c r="M101" s="1">
        <v>5</v>
      </c>
    </row>
    <row r="102" spans="1:13" x14ac:dyDescent="0.3">
      <c r="A102" s="1" t="s">
        <v>17</v>
      </c>
      <c r="B102" s="1">
        <v>101</v>
      </c>
      <c r="C102" s="1" t="s">
        <v>147</v>
      </c>
      <c r="D102" s="1" t="s">
        <v>19</v>
      </c>
      <c r="E102" s="1">
        <v>2018</v>
      </c>
      <c r="F102" s="1" t="s">
        <v>138</v>
      </c>
      <c r="G102" s="1" t="s">
        <v>14</v>
      </c>
      <c r="H102" s="1" t="s">
        <v>26</v>
      </c>
      <c r="I102" s="1" t="s">
        <v>40</v>
      </c>
      <c r="J102" s="1">
        <v>3.1024168000000001E-2</v>
      </c>
      <c r="L102" s="1">
        <v>210.52440000000001</v>
      </c>
      <c r="M102" s="1">
        <v>5</v>
      </c>
    </row>
    <row r="103" spans="1:13" x14ac:dyDescent="0.3">
      <c r="A103" s="1" t="s">
        <v>17</v>
      </c>
      <c r="B103" s="1">
        <v>102</v>
      </c>
      <c r="C103" s="1" t="s">
        <v>148</v>
      </c>
      <c r="D103" s="1" t="s">
        <v>42</v>
      </c>
      <c r="E103" s="1">
        <v>2018</v>
      </c>
      <c r="F103" s="1" t="s">
        <v>138</v>
      </c>
      <c r="G103" s="1" t="s">
        <v>14</v>
      </c>
      <c r="H103" s="1" t="s">
        <v>26</v>
      </c>
      <c r="I103" s="1" t="s">
        <v>40</v>
      </c>
      <c r="J103" s="1">
        <v>9.1924310999999995E-2</v>
      </c>
      <c r="L103" s="1">
        <v>189.75299999999999</v>
      </c>
      <c r="M103" s="1">
        <v>5</v>
      </c>
    </row>
    <row r="104" spans="1:13" x14ac:dyDescent="0.3">
      <c r="A104" s="1" t="s">
        <v>17</v>
      </c>
      <c r="B104" s="1">
        <v>103</v>
      </c>
      <c r="C104" s="1" t="s">
        <v>149</v>
      </c>
      <c r="D104" s="1" t="s">
        <v>42</v>
      </c>
      <c r="E104" s="1">
        <v>2018</v>
      </c>
      <c r="F104" s="1" t="s">
        <v>138</v>
      </c>
      <c r="G104" s="1" t="s">
        <v>14</v>
      </c>
      <c r="H104" s="1" t="s">
        <v>26</v>
      </c>
      <c r="I104" s="1" t="s">
        <v>40</v>
      </c>
      <c r="J104" s="1">
        <v>0.10318849099999999</v>
      </c>
      <c r="L104" s="1">
        <v>244.346</v>
      </c>
      <c r="M104" s="1">
        <v>5</v>
      </c>
    </row>
    <row r="105" spans="1:13" x14ac:dyDescent="0.3">
      <c r="A105" s="1" t="s">
        <v>17</v>
      </c>
      <c r="B105" s="1">
        <v>104</v>
      </c>
      <c r="C105" s="1" t="s">
        <v>52</v>
      </c>
      <c r="D105" s="1" t="s">
        <v>42</v>
      </c>
      <c r="E105" s="1">
        <v>2018</v>
      </c>
      <c r="F105" s="1" t="s">
        <v>138</v>
      </c>
      <c r="G105" s="1" t="s">
        <v>14</v>
      </c>
      <c r="H105" s="1" t="s">
        <v>26</v>
      </c>
      <c r="I105" s="1" t="s">
        <v>40</v>
      </c>
      <c r="J105" s="1">
        <v>0.158562708</v>
      </c>
      <c r="L105" s="1">
        <v>194.71100000000001</v>
      </c>
      <c r="M105" s="1">
        <v>5</v>
      </c>
    </row>
    <row r="106" spans="1:13" x14ac:dyDescent="0.3">
      <c r="A106" s="1" t="s">
        <v>17</v>
      </c>
      <c r="B106" s="1">
        <v>105</v>
      </c>
      <c r="C106" s="1" t="s">
        <v>150</v>
      </c>
      <c r="D106" s="1" t="s">
        <v>42</v>
      </c>
      <c r="E106" s="1">
        <v>2018</v>
      </c>
      <c r="F106" s="1" t="s">
        <v>138</v>
      </c>
      <c r="G106" s="1" t="s">
        <v>14</v>
      </c>
      <c r="H106" s="1" t="s">
        <v>26</v>
      </c>
      <c r="I106" s="1" t="s">
        <v>40</v>
      </c>
      <c r="J106" s="1">
        <v>6.7824456000000005E-2</v>
      </c>
      <c r="L106" s="1">
        <v>167.7842</v>
      </c>
      <c r="M106" s="1">
        <v>5</v>
      </c>
    </row>
    <row r="107" spans="1:13" x14ac:dyDescent="0.3">
      <c r="A107" s="1" t="s">
        <v>17</v>
      </c>
      <c r="B107" s="1">
        <v>106</v>
      </c>
      <c r="C107" s="1" t="s">
        <v>151</v>
      </c>
      <c r="D107" s="1" t="s">
        <v>54</v>
      </c>
      <c r="E107" s="1">
        <v>2018</v>
      </c>
      <c r="F107" s="1" t="s">
        <v>138</v>
      </c>
      <c r="G107" s="1" t="s">
        <v>14</v>
      </c>
      <c r="H107" s="1" t="s">
        <v>26</v>
      </c>
      <c r="I107" s="1" t="s">
        <v>40</v>
      </c>
      <c r="J107" s="1">
        <v>2.9299175E-2</v>
      </c>
      <c r="L107" s="1">
        <v>140.31800000000001</v>
      </c>
      <c r="M107" s="1">
        <v>5</v>
      </c>
    </row>
    <row r="108" spans="1:13" x14ac:dyDescent="0.3">
      <c r="A108" s="1" t="s">
        <v>17</v>
      </c>
      <c r="B108" s="1">
        <v>107</v>
      </c>
      <c r="C108" s="1" t="s">
        <v>152</v>
      </c>
      <c r="D108" s="1" t="s">
        <v>153</v>
      </c>
      <c r="E108" s="1">
        <v>2018</v>
      </c>
      <c r="F108" s="1" t="s">
        <v>138</v>
      </c>
      <c r="G108" s="1" t="s">
        <v>14</v>
      </c>
      <c r="H108" s="1" t="s">
        <v>26</v>
      </c>
      <c r="I108" s="1" t="s">
        <v>40</v>
      </c>
      <c r="J108" s="1">
        <v>0.12853255799999999</v>
      </c>
      <c r="L108" s="1">
        <v>34.221600000000002</v>
      </c>
      <c r="M108" s="1">
        <v>5</v>
      </c>
    </row>
    <row r="109" spans="1:13" x14ac:dyDescent="0.3">
      <c r="A109" s="1" t="s">
        <v>10</v>
      </c>
      <c r="B109" s="1">
        <v>108</v>
      </c>
      <c r="C109" s="1" t="s">
        <v>154</v>
      </c>
      <c r="D109" s="1" t="s">
        <v>74</v>
      </c>
      <c r="E109" s="1">
        <v>2018</v>
      </c>
      <c r="F109" s="1" t="s">
        <v>138</v>
      </c>
      <c r="G109" s="1" t="s">
        <v>14</v>
      </c>
      <c r="H109" s="1" t="s">
        <v>26</v>
      </c>
      <c r="I109" s="1" t="s">
        <v>40</v>
      </c>
      <c r="J109" s="1">
        <v>9.8606543000000005E-2</v>
      </c>
      <c r="L109" s="1">
        <v>232.73</v>
      </c>
      <c r="M109" s="1">
        <v>5</v>
      </c>
    </row>
    <row r="110" spans="1:13" x14ac:dyDescent="0.3">
      <c r="A110" s="1" t="s">
        <v>10</v>
      </c>
      <c r="B110" s="1">
        <v>109</v>
      </c>
      <c r="C110" s="1" t="s">
        <v>155</v>
      </c>
      <c r="D110" s="1" t="s">
        <v>28</v>
      </c>
      <c r="E110" s="1">
        <v>2018</v>
      </c>
      <c r="F110" s="1" t="s">
        <v>138</v>
      </c>
      <c r="G110" s="1" t="s">
        <v>14</v>
      </c>
      <c r="H110" s="1" t="s">
        <v>26</v>
      </c>
      <c r="I110" s="1" t="s">
        <v>40</v>
      </c>
      <c r="J110" s="1">
        <v>0.18223655499999999</v>
      </c>
      <c r="L110" s="1">
        <v>107.1622</v>
      </c>
      <c r="M110" s="1">
        <v>5</v>
      </c>
    </row>
    <row r="111" spans="1:13" x14ac:dyDescent="0.3">
      <c r="A111" s="1" t="s">
        <v>10</v>
      </c>
      <c r="B111" s="1">
        <v>110</v>
      </c>
      <c r="C111" s="1" t="s">
        <v>156</v>
      </c>
      <c r="D111" s="1" t="s">
        <v>12</v>
      </c>
      <c r="E111" s="1">
        <v>2018</v>
      </c>
      <c r="F111" s="1" t="s">
        <v>138</v>
      </c>
      <c r="G111" s="1" t="s">
        <v>14</v>
      </c>
      <c r="H111" s="1" t="s">
        <v>26</v>
      </c>
      <c r="I111" s="1" t="s">
        <v>40</v>
      </c>
      <c r="J111" s="1">
        <v>0.20916293599999999</v>
      </c>
      <c r="L111" s="1">
        <v>179.19759999999999</v>
      </c>
      <c r="M111" s="1">
        <v>5</v>
      </c>
    </row>
    <row r="112" spans="1:13" x14ac:dyDescent="0.3">
      <c r="A112" s="1" t="s">
        <v>10</v>
      </c>
      <c r="B112" s="1">
        <v>111</v>
      </c>
      <c r="C112" s="1" t="s">
        <v>157</v>
      </c>
      <c r="D112" s="1" t="s">
        <v>54</v>
      </c>
      <c r="E112" s="1">
        <v>2018</v>
      </c>
      <c r="F112" s="1" t="s">
        <v>138</v>
      </c>
      <c r="G112" s="1" t="s">
        <v>14</v>
      </c>
      <c r="H112" s="1" t="s">
        <v>26</v>
      </c>
      <c r="I112" s="1" t="s">
        <v>40</v>
      </c>
      <c r="J112" s="1">
        <v>7.7480626999999996E-2</v>
      </c>
      <c r="L112" s="1">
        <v>101.399</v>
      </c>
      <c r="M112" s="1">
        <v>5</v>
      </c>
    </row>
    <row r="113" spans="1:13" x14ac:dyDescent="0.3">
      <c r="A113" s="1" t="s">
        <v>10</v>
      </c>
      <c r="B113" s="1">
        <v>112</v>
      </c>
      <c r="C113" s="1" t="s">
        <v>158</v>
      </c>
      <c r="D113" s="1" t="s">
        <v>159</v>
      </c>
      <c r="E113" s="1">
        <v>2018</v>
      </c>
      <c r="F113" s="1" t="s">
        <v>138</v>
      </c>
      <c r="G113" s="1" t="s">
        <v>14</v>
      </c>
      <c r="H113" s="1" t="s">
        <v>26</v>
      </c>
      <c r="I113" s="1" t="s">
        <v>40</v>
      </c>
      <c r="J113" s="1">
        <v>1.2327846999999999E-2</v>
      </c>
      <c r="L113" s="1">
        <v>173.87379999999999</v>
      </c>
      <c r="M113" s="1">
        <v>5</v>
      </c>
    </row>
    <row r="114" spans="1:13" x14ac:dyDescent="0.3">
      <c r="A114" s="1" t="s">
        <v>10</v>
      </c>
      <c r="B114" s="1">
        <v>113</v>
      </c>
      <c r="C114" s="1" t="s">
        <v>160</v>
      </c>
      <c r="D114" s="1" t="s">
        <v>28</v>
      </c>
      <c r="E114" s="1">
        <v>2018</v>
      </c>
      <c r="F114" s="1" t="s">
        <v>138</v>
      </c>
      <c r="G114" s="1" t="s">
        <v>14</v>
      </c>
      <c r="H114" s="1" t="s">
        <v>26</v>
      </c>
      <c r="I114" s="1" t="s">
        <v>40</v>
      </c>
      <c r="J114" s="1">
        <v>1.4342659000000001E-2</v>
      </c>
      <c r="L114" s="1">
        <v>103.76739999999999</v>
      </c>
      <c r="M114" s="1">
        <v>5</v>
      </c>
    </row>
    <row r="115" spans="1:13" x14ac:dyDescent="0.3">
      <c r="A115" s="1" t="s">
        <v>10</v>
      </c>
      <c r="B115" s="1">
        <v>114</v>
      </c>
      <c r="C115" s="1" t="s">
        <v>161</v>
      </c>
      <c r="D115" s="1" t="s">
        <v>24</v>
      </c>
      <c r="E115" s="1">
        <v>2018</v>
      </c>
      <c r="F115" s="1" t="s">
        <v>138</v>
      </c>
      <c r="G115" s="1" t="s">
        <v>14</v>
      </c>
      <c r="H115" s="1" t="s">
        <v>26</v>
      </c>
      <c r="I115" s="1" t="s">
        <v>40</v>
      </c>
      <c r="J115" s="1">
        <v>0</v>
      </c>
      <c r="L115" s="1">
        <v>83.756600000000006</v>
      </c>
      <c r="M115" s="1">
        <v>5</v>
      </c>
    </row>
    <row r="116" spans="1:13" x14ac:dyDescent="0.3">
      <c r="A116" s="1" t="s">
        <v>17</v>
      </c>
      <c r="B116" s="1">
        <v>115</v>
      </c>
      <c r="C116" s="1" t="s">
        <v>162</v>
      </c>
      <c r="D116" s="1" t="s">
        <v>95</v>
      </c>
      <c r="E116" s="1">
        <v>2016</v>
      </c>
      <c r="F116" s="1" t="s">
        <v>25</v>
      </c>
      <c r="G116" s="1" t="s">
        <v>14</v>
      </c>
      <c r="H116" s="1" t="s">
        <v>26</v>
      </c>
      <c r="I116" s="1" t="s">
        <v>16</v>
      </c>
      <c r="J116" s="1">
        <v>8.3004077999999995E-2</v>
      </c>
      <c r="K116" s="1">
        <v>20.6</v>
      </c>
      <c r="L116" s="1">
        <v>119.4756</v>
      </c>
      <c r="M116" s="1">
        <v>5</v>
      </c>
    </row>
    <row r="117" spans="1:13" x14ac:dyDescent="0.3">
      <c r="A117" s="1" t="s">
        <v>17</v>
      </c>
      <c r="B117" s="1">
        <v>116</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x14ac:dyDescent="0.3">
      <c r="A118" s="1" t="s">
        <v>17</v>
      </c>
      <c r="B118" s="1">
        <v>117</v>
      </c>
      <c r="C118" s="1" t="s">
        <v>164</v>
      </c>
      <c r="D118" s="1" t="s">
        <v>28</v>
      </c>
      <c r="E118" s="1">
        <v>2016</v>
      </c>
      <c r="F118" s="1" t="s">
        <v>25</v>
      </c>
      <c r="G118" s="1" t="s">
        <v>14</v>
      </c>
      <c r="H118" s="1" t="s">
        <v>26</v>
      </c>
      <c r="I118" s="1" t="s">
        <v>16</v>
      </c>
      <c r="J118" s="1">
        <v>0.15140558700000001</v>
      </c>
      <c r="K118" s="1">
        <v>7</v>
      </c>
      <c r="L118" s="1">
        <v>107.72799999999999</v>
      </c>
      <c r="M118" s="1">
        <v>5</v>
      </c>
    </row>
    <row r="119" spans="1:13" x14ac:dyDescent="0.3">
      <c r="A119" s="1" t="s">
        <v>17</v>
      </c>
      <c r="B119" s="1">
        <v>118</v>
      </c>
      <c r="C119" s="1" t="s">
        <v>165</v>
      </c>
      <c r="D119" s="1" t="s">
        <v>28</v>
      </c>
      <c r="E119" s="1">
        <v>2016</v>
      </c>
      <c r="F119" s="1" t="s">
        <v>25</v>
      </c>
      <c r="G119" s="1" t="s">
        <v>14</v>
      </c>
      <c r="H119" s="1" t="s">
        <v>26</v>
      </c>
      <c r="I119" s="1" t="s">
        <v>16</v>
      </c>
      <c r="J119" s="1">
        <v>7.3827747999999999E-2</v>
      </c>
      <c r="K119" s="1">
        <v>16.5</v>
      </c>
      <c r="L119" s="1">
        <v>208.8638</v>
      </c>
      <c r="M119" s="1">
        <v>5</v>
      </c>
    </row>
    <row r="120" spans="1:13" x14ac:dyDescent="0.3">
      <c r="A120" s="1" t="s">
        <v>17</v>
      </c>
      <c r="B120" s="1">
        <v>119</v>
      </c>
      <c r="C120" s="1" t="s">
        <v>98</v>
      </c>
      <c r="D120" s="1" t="s">
        <v>67</v>
      </c>
      <c r="E120" s="1">
        <v>2016</v>
      </c>
      <c r="F120" s="1" t="s">
        <v>25</v>
      </c>
      <c r="G120" s="1" t="s">
        <v>14</v>
      </c>
      <c r="H120" s="1" t="s">
        <v>26</v>
      </c>
      <c r="I120" s="1" t="s">
        <v>16</v>
      </c>
      <c r="J120" s="1">
        <v>2.8417272E-2</v>
      </c>
      <c r="K120" s="1">
        <v>8.93</v>
      </c>
      <c r="L120" s="1">
        <v>154.53399999999999</v>
      </c>
      <c r="M120" s="1">
        <v>5</v>
      </c>
    </row>
    <row r="121" spans="1:13" x14ac:dyDescent="0.3">
      <c r="A121" s="1" t="s">
        <v>17</v>
      </c>
      <c r="B121" s="1">
        <v>120</v>
      </c>
      <c r="C121" s="1" t="s">
        <v>166</v>
      </c>
      <c r="D121" s="1" t="s">
        <v>67</v>
      </c>
      <c r="E121" s="1">
        <v>2016</v>
      </c>
      <c r="F121" s="1" t="s">
        <v>25</v>
      </c>
      <c r="G121" s="1" t="s">
        <v>14</v>
      </c>
      <c r="H121" s="1" t="s">
        <v>26</v>
      </c>
      <c r="I121" s="1" t="s">
        <v>16</v>
      </c>
      <c r="J121" s="1">
        <v>2.4194731000000001E-2</v>
      </c>
      <c r="K121" s="1">
        <v>12.6</v>
      </c>
      <c r="L121" s="1">
        <v>36.187399999999997</v>
      </c>
      <c r="M121" s="1">
        <v>5</v>
      </c>
    </row>
    <row r="122" spans="1:13" x14ac:dyDescent="0.3">
      <c r="A122" s="1" t="s">
        <v>17</v>
      </c>
      <c r="B122" s="1">
        <v>121</v>
      </c>
      <c r="C122" s="1" t="s">
        <v>167</v>
      </c>
      <c r="D122" s="1" t="s">
        <v>24</v>
      </c>
      <c r="E122" s="1">
        <v>2016</v>
      </c>
      <c r="F122" s="1" t="s">
        <v>25</v>
      </c>
      <c r="G122" s="1" t="s">
        <v>14</v>
      </c>
      <c r="H122" s="1" t="s">
        <v>26</v>
      </c>
      <c r="I122" s="1" t="s">
        <v>16</v>
      </c>
      <c r="J122" s="1">
        <v>2.6870890000000001E-2</v>
      </c>
      <c r="K122" s="1">
        <v>17.5</v>
      </c>
      <c r="L122" s="1">
        <v>264.49099999999999</v>
      </c>
      <c r="M122" s="1">
        <v>5</v>
      </c>
    </row>
    <row r="123" spans="1:13" x14ac:dyDescent="0.3">
      <c r="A123" s="1" t="s">
        <v>17</v>
      </c>
      <c r="B123" s="1">
        <v>122</v>
      </c>
      <c r="C123" s="1" t="s">
        <v>168</v>
      </c>
      <c r="D123" s="1" t="s">
        <v>12</v>
      </c>
      <c r="E123" s="1">
        <v>2016</v>
      </c>
      <c r="F123" s="1" t="s">
        <v>25</v>
      </c>
      <c r="G123" s="1" t="s">
        <v>14</v>
      </c>
      <c r="H123" s="1" t="s">
        <v>26</v>
      </c>
      <c r="I123" s="1" t="s">
        <v>16</v>
      </c>
      <c r="J123" s="1">
        <v>3.7581243E-2</v>
      </c>
      <c r="K123" s="1">
        <v>13.1</v>
      </c>
      <c r="L123" s="1">
        <v>175.50540000000001</v>
      </c>
      <c r="M123" s="1">
        <v>5</v>
      </c>
    </row>
    <row r="124" spans="1:13" x14ac:dyDescent="0.3">
      <c r="A124" s="1" t="s">
        <v>17</v>
      </c>
      <c r="B124" s="1">
        <v>123</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x14ac:dyDescent="0.3">
      <c r="A125" s="1" t="s">
        <v>17</v>
      </c>
      <c r="B125" s="1">
        <v>124</v>
      </c>
      <c r="C125" s="1" t="s">
        <v>170</v>
      </c>
      <c r="D125" s="1" t="s">
        <v>19</v>
      </c>
      <c r="E125" s="1">
        <v>2016</v>
      </c>
      <c r="F125" s="1" t="s">
        <v>25</v>
      </c>
      <c r="G125" s="1" t="s">
        <v>14</v>
      </c>
      <c r="H125" s="1" t="s">
        <v>26</v>
      </c>
      <c r="I125" s="1" t="s">
        <v>16</v>
      </c>
      <c r="J125" s="1">
        <v>4.4908403999999999E-2</v>
      </c>
      <c r="K125" s="1">
        <v>15</v>
      </c>
      <c r="L125" s="1">
        <v>140.28380000000001</v>
      </c>
      <c r="M125" s="1">
        <v>5</v>
      </c>
    </row>
    <row r="126" spans="1:13" x14ac:dyDescent="0.3">
      <c r="A126" s="1" t="s">
        <v>17</v>
      </c>
      <c r="B126" s="1">
        <v>125</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x14ac:dyDescent="0.3">
      <c r="A127" s="1" t="s">
        <v>17</v>
      </c>
      <c r="B127" s="1">
        <v>126</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x14ac:dyDescent="0.3">
      <c r="A128" s="1" t="s">
        <v>17</v>
      </c>
      <c r="B128" s="1">
        <v>127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x14ac:dyDescent="0.3">
      <c r="A129" s="1" t="s">
        <v>17</v>
      </c>
      <c r="B129" s="1">
        <v>128</v>
      </c>
      <c r="C129" s="1" t="s">
        <v>173</v>
      </c>
      <c r="D129" s="1" t="s">
        <v>42</v>
      </c>
      <c r="E129" s="1">
        <v>2016</v>
      </c>
      <c r="F129" s="1" t="s">
        <v>25</v>
      </c>
      <c r="G129" s="1" t="s">
        <v>14</v>
      </c>
      <c r="H129" s="1" t="s">
        <v>26</v>
      </c>
      <c r="I129" s="1" t="s">
        <v>16</v>
      </c>
      <c r="J129" s="1">
        <v>0.10803043399999999</v>
      </c>
      <c r="K129" s="1">
        <v>19.25</v>
      </c>
      <c r="L129" s="1">
        <v>32.455800000000004</v>
      </c>
      <c r="M129" s="1">
        <v>5</v>
      </c>
    </row>
    <row r="130" spans="1:13" x14ac:dyDescent="0.3">
      <c r="A130" s="1" t="s">
        <v>17</v>
      </c>
      <c r="B130" s="1">
        <v>129</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x14ac:dyDescent="0.3">
      <c r="A131" s="1" t="s">
        <v>17</v>
      </c>
      <c r="B131" s="1">
        <v>130</v>
      </c>
      <c r="C131" s="1" t="s">
        <v>175</v>
      </c>
      <c r="D131" s="1" t="s">
        <v>54</v>
      </c>
      <c r="E131" s="1">
        <v>2016</v>
      </c>
      <c r="F131" s="1" t="s">
        <v>25</v>
      </c>
      <c r="G131" s="1" t="s">
        <v>14</v>
      </c>
      <c r="H131" s="1" t="s">
        <v>26</v>
      </c>
      <c r="I131" s="1" t="s">
        <v>16</v>
      </c>
      <c r="J131" s="1">
        <v>1.0630949000000001E-2</v>
      </c>
      <c r="K131" s="1">
        <v>6.17</v>
      </c>
      <c r="L131" s="1">
        <v>65.982600000000005</v>
      </c>
      <c r="M131" s="1">
        <v>5</v>
      </c>
    </row>
    <row r="132" spans="1:13" x14ac:dyDescent="0.3">
      <c r="A132" s="1" t="s">
        <v>17</v>
      </c>
      <c r="B132" s="1">
        <v>131</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x14ac:dyDescent="0.3">
      <c r="A133" s="1" t="s">
        <v>17</v>
      </c>
      <c r="B133" s="1">
        <v>132</v>
      </c>
      <c r="C133" s="1" t="s">
        <v>177</v>
      </c>
      <c r="D133" s="1" t="s">
        <v>48</v>
      </c>
      <c r="E133" s="1">
        <v>2016</v>
      </c>
      <c r="F133" s="1" t="s">
        <v>25</v>
      </c>
      <c r="G133" s="1" t="s">
        <v>14</v>
      </c>
      <c r="H133" s="1" t="s">
        <v>26</v>
      </c>
      <c r="I133" s="1" t="s">
        <v>16</v>
      </c>
      <c r="J133" s="1">
        <v>0.116542484</v>
      </c>
      <c r="K133" s="1">
        <v>17.7</v>
      </c>
      <c r="L133" s="1">
        <v>182.6266</v>
      </c>
      <c r="M133" s="1">
        <v>5</v>
      </c>
    </row>
    <row r="134" spans="1:13" x14ac:dyDescent="0.3">
      <c r="A134" s="1" t="s">
        <v>17</v>
      </c>
      <c r="B134" s="1">
        <v>133</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x14ac:dyDescent="0.3">
      <c r="A135" s="1" t="s">
        <v>17</v>
      </c>
      <c r="B135" s="1">
        <v>134</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x14ac:dyDescent="0.3">
      <c r="A136" s="1" t="s">
        <v>17</v>
      </c>
      <c r="B136" s="1">
        <v>135</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x14ac:dyDescent="0.3">
      <c r="A137" s="1" t="s">
        <v>17</v>
      </c>
      <c r="B137" s="1">
        <v>136</v>
      </c>
      <c r="C137" s="1" t="s">
        <v>181</v>
      </c>
      <c r="D137" s="1" t="s">
        <v>32</v>
      </c>
      <c r="E137" s="1">
        <v>2016</v>
      </c>
      <c r="F137" s="1" t="s">
        <v>25</v>
      </c>
      <c r="G137" s="1" t="s">
        <v>14</v>
      </c>
      <c r="H137" s="1" t="s">
        <v>26</v>
      </c>
      <c r="I137" s="1" t="s">
        <v>16</v>
      </c>
      <c r="J137" s="1">
        <v>3.0795085E-2</v>
      </c>
      <c r="K137" s="1">
        <v>13.85</v>
      </c>
      <c r="L137" s="1">
        <v>143.31540000000001</v>
      </c>
      <c r="M137" s="1">
        <v>5</v>
      </c>
    </row>
    <row r="138" spans="1:13" x14ac:dyDescent="0.3">
      <c r="A138" s="1" t="s">
        <v>17</v>
      </c>
      <c r="B138" s="1">
        <v>137</v>
      </c>
      <c r="C138" s="1" t="s">
        <v>182</v>
      </c>
      <c r="D138" s="1" t="s">
        <v>32</v>
      </c>
      <c r="E138" s="1">
        <v>2016</v>
      </c>
      <c r="F138" s="1" t="s">
        <v>25</v>
      </c>
      <c r="G138" s="1" t="s">
        <v>14</v>
      </c>
      <c r="H138" s="1" t="s">
        <v>26</v>
      </c>
      <c r="I138" s="1" t="s">
        <v>16</v>
      </c>
      <c r="J138" s="1">
        <v>0.10759787899999999</v>
      </c>
      <c r="K138" s="1">
        <v>15.85</v>
      </c>
      <c r="L138" s="1">
        <v>58.790399999999998</v>
      </c>
      <c r="M138" s="1">
        <v>5</v>
      </c>
    </row>
    <row r="139" spans="1:13" x14ac:dyDescent="0.3">
      <c r="A139" s="1" t="s">
        <v>10</v>
      </c>
      <c r="B139" s="1">
        <v>138</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x14ac:dyDescent="0.3">
      <c r="A140" s="1" t="s">
        <v>10</v>
      </c>
      <c r="B140" s="1">
        <v>139</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x14ac:dyDescent="0.3">
      <c r="A141" s="1" t="s">
        <v>10</v>
      </c>
      <c r="B141" s="1">
        <v>140</v>
      </c>
      <c r="C141" s="1" t="s">
        <v>185</v>
      </c>
      <c r="D141" s="1" t="s">
        <v>74</v>
      </c>
      <c r="E141" s="1">
        <v>2016</v>
      </c>
      <c r="F141" s="1" t="s">
        <v>25</v>
      </c>
      <c r="G141" s="1" t="s">
        <v>14</v>
      </c>
      <c r="H141" s="1" t="s">
        <v>26</v>
      </c>
      <c r="I141" s="1" t="s">
        <v>16</v>
      </c>
      <c r="J141" s="1">
        <v>2.0718654999999999E-2</v>
      </c>
      <c r="K141" s="1">
        <v>21.1</v>
      </c>
      <c r="L141" s="1">
        <v>130.49940000000001</v>
      </c>
      <c r="M141" s="1">
        <v>5</v>
      </c>
    </row>
    <row r="142" spans="1:13" x14ac:dyDescent="0.3">
      <c r="A142" s="1" t="s">
        <v>10</v>
      </c>
      <c r="B142" s="1">
        <v>141</v>
      </c>
      <c r="C142" s="1" t="s">
        <v>186</v>
      </c>
      <c r="D142" s="1" t="s">
        <v>28</v>
      </c>
      <c r="E142" s="1">
        <v>2016</v>
      </c>
      <c r="F142" s="1" t="s">
        <v>25</v>
      </c>
      <c r="G142" s="1" t="s">
        <v>14</v>
      </c>
      <c r="H142" s="1" t="s">
        <v>26</v>
      </c>
      <c r="I142" s="1" t="s">
        <v>16</v>
      </c>
      <c r="J142" s="1">
        <v>1.9768503E-2</v>
      </c>
      <c r="K142" s="1">
        <v>8.1</v>
      </c>
      <c r="L142" s="1">
        <v>88.619799999999998</v>
      </c>
      <c r="M142" s="1">
        <v>5</v>
      </c>
    </row>
    <row r="143" spans="1:13" x14ac:dyDescent="0.3">
      <c r="A143" s="1" t="s">
        <v>10</v>
      </c>
      <c r="B143" s="1">
        <v>142</v>
      </c>
      <c r="C143" s="1" t="s">
        <v>187</v>
      </c>
      <c r="D143" s="1" t="s">
        <v>67</v>
      </c>
      <c r="E143" s="1">
        <v>2016</v>
      </c>
      <c r="F143" s="1" t="s">
        <v>25</v>
      </c>
      <c r="G143" s="1" t="s">
        <v>14</v>
      </c>
      <c r="H143" s="1" t="s">
        <v>26</v>
      </c>
      <c r="I143" s="1" t="s">
        <v>16</v>
      </c>
      <c r="J143" s="1">
        <v>2.3322478000000001E-2</v>
      </c>
      <c r="K143" s="1">
        <v>11.35</v>
      </c>
      <c r="L143" s="1">
        <v>182.5608</v>
      </c>
      <c r="M143" s="1">
        <v>5</v>
      </c>
    </row>
    <row r="144" spans="1:13" x14ac:dyDescent="0.3">
      <c r="A144" s="1" t="s">
        <v>10</v>
      </c>
      <c r="B144" s="1">
        <v>143</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x14ac:dyDescent="0.3">
      <c r="A145" s="1" t="s">
        <v>10</v>
      </c>
      <c r="B145" s="1">
        <v>144</v>
      </c>
      <c r="C145" s="1" t="s">
        <v>189</v>
      </c>
      <c r="D145" s="1" t="s">
        <v>24</v>
      </c>
      <c r="E145" s="1">
        <v>2016</v>
      </c>
      <c r="F145" s="1" t="s">
        <v>25</v>
      </c>
      <c r="G145" s="1" t="s">
        <v>14</v>
      </c>
      <c r="H145" s="1" t="s">
        <v>26</v>
      </c>
      <c r="I145" s="1" t="s">
        <v>16</v>
      </c>
      <c r="J145" s="1">
        <v>0.12560295099999999</v>
      </c>
      <c r="K145" s="1">
        <v>11.5</v>
      </c>
      <c r="L145" s="1">
        <v>100.83580000000001</v>
      </c>
      <c r="M145" s="1">
        <v>5</v>
      </c>
    </row>
    <row r="146" spans="1:13" x14ac:dyDescent="0.3">
      <c r="A146" s="1" t="s">
        <v>10</v>
      </c>
      <c r="B146" s="1">
        <v>145</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
      <c r="A147" s="1" t="s">
        <v>10</v>
      </c>
      <c r="B147" s="1">
        <v>146</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x14ac:dyDescent="0.3">
      <c r="A148" s="1" t="s">
        <v>10</v>
      </c>
      <c r="B148" s="1">
        <v>147</v>
      </c>
      <c r="C148" s="1" t="s">
        <v>192</v>
      </c>
      <c r="D148" s="1" t="s">
        <v>153</v>
      </c>
      <c r="E148" s="1">
        <v>2016</v>
      </c>
      <c r="F148" s="1" t="s">
        <v>25</v>
      </c>
      <c r="G148" s="1" t="s">
        <v>14</v>
      </c>
      <c r="H148" s="1" t="s">
        <v>26</v>
      </c>
      <c r="I148" s="1" t="s">
        <v>16</v>
      </c>
      <c r="J148" s="1">
        <v>2.1573644999999999E-2</v>
      </c>
      <c r="K148" s="1">
        <v>7.42</v>
      </c>
      <c r="L148" s="1">
        <v>184.65819999999999</v>
      </c>
      <c r="M148" s="1">
        <v>5</v>
      </c>
    </row>
    <row r="149" spans="1:13" x14ac:dyDescent="0.3">
      <c r="A149" s="1" t="s">
        <v>10</v>
      </c>
      <c r="B149" s="1">
        <v>148</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x14ac:dyDescent="0.3">
      <c r="A150" s="1" t="s">
        <v>10</v>
      </c>
      <c r="B150" s="1">
        <v>149</v>
      </c>
      <c r="C150" s="1" t="s">
        <v>194</v>
      </c>
      <c r="D150" s="1" t="s">
        <v>48</v>
      </c>
      <c r="E150" s="1">
        <v>2016</v>
      </c>
      <c r="F150" s="1" t="s">
        <v>25</v>
      </c>
      <c r="G150" s="1" t="s">
        <v>14</v>
      </c>
      <c r="H150" s="1" t="s">
        <v>26</v>
      </c>
      <c r="I150" s="1" t="s">
        <v>16</v>
      </c>
      <c r="J150" s="1">
        <v>5.9638809999999999E-3</v>
      </c>
      <c r="K150" s="1">
        <v>5.34</v>
      </c>
      <c r="L150" s="1">
        <v>99.535799999999995</v>
      </c>
      <c r="M150" s="1">
        <v>5</v>
      </c>
    </row>
    <row r="151" spans="1:13" x14ac:dyDescent="0.3">
      <c r="A151" s="1" t="s">
        <v>10</v>
      </c>
      <c r="B151" s="1">
        <v>150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3">
      <c r="A152" s="1" t="s">
        <v>17</v>
      </c>
      <c r="B152" s="1">
        <v>151</v>
      </c>
      <c r="C152" s="1" t="s">
        <v>66</v>
      </c>
      <c r="D152" s="1" t="s">
        <v>67</v>
      </c>
      <c r="E152" s="1">
        <v>2015</v>
      </c>
      <c r="F152" s="1" t="s">
        <v>33</v>
      </c>
      <c r="G152" s="1" t="s">
        <v>34</v>
      </c>
      <c r="H152" s="1" t="s">
        <v>15</v>
      </c>
      <c r="I152" s="1" t="s">
        <v>16</v>
      </c>
      <c r="J152" s="1">
        <v>0</v>
      </c>
      <c r="K152" s="1">
        <v>17.25</v>
      </c>
      <c r="L152" s="1">
        <v>171.57640000000001</v>
      </c>
      <c r="M152" s="1">
        <v>5</v>
      </c>
    </row>
    <row r="153" spans="1:13" x14ac:dyDescent="0.3">
      <c r="A153" s="1" t="s">
        <v>17</v>
      </c>
      <c r="B153" s="1">
        <v>152</v>
      </c>
      <c r="C153" s="1" t="s">
        <v>196</v>
      </c>
      <c r="D153" s="1" t="s">
        <v>19</v>
      </c>
      <c r="E153" s="1">
        <v>2020</v>
      </c>
      <c r="F153" s="1" t="s">
        <v>37</v>
      </c>
      <c r="G153" s="1" t="s">
        <v>34</v>
      </c>
      <c r="H153" s="1" t="s">
        <v>15</v>
      </c>
      <c r="I153" s="1" t="s">
        <v>16</v>
      </c>
      <c r="J153" s="1">
        <v>0</v>
      </c>
      <c r="K153" s="1">
        <v>12.15</v>
      </c>
      <c r="L153" s="1">
        <v>39.150599999999997</v>
      </c>
      <c r="M153" s="1">
        <v>5</v>
      </c>
    </row>
    <row r="154" spans="1:13" x14ac:dyDescent="0.3">
      <c r="A154" s="1" t="s">
        <v>17</v>
      </c>
      <c r="B154" s="1">
        <v>153</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3">
      <c r="A155" s="1" t="s">
        <v>17</v>
      </c>
      <c r="B155" s="1">
        <v>154</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3">
      <c r="A156" s="1" t="s">
        <v>17</v>
      </c>
      <c r="B156" s="1">
        <v>155</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3">
      <c r="A157" s="1" t="s">
        <v>17</v>
      </c>
      <c r="B157" s="1">
        <v>156</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3">
      <c r="A158" s="1" t="s">
        <v>17</v>
      </c>
      <c r="B158" s="1">
        <v>157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3">
      <c r="A159" s="1" t="s">
        <v>17</v>
      </c>
      <c r="B159" s="1">
        <v>158</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3">
      <c r="A160" s="1" t="s">
        <v>17</v>
      </c>
      <c r="B160" s="1">
        <v>159</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3">
      <c r="A161" s="1" t="s">
        <v>17</v>
      </c>
      <c r="B161" s="1">
        <v>160</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3">
      <c r="A162" s="1" t="s">
        <v>17</v>
      </c>
      <c r="B162" s="1">
        <v>161</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3">
      <c r="A163" s="1" t="s">
        <v>17</v>
      </c>
      <c r="B163" s="1">
        <v>162</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3">
      <c r="A164" s="1" t="s">
        <v>17</v>
      </c>
      <c r="B164" s="1">
        <v>163</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3">
      <c r="A165" s="1" t="s">
        <v>17</v>
      </c>
      <c r="B165" s="1">
        <v>164</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3">
      <c r="A166" s="1" t="s">
        <v>17</v>
      </c>
      <c r="B166" s="1">
        <v>165</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3">
      <c r="A167" s="1" t="s">
        <v>17</v>
      </c>
      <c r="B167" s="1">
        <v>166</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3">
      <c r="A168" s="1" t="s">
        <v>17</v>
      </c>
      <c r="B168" s="1">
        <v>167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
      <c r="A169" s="1" t="s">
        <v>17</v>
      </c>
      <c r="B169" s="1">
        <v>168</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x14ac:dyDescent="0.3">
      <c r="A170" s="1" t="s">
        <v>17</v>
      </c>
      <c r="B170" s="1">
        <v>169</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x14ac:dyDescent="0.3">
      <c r="A171" s="1" t="s">
        <v>17</v>
      </c>
      <c r="B171" s="1">
        <v>170</v>
      </c>
      <c r="C171" s="1" t="s">
        <v>212</v>
      </c>
      <c r="D171" s="1" t="s">
        <v>19</v>
      </c>
      <c r="E171" s="1">
        <v>2015</v>
      </c>
      <c r="F171" s="1" t="s">
        <v>33</v>
      </c>
      <c r="G171" s="1" t="s">
        <v>34</v>
      </c>
      <c r="H171" s="1" t="s">
        <v>26</v>
      </c>
      <c r="I171" s="1" t="s">
        <v>16</v>
      </c>
      <c r="J171" s="1">
        <v>4.1950753E-2</v>
      </c>
      <c r="K171" s="1">
        <v>10.8</v>
      </c>
      <c r="L171" s="1">
        <v>190.0214</v>
      </c>
      <c r="M171" s="1">
        <v>5</v>
      </c>
    </row>
    <row r="172" spans="1:13" x14ac:dyDescent="0.3">
      <c r="A172" s="1" t="s">
        <v>17</v>
      </c>
      <c r="B172" s="1">
        <v>171</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3">
      <c r="A173" s="1" t="s">
        <v>17</v>
      </c>
      <c r="B173" s="1">
        <v>172</v>
      </c>
      <c r="C173" s="1" t="s">
        <v>213</v>
      </c>
      <c r="D173" s="1" t="s">
        <v>42</v>
      </c>
      <c r="E173" s="1">
        <v>2015</v>
      </c>
      <c r="F173" s="1" t="s">
        <v>33</v>
      </c>
      <c r="G173" s="1" t="s">
        <v>34</v>
      </c>
      <c r="H173" s="1" t="s">
        <v>26</v>
      </c>
      <c r="I173" s="1" t="s">
        <v>16</v>
      </c>
      <c r="J173" s="1">
        <v>2.4937792E-2</v>
      </c>
      <c r="K173" s="1">
        <v>5.88</v>
      </c>
      <c r="L173" s="1">
        <v>148.4392</v>
      </c>
      <c r="M173" s="1">
        <v>5</v>
      </c>
    </row>
    <row r="174" spans="1:13" x14ac:dyDescent="0.3">
      <c r="A174" s="1" t="s">
        <v>17</v>
      </c>
      <c r="B174" s="1">
        <v>173</v>
      </c>
      <c r="C174" s="1" t="s">
        <v>214</v>
      </c>
      <c r="D174" s="1" t="s">
        <v>42</v>
      </c>
      <c r="E174" s="1">
        <v>2015</v>
      </c>
      <c r="F174" s="1" t="s">
        <v>33</v>
      </c>
      <c r="G174" s="1" t="s">
        <v>34</v>
      </c>
      <c r="H174" s="1" t="s">
        <v>26</v>
      </c>
      <c r="I174" s="1" t="s">
        <v>16</v>
      </c>
      <c r="J174" s="1">
        <v>0.105459307</v>
      </c>
      <c r="K174" s="1">
        <v>6.7750000000000004</v>
      </c>
      <c r="L174" s="1">
        <v>84.625</v>
      </c>
      <c r="M174" s="1">
        <v>5</v>
      </c>
    </row>
    <row r="175" spans="1:13" x14ac:dyDescent="0.3">
      <c r="A175" s="1" t="s">
        <v>17</v>
      </c>
      <c r="B175" s="1">
        <v>174</v>
      </c>
      <c r="C175" s="1" t="s">
        <v>215</v>
      </c>
      <c r="D175" s="1" t="s">
        <v>42</v>
      </c>
      <c r="E175" s="1">
        <v>2015</v>
      </c>
      <c r="F175" s="1" t="s">
        <v>33</v>
      </c>
      <c r="G175" s="1" t="s">
        <v>34</v>
      </c>
      <c r="H175" s="1" t="s">
        <v>26</v>
      </c>
      <c r="I175" s="1" t="s">
        <v>16</v>
      </c>
      <c r="J175" s="1">
        <v>7.0712030999999995E-2</v>
      </c>
      <c r="K175" s="1">
        <v>8.42</v>
      </c>
      <c r="L175" s="1">
        <v>216.41919999999999</v>
      </c>
      <c r="M175" s="1">
        <v>5</v>
      </c>
    </row>
    <row r="176" spans="1:13" x14ac:dyDescent="0.3">
      <c r="A176" s="1" t="s">
        <v>17</v>
      </c>
      <c r="B176" s="1">
        <v>175</v>
      </c>
      <c r="C176" s="1" t="s">
        <v>216</v>
      </c>
      <c r="D176" s="1" t="s">
        <v>42</v>
      </c>
      <c r="E176" s="1">
        <v>2015</v>
      </c>
      <c r="F176" s="1" t="s">
        <v>33</v>
      </c>
      <c r="G176" s="1" t="s">
        <v>34</v>
      </c>
      <c r="H176" s="1" t="s">
        <v>26</v>
      </c>
      <c r="I176" s="1" t="s">
        <v>16</v>
      </c>
      <c r="J176" s="1">
        <v>2.1468792E-2</v>
      </c>
      <c r="K176" s="1">
        <v>10</v>
      </c>
      <c r="L176" s="1">
        <v>251.67500000000001</v>
      </c>
      <c r="M176" s="1">
        <v>5</v>
      </c>
    </row>
    <row r="177" spans="1:13" x14ac:dyDescent="0.3">
      <c r="A177" s="1" t="s">
        <v>17</v>
      </c>
      <c r="B177" s="1">
        <v>176</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x14ac:dyDescent="0.3">
      <c r="A178" s="1" t="s">
        <v>17</v>
      </c>
      <c r="B178" s="1">
        <v>177</v>
      </c>
      <c r="C178" s="1" t="s">
        <v>218</v>
      </c>
      <c r="D178" s="1" t="s">
        <v>42</v>
      </c>
      <c r="E178" s="1">
        <v>2015</v>
      </c>
      <c r="F178" s="1" t="s">
        <v>33</v>
      </c>
      <c r="G178" s="1" t="s">
        <v>34</v>
      </c>
      <c r="H178" s="1" t="s">
        <v>26</v>
      </c>
      <c r="I178" s="1" t="s">
        <v>16</v>
      </c>
      <c r="J178" s="1">
        <v>1.433033E-2</v>
      </c>
      <c r="K178" s="1">
        <v>19.75</v>
      </c>
      <c r="L178" s="1">
        <v>104.2332</v>
      </c>
      <c r="M178" s="1">
        <v>5</v>
      </c>
    </row>
    <row r="179" spans="1:13" x14ac:dyDescent="0.3">
      <c r="A179" s="1" t="s">
        <v>17</v>
      </c>
      <c r="B179" s="1">
        <v>178</v>
      </c>
      <c r="C179" s="1" t="s">
        <v>219</v>
      </c>
      <c r="D179" s="1" t="s">
        <v>48</v>
      </c>
      <c r="E179" s="1">
        <v>2015</v>
      </c>
      <c r="F179" s="1" t="s">
        <v>33</v>
      </c>
      <c r="G179" s="1" t="s">
        <v>34</v>
      </c>
      <c r="H179" s="1" t="s">
        <v>26</v>
      </c>
      <c r="I179" s="1" t="s">
        <v>16</v>
      </c>
      <c r="J179" s="1">
        <v>3.3246520000000002E-2</v>
      </c>
      <c r="K179" s="1">
        <v>12.85</v>
      </c>
      <c r="L179" s="1">
        <v>172.44220000000001</v>
      </c>
      <c r="M179" s="1">
        <v>5</v>
      </c>
    </row>
    <row r="180" spans="1:13" x14ac:dyDescent="0.3">
      <c r="A180" s="1" t="s">
        <v>17</v>
      </c>
      <c r="B180" s="1">
        <v>179</v>
      </c>
      <c r="C180" s="1" t="s">
        <v>220</v>
      </c>
      <c r="D180" s="1" t="s">
        <v>48</v>
      </c>
      <c r="E180" s="1">
        <v>2015</v>
      </c>
      <c r="F180" s="1" t="s">
        <v>33</v>
      </c>
      <c r="G180" s="1" t="s">
        <v>34</v>
      </c>
      <c r="H180" s="1" t="s">
        <v>26</v>
      </c>
      <c r="I180" s="1" t="s">
        <v>16</v>
      </c>
      <c r="J180" s="1">
        <v>4.1028937000000001E-2</v>
      </c>
      <c r="K180" s="1">
        <v>16</v>
      </c>
      <c r="L180" s="1">
        <v>142.64959999999999</v>
      </c>
      <c r="M180" s="1">
        <v>5</v>
      </c>
    </row>
    <row r="181" spans="1:13" x14ac:dyDescent="0.3">
      <c r="A181" s="1" t="s">
        <v>17</v>
      </c>
      <c r="B181" s="1">
        <v>180</v>
      </c>
      <c r="C181" s="1" t="s">
        <v>221</v>
      </c>
      <c r="D181" s="1" t="s">
        <v>32</v>
      </c>
      <c r="E181" s="1">
        <v>2015</v>
      </c>
      <c r="F181" s="1" t="s">
        <v>33</v>
      </c>
      <c r="G181" s="1" t="s">
        <v>34</v>
      </c>
      <c r="H181" s="1" t="s">
        <v>26</v>
      </c>
      <c r="I181" s="1" t="s">
        <v>16</v>
      </c>
      <c r="J181" s="1">
        <v>0</v>
      </c>
      <c r="K181" s="1">
        <v>5</v>
      </c>
      <c r="L181" s="1">
        <v>189.85300000000001</v>
      </c>
      <c r="M181" s="1">
        <v>5</v>
      </c>
    </row>
    <row r="182" spans="1:13" x14ac:dyDescent="0.3">
      <c r="A182" s="1" t="s">
        <v>17</v>
      </c>
      <c r="B182" s="1">
        <v>181</v>
      </c>
      <c r="C182" s="1" t="s">
        <v>222</v>
      </c>
      <c r="D182" s="1" t="s">
        <v>32</v>
      </c>
      <c r="E182" s="1">
        <v>2015</v>
      </c>
      <c r="F182" s="1" t="s">
        <v>33</v>
      </c>
      <c r="G182" s="1" t="s">
        <v>34</v>
      </c>
      <c r="H182" s="1" t="s">
        <v>26</v>
      </c>
      <c r="I182" s="1" t="s">
        <v>16</v>
      </c>
      <c r="J182" s="1">
        <v>5.1906519999999998E-2</v>
      </c>
      <c r="K182" s="1">
        <v>5.73</v>
      </c>
      <c r="L182" s="1">
        <v>188.18979999999999</v>
      </c>
      <c r="M182" s="1">
        <v>5</v>
      </c>
    </row>
    <row r="183" spans="1:13" x14ac:dyDescent="0.3">
      <c r="A183" s="1" t="s">
        <v>17</v>
      </c>
      <c r="B183" s="1">
        <v>182</v>
      </c>
      <c r="C183" s="1" t="s">
        <v>223</v>
      </c>
      <c r="D183" s="1" t="s">
        <v>32</v>
      </c>
      <c r="E183" s="1">
        <v>2015</v>
      </c>
      <c r="F183" s="1" t="s">
        <v>33</v>
      </c>
      <c r="G183" s="1" t="s">
        <v>34</v>
      </c>
      <c r="H183" s="1" t="s">
        <v>26</v>
      </c>
      <c r="I183" s="1" t="s">
        <v>16</v>
      </c>
      <c r="J183" s="1">
        <v>6.7592098000000003E-2</v>
      </c>
      <c r="K183" s="1">
        <v>7.81</v>
      </c>
      <c r="L183" s="1">
        <v>246.04859999999999</v>
      </c>
      <c r="M183" s="1">
        <v>5</v>
      </c>
    </row>
    <row r="184" spans="1:13" x14ac:dyDescent="0.3">
      <c r="A184" s="1" t="s">
        <v>17</v>
      </c>
      <c r="B184" s="1">
        <v>183</v>
      </c>
      <c r="C184" s="1" t="s">
        <v>224</v>
      </c>
      <c r="D184" s="1" t="s">
        <v>95</v>
      </c>
      <c r="E184" s="1">
        <v>2020</v>
      </c>
      <c r="F184" s="1" t="s">
        <v>37</v>
      </c>
      <c r="G184" s="1" t="s">
        <v>34</v>
      </c>
      <c r="H184" s="1" t="s">
        <v>26</v>
      </c>
      <c r="I184" s="1" t="s">
        <v>16</v>
      </c>
      <c r="J184" s="1">
        <v>8.1050005999999994E-2</v>
      </c>
      <c r="K184" s="1">
        <v>14.35</v>
      </c>
      <c r="L184" s="1">
        <v>79.195999999999998</v>
      </c>
      <c r="M184" s="1">
        <v>5</v>
      </c>
    </row>
    <row r="185" spans="1:13" x14ac:dyDescent="0.3">
      <c r="A185" s="1" t="s">
        <v>17</v>
      </c>
      <c r="B185" s="1">
        <v>184</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x14ac:dyDescent="0.3">
      <c r="A186" s="1" t="s">
        <v>17</v>
      </c>
      <c r="B186" s="1">
        <v>185</v>
      </c>
      <c r="C186" s="1" t="s">
        <v>226</v>
      </c>
      <c r="D186" s="1" t="s">
        <v>28</v>
      </c>
      <c r="E186" s="1">
        <v>2020</v>
      </c>
      <c r="F186" s="1" t="s">
        <v>37</v>
      </c>
      <c r="G186" s="1" t="s">
        <v>34</v>
      </c>
      <c r="H186" s="1" t="s">
        <v>26</v>
      </c>
      <c r="I186" s="1" t="s">
        <v>16</v>
      </c>
      <c r="J186" s="1">
        <v>0.13727</v>
      </c>
      <c r="K186" s="1">
        <v>15.85</v>
      </c>
      <c r="L186" s="1">
        <v>94.409400000000005</v>
      </c>
      <c r="M186" s="1">
        <v>5</v>
      </c>
    </row>
    <row r="187" spans="1:13" x14ac:dyDescent="0.3">
      <c r="A187" s="1" t="s">
        <v>17</v>
      </c>
      <c r="B187" s="1">
        <v>186</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x14ac:dyDescent="0.3">
      <c r="A188" s="1" t="s">
        <v>17</v>
      </c>
      <c r="B188" s="1">
        <v>187</v>
      </c>
      <c r="C188" s="1" t="s">
        <v>228</v>
      </c>
      <c r="D188" s="1" t="s">
        <v>24</v>
      </c>
      <c r="E188" s="1">
        <v>2020</v>
      </c>
      <c r="F188" s="1" t="s">
        <v>37</v>
      </c>
      <c r="G188" s="1" t="s">
        <v>34</v>
      </c>
      <c r="H188" s="1" t="s">
        <v>26</v>
      </c>
      <c r="I188" s="1" t="s">
        <v>16</v>
      </c>
      <c r="J188" s="1">
        <v>3.2811502999999999E-2</v>
      </c>
      <c r="K188" s="1">
        <v>7.5</v>
      </c>
      <c r="L188" s="1">
        <v>239.69059999999999</v>
      </c>
      <c r="M188" s="1">
        <v>5</v>
      </c>
    </row>
    <row r="189" spans="1:13" x14ac:dyDescent="0.3">
      <c r="A189" s="1" t="s">
        <v>17</v>
      </c>
      <c r="B189" s="1">
        <v>188</v>
      </c>
      <c r="C189" s="1" t="s">
        <v>229</v>
      </c>
      <c r="D189" s="1" t="s">
        <v>24</v>
      </c>
      <c r="E189" s="1">
        <v>2020</v>
      </c>
      <c r="F189" s="1" t="s">
        <v>37</v>
      </c>
      <c r="G189" s="1" t="s">
        <v>34</v>
      </c>
      <c r="H189" s="1" t="s">
        <v>26</v>
      </c>
      <c r="I189" s="1" t="s">
        <v>16</v>
      </c>
      <c r="J189" s="1">
        <v>2.1984639E-2</v>
      </c>
      <c r="K189" s="1">
        <v>12.3</v>
      </c>
      <c r="L189" s="1">
        <v>191.21619999999999</v>
      </c>
      <c r="M189" s="1">
        <v>5</v>
      </c>
    </row>
    <row r="190" spans="1:13" x14ac:dyDescent="0.3">
      <c r="A190" s="1" t="s">
        <v>17</v>
      </c>
      <c r="B190" s="1">
        <v>189</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3">
      <c r="A191" s="1" t="s">
        <v>17</v>
      </c>
      <c r="B191" s="1">
        <v>190</v>
      </c>
      <c r="C191" s="1" t="s">
        <v>231</v>
      </c>
      <c r="D191" s="1" t="s">
        <v>12</v>
      </c>
      <c r="E191" s="1">
        <v>2020</v>
      </c>
      <c r="F191" s="1" t="s">
        <v>37</v>
      </c>
      <c r="G191" s="1" t="s">
        <v>34</v>
      </c>
      <c r="H191" s="1" t="s">
        <v>26</v>
      </c>
      <c r="I191" s="1" t="s">
        <v>16</v>
      </c>
      <c r="J191" s="1">
        <v>5.2274690999999998E-2</v>
      </c>
      <c r="K191" s="1">
        <v>7.72</v>
      </c>
      <c r="L191" s="1">
        <v>79.198599999999999</v>
      </c>
      <c r="M191" s="1">
        <v>5</v>
      </c>
    </row>
    <row r="192" spans="1:13" x14ac:dyDescent="0.3">
      <c r="A192" s="1" t="s">
        <v>17</v>
      </c>
      <c r="B192" s="1">
        <v>191</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3">
      <c r="A193" s="1" t="s">
        <v>17</v>
      </c>
      <c r="B193" s="1">
        <v>192</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x14ac:dyDescent="0.3">
      <c r="A194" s="1" t="s">
        <v>17</v>
      </c>
      <c r="B194" s="1">
        <v>193</v>
      </c>
      <c r="C194" s="1" t="s">
        <v>234</v>
      </c>
      <c r="D194" s="1" t="s">
        <v>61</v>
      </c>
      <c r="E194" s="1">
        <v>2020</v>
      </c>
      <c r="F194" s="1" t="s">
        <v>37</v>
      </c>
      <c r="G194" s="1" t="s">
        <v>34</v>
      </c>
      <c r="H194" s="1" t="s">
        <v>26</v>
      </c>
      <c r="I194" s="1" t="s">
        <v>16</v>
      </c>
      <c r="J194" s="1">
        <v>4.1065646999999997E-2</v>
      </c>
      <c r="K194" s="1">
        <v>9.5</v>
      </c>
      <c r="L194" s="1">
        <v>223.50880000000001</v>
      </c>
      <c r="M194" s="1">
        <v>5</v>
      </c>
    </row>
    <row r="195" spans="1:13" x14ac:dyDescent="0.3">
      <c r="A195" s="1" t="s">
        <v>17</v>
      </c>
      <c r="B195" s="1">
        <v>194</v>
      </c>
      <c r="C195" s="1" t="s">
        <v>60</v>
      </c>
      <c r="D195" s="1" t="s">
        <v>61</v>
      </c>
      <c r="E195" s="1">
        <v>2020</v>
      </c>
      <c r="F195" s="1" t="s">
        <v>37</v>
      </c>
      <c r="G195" s="1" t="s">
        <v>34</v>
      </c>
      <c r="H195" s="1" t="s">
        <v>26</v>
      </c>
      <c r="I195" s="1" t="s">
        <v>16</v>
      </c>
      <c r="J195" s="1">
        <v>1.6921927E-2</v>
      </c>
      <c r="K195" s="1">
        <v>12.1</v>
      </c>
      <c r="L195" s="1">
        <v>178.36600000000001</v>
      </c>
      <c r="M195" s="1">
        <v>5</v>
      </c>
    </row>
    <row r="196" spans="1:13" x14ac:dyDescent="0.3">
      <c r="A196" s="1" t="s">
        <v>17</v>
      </c>
      <c r="B196" s="1">
        <v>195</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x14ac:dyDescent="0.3">
      <c r="A197" s="1" t="s">
        <v>17</v>
      </c>
      <c r="B197" s="1">
        <v>196</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x14ac:dyDescent="0.3">
      <c r="A198" s="1" t="s">
        <v>17</v>
      </c>
      <c r="B198" s="1">
        <v>197</v>
      </c>
      <c r="C198" s="1" t="s">
        <v>237</v>
      </c>
      <c r="D198" s="1" t="s">
        <v>19</v>
      </c>
      <c r="E198" s="1">
        <v>2020</v>
      </c>
      <c r="F198" s="1" t="s">
        <v>37</v>
      </c>
      <c r="G198" s="1" t="s">
        <v>34</v>
      </c>
      <c r="H198" s="1" t="s">
        <v>26</v>
      </c>
      <c r="I198" s="1" t="s">
        <v>16</v>
      </c>
      <c r="J198" s="1">
        <v>4.8388423E-2</v>
      </c>
      <c r="K198" s="1">
        <v>5.4</v>
      </c>
      <c r="L198" s="1">
        <v>163.05260000000001</v>
      </c>
      <c r="M198" s="1">
        <v>5</v>
      </c>
    </row>
    <row r="199" spans="1:13" x14ac:dyDescent="0.3">
      <c r="A199" s="1" t="s">
        <v>17</v>
      </c>
      <c r="B199" s="1">
        <v>198</v>
      </c>
      <c r="C199" s="1" t="s">
        <v>238</v>
      </c>
      <c r="D199" s="1" t="s">
        <v>19</v>
      </c>
      <c r="E199" s="1">
        <v>2020</v>
      </c>
      <c r="F199" s="1" t="s">
        <v>37</v>
      </c>
      <c r="G199" s="1" t="s">
        <v>34</v>
      </c>
      <c r="H199" s="1" t="s">
        <v>26</v>
      </c>
      <c r="I199" s="1" t="s">
        <v>16</v>
      </c>
      <c r="J199" s="1">
        <v>0</v>
      </c>
      <c r="K199" s="1">
        <v>11.395</v>
      </c>
      <c r="L199" s="1">
        <v>149.27080000000001</v>
      </c>
      <c r="M199" s="1">
        <v>5</v>
      </c>
    </row>
    <row r="200" spans="1:13" x14ac:dyDescent="0.3">
      <c r="A200" s="1" t="s">
        <v>17</v>
      </c>
      <c r="B200" s="1">
        <v>199</v>
      </c>
      <c r="C200" s="1" t="s">
        <v>239</v>
      </c>
      <c r="D200" s="1" t="s">
        <v>19</v>
      </c>
      <c r="E200" s="1">
        <v>2020</v>
      </c>
      <c r="F200" s="1" t="s">
        <v>37</v>
      </c>
      <c r="G200" s="1" t="s">
        <v>34</v>
      </c>
      <c r="H200" s="1" t="s">
        <v>26</v>
      </c>
      <c r="I200" s="1" t="s">
        <v>16</v>
      </c>
      <c r="J200" s="1">
        <v>5.2335279999999998E-2</v>
      </c>
      <c r="K200" s="1">
        <v>18.75</v>
      </c>
      <c r="L200" s="1">
        <v>108.128</v>
      </c>
      <c r="M200" s="1">
        <v>5</v>
      </c>
    </row>
    <row r="201" spans="1:13" x14ac:dyDescent="0.3">
      <c r="A201" s="1" t="s">
        <v>17</v>
      </c>
      <c r="B201" s="1">
        <v>200</v>
      </c>
      <c r="C201" s="1" t="s">
        <v>240</v>
      </c>
      <c r="D201" s="1" t="s">
        <v>42</v>
      </c>
      <c r="E201" s="1">
        <v>2020</v>
      </c>
      <c r="F201" s="1" t="s">
        <v>37</v>
      </c>
      <c r="G201" s="1" t="s">
        <v>34</v>
      </c>
      <c r="H201" s="1" t="s">
        <v>26</v>
      </c>
      <c r="I201" s="1" t="s">
        <v>16</v>
      </c>
      <c r="J201" s="1">
        <v>6.0124130000000003E-3</v>
      </c>
      <c r="K201" s="1">
        <v>6.36</v>
      </c>
      <c r="L201" s="1">
        <v>163.05260000000001</v>
      </c>
      <c r="M201" s="1">
        <v>5</v>
      </c>
    </row>
    <row r="202" spans="1:13" x14ac:dyDescent="0.3">
      <c r="A202" s="1" t="s">
        <v>17</v>
      </c>
      <c r="B202" s="1">
        <v>201</v>
      </c>
      <c r="C202" s="1" t="s">
        <v>241</v>
      </c>
      <c r="D202" s="1" t="s">
        <v>42</v>
      </c>
      <c r="E202" s="1">
        <v>2020</v>
      </c>
      <c r="F202" s="1" t="s">
        <v>37</v>
      </c>
      <c r="G202" s="1" t="s">
        <v>34</v>
      </c>
      <c r="H202" s="1" t="s">
        <v>30</v>
      </c>
      <c r="I202" s="1" t="s">
        <v>16</v>
      </c>
      <c r="J202" s="1">
        <v>5.9741172000000002E-2</v>
      </c>
      <c r="K202" s="1">
        <v>14.6</v>
      </c>
      <c r="L202" s="1">
        <v>179.69759999999999</v>
      </c>
      <c r="M202" s="1">
        <v>5</v>
      </c>
    </row>
    <row r="203" spans="1:13" x14ac:dyDescent="0.3">
      <c r="A203" s="1" t="s">
        <v>17</v>
      </c>
      <c r="B203" s="1">
        <v>202</v>
      </c>
      <c r="C203" s="1" t="s">
        <v>149</v>
      </c>
      <c r="D203" s="1" t="s">
        <v>42</v>
      </c>
      <c r="E203" s="1">
        <v>2020</v>
      </c>
      <c r="F203" s="1" t="s">
        <v>37</v>
      </c>
      <c r="G203" s="1" t="s">
        <v>34</v>
      </c>
      <c r="H203" s="1" t="s">
        <v>30</v>
      </c>
      <c r="I203" s="1" t="s">
        <v>16</v>
      </c>
      <c r="J203" s="1">
        <v>5.9268885E-2</v>
      </c>
      <c r="K203" s="1">
        <v>20.25</v>
      </c>
      <c r="L203" s="1">
        <v>246.446</v>
      </c>
      <c r="M203" s="1">
        <v>5</v>
      </c>
    </row>
    <row r="204" spans="1:13" x14ac:dyDescent="0.3">
      <c r="A204" s="1" t="s">
        <v>17</v>
      </c>
      <c r="B204" s="1">
        <v>203</v>
      </c>
      <c r="C204" s="1" t="s">
        <v>242</v>
      </c>
      <c r="D204" s="1" t="s">
        <v>42</v>
      </c>
      <c r="E204" s="1">
        <v>2020</v>
      </c>
      <c r="F204" s="1" t="s">
        <v>37</v>
      </c>
      <c r="G204" s="1" t="s">
        <v>34</v>
      </c>
      <c r="H204" s="1" t="s">
        <v>30</v>
      </c>
      <c r="I204" s="1" t="s">
        <v>16</v>
      </c>
      <c r="J204" s="1">
        <v>2.7052018000000001E-2</v>
      </c>
      <c r="K204" s="1">
        <v>20.7</v>
      </c>
      <c r="L204" s="1">
        <v>73.935400000000001</v>
      </c>
      <c r="M204" s="1">
        <v>5</v>
      </c>
    </row>
    <row r="205" spans="1:13" x14ac:dyDescent="0.3">
      <c r="A205" s="1" t="s">
        <v>17</v>
      </c>
      <c r="B205" s="1">
        <v>204</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x14ac:dyDescent="0.3">
      <c r="A206" s="1" t="s">
        <v>17</v>
      </c>
      <c r="B206" s="1">
        <v>205</v>
      </c>
      <c r="C206" s="1" t="s">
        <v>243</v>
      </c>
      <c r="D206" s="1" t="s">
        <v>54</v>
      </c>
      <c r="E206" s="1">
        <v>2020</v>
      </c>
      <c r="F206" s="1" t="s">
        <v>37</v>
      </c>
      <c r="G206" s="1" t="s">
        <v>34</v>
      </c>
      <c r="H206" s="1" t="s">
        <v>30</v>
      </c>
      <c r="I206" s="1" t="s">
        <v>16</v>
      </c>
      <c r="J206" s="1">
        <v>1.005532E-2</v>
      </c>
      <c r="K206" s="1">
        <v>21.25</v>
      </c>
      <c r="L206" s="1">
        <v>183.16079999999999</v>
      </c>
      <c r="M206" s="1">
        <v>5</v>
      </c>
    </row>
    <row r="207" spans="1:13" x14ac:dyDescent="0.3">
      <c r="A207" s="1" t="s">
        <v>17</v>
      </c>
      <c r="B207" s="1">
        <v>206</v>
      </c>
      <c r="C207" s="1" t="s">
        <v>244</v>
      </c>
      <c r="D207" s="1" t="s">
        <v>64</v>
      </c>
      <c r="E207" s="1">
        <v>2020</v>
      </c>
      <c r="F207" s="1" t="s">
        <v>37</v>
      </c>
      <c r="G207" s="1" t="s">
        <v>34</v>
      </c>
      <c r="H207" s="1" t="s">
        <v>30</v>
      </c>
      <c r="I207" s="1" t="s">
        <v>16</v>
      </c>
      <c r="J207" s="1">
        <v>1.2167987999999999E-2</v>
      </c>
      <c r="K207" s="1">
        <v>13.1</v>
      </c>
      <c r="L207" s="1">
        <v>190.25299999999999</v>
      </c>
      <c r="M207" s="1">
        <v>5</v>
      </c>
    </row>
    <row r="208" spans="1:13" x14ac:dyDescent="0.3">
      <c r="A208" s="1" t="s">
        <v>17</v>
      </c>
      <c r="B208" s="1">
        <v>207</v>
      </c>
      <c r="C208" s="1" t="s">
        <v>245</v>
      </c>
      <c r="D208" s="1" t="s">
        <v>64</v>
      </c>
      <c r="E208" s="1">
        <v>2020</v>
      </c>
      <c r="F208" s="1" t="s">
        <v>37</v>
      </c>
      <c r="G208" s="1" t="s">
        <v>34</v>
      </c>
      <c r="H208" s="1" t="s">
        <v>30</v>
      </c>
      <c r="I208" s="1" t="s">
        <v>16</v>
      </c>
      <c r="J208" s="1">
        <v>0.111931193</v>
      </c>
      <c r="K208" s="1">
        <v>17.75</v>
      </c>
      <c r="L208" s="1">
        <v>108.8912</v>
      </c>
      <c r="M208" s="1">
        <v>5</v>
      </c>
    </row>
    <row r="209" spans="1:13" x14ac:dyDescent="0.3">
      <c r="A209" s="1" t="s">
        <v>17</v>
      </c>
      <c r="B209" s="1">
        <v>208</v>
      </c>
      <c r="C209" s="1" t="s">
        <v>246</v>
      </c>
      <c r="D209" s="1" t="s">
        <v>48</v>
      </c>
      <c r="E209" s="1">
        <v>2020</v>
      </c>
      <c r="F209" s="1" t="s">
        <v>37</v>
      </c>
      <c r="G209" s="1" t="s">
        <v>34</v>
      </c>
      <c r="H209" s="1" t="s">
        <v>30</v>
      </c>
      <c r="I209" s="1" t="s">
        <v>16</v>
      </c>
      <c r="J209" s="1">
        <v>9.2282352999999998E-2</v>
      </c>
      <c r="K209" s="1">
        <v>15.2</v>
      </c>
      <c r="L209" s="1">
        <v>227.23519999999999</v>
      </c>
      <c r="M209" s="1">
        <v>5</v>
      </c>
    </row>
    <row r="210" spans="1:13" x14ac:dyDescent="0.3">
      <c r="A210" s="1" t="s">
        <v>17</v>
      </c>
      <c r="B210" s="1">
        <v>209</v>
      </c>
      <c r="C210" s="1" t="s">
        <v>247</v>
      </c>
      <c r="D210" s="1" t="s">
        <v>48</v>
      </c>
      <c r="E210" s="1">
        <v>2020</v>
      </c>
      <c r="F210" s="1" t="s">
        <v>37</v>
      </c>
      <c r="G210" s="1" t="s">
        <v>34</v>
      </c>
      <c r="H210" s="1" t="s">
        <v>30</v>
      </c>
      <c r="I210" s="1" t="s">
        <v>16</v>
      </c>
      <c r="J210" s="1">
        <v>1.2679190999999999E-2</v>
      </c>
      <c r="K210" s="1">
        <v>18.2</v>
      </c>
      <c r="L210" s="1">
        <v>139.81800000000001</v>
      </c>
      <c r="M210" s="1">
        <v>5</v>
      </c>
    </row>
    <row r="211" spans="1:13" x14ac:dyDescent="0.3">
      <c r="A211" s="1" t="s">
        <v>17</v>
      </c>
      <c r="B211" s="1">
        <v>210</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x14ac:dyDescent="0.3">
      <c r="A212" s="1" t="s">
        <v>10</v>
      </c>
      <c r="B212" s="1">
        <v>211</v>
      </c>
      <c r="C212" s="1" t="s">
        <v>249</v>
      </c>
      <c r="D212" s="1" t="s">
        <v>28</v>
      </c>
      <c r="E212" s="1">
        <v>2015</v>
      </c>
      <c r="F212" s="1" t="s">
        <v>33</v>
      </c>
      <c r="G212" s="1" t="s">
        <v>34</v>
      </c>
      <c r="H212" s="1" t="s">
        <v>30</v>
      </c>
      <c r="I212" s="1" t="s">
        <v>16</v>
      </c>
      <c r="J212" s="1">
        <v>3.2242660999999999E-2</v>
      </c>
      <c r="K212" s="1">
        <v>5.46</v>
      </c>
      <c r="L212" s="1">
        <v>187.624</v>
      </c>
      <c r="M212" s="1">
        <v>5</v>
      </c>
    </row>
    <row r="213" spans="1:13" x14ac:dyDescent="0.3">
      <c r="A213" s="1" t="s">
        <v>10</v>
      </c>
      <c r="B213" s="1">
        <v>212</v>
      </c>
      <c r="C213" s="1" t="s">
        <v>250</v>
      </c>
      <c r="D213" s="1" t="s">
        <v>28</v>
      </c>
      <c r="E213" s="1">
        <v>2015</v>
      </c>
      <c r="F213" s="1" t="s">
        <v>33</v>
      </c>
      <c r="G213" s="1" t="s">
        <v>34</v>
      </c>
      <c r="H213" s="1" t="s">
        <v>30</v>
      </c>
      <c r="I213" s="1" t="s">
        <v>16</v>
      </c>
      <c r="J213" s="1">
        <v>3.0905215E-2</v>
      </c>
      <c r="K213" s="1">
        <v>8.42</v>
      </c>
      <c r="L213" s="1">
        <v>227.6352</v>
      </c>
      <c r="M213" s="1">
        <v>5</v>
      </c>
    </row>
    <row r="214" spans="1:13" x14ac:dyDescent="0.3">
      <c r="A214" s="1" t="s">
        <v>10</v>
      </c>
      <c r="B214" s="1">
        <v>213</v>
      </c>
      <c r="C214" s="1" t="s">
        <v>251</v>
      </c>
      <c r="D214" s="1" t="s">
        <v>28</v>
      </c>
      <c r="E214" s="1">
        <v>2015</v>
      </c>
      <c r="F214" s="1" t="s">
        <v>33</v>
      </c>
      <c r="G214" s="1" t="s">
        <v>34</v>
      </c>
      <c r="H214" s="1" t="s">
        <v>30</v>
      </c>
      <c r="I214" s="1" t="s">
        <v>16</v>
      </c>
      <c r="J214" s="1">
        <v>3.1330906999999998E-2</v>
      </c>
      <c r="K214" s="1">
        <v>14</v>
      </c>
      <c r="L214" s="1">
        <v>52.363999999999997</v>
      </c>
      <c r="M214" s="1">
        <v>5</v>
      </c>
    </row>
    <row r="215" spans="1:13" x14ac:dyDescent="0.3">
      <c r="A215" s="1" t="s">
        <v>10</v>
      </c>
      <c r="B215" s="1">
        <v>214</v>
      </c>
      <c r="C215" s="1" t="s">
        <v>252</v>
      </c>
      <c r="D215" s="1" t="s">
        <v>28</v>
      </c>
      <c r="E215" s="1">
        <v>2015</v>
      </c>
      <c r="F215" s="1" t="s">
        <v>33</v>
      </c>
      <c r="G215" s="1" t="s">
        <v>34</v>
      </c>
      <c r="H215" s="1" t="s">
        <v>30</v>
      </c>
      <c r="I215" s="1" t="s">
        <v>16</v>
      </c>
      <c r="J215" s="1">
        <v>1.2036432E-2</v>
      </c>
      <c r="K215" s="1">
        <v>17.2</v>
      </c>
      <c r="L215" s="1">
        <v>165.7184</v>
      </c>
      <c r="M215" s="1">
        <v>5</v>
      </c>
    </row>
    <row r="216" spans="1:13" x14ac:dyDescent="0.3">
      <c r="A216" s="1" t="s">
        <v>10</v>
      </c>
      <c r="B216" s="1">
        <v>215</v>
      </c>
      <c r="C216" s="1" t="s">
        <v>253</v>
      </c>
      <c r="D216" s="1" t="s">
        <v>67</v>
      </c>
      <c r="E216" s="1">
        <v>2015</v>
      </c>
      <c r="F216" s="1" t="s">
        <v>33</v>
      </c>
      <c r="G216" s="1" t="s">
        <v>34</v>
      </c>
      <c r="H216" s="1" t="s">
        <v>30</v>
      </c>
      <c r="I216" s="1" t="s">
        <v>16</v>
      </c>
      <c r="J216" s="1">
        <v>6.3354531000000006E-2</v>
      </c>
      <c r="K216" s="1">
        <v>11.35</v>
      </c>
      <c r="L216" s="1">
        <v>88.985600000000005</v>
      </c>
      <c r="M216" s="1">
        <v>5</v>
      </c>
    </row>
    <row r="217" spans="1:13" x14ac:dyDescent="0.3">
      <c r="A217" s="1" t="s">
        <v>10</v>
      </c>
      <c r="B217" s="1">
        <v>216</v>
      </c>
      <c r="C217" s="1" t="s">
        <v>124</v>
      </c>
      <c r="D217" s="1" t="s">
        <v>67</v>
      </c>
      <c r="E217" s="1">
        <v>2015</v>
      </c>
      <c r="F217" s="1" t="s">
        <v>33</v>
      </c>
      <c r="G217" s="1" t="s">
        <v>34</v>
      </c>
      <c r="H217" s="1" t="s">
        <v>30</v>
      </c>
      <c r="I217" s="1" t="s">
        <v>16</v>
      </c>
      <c r="J217" s="1">
        <v>2.9782936999999999E-2</v>
      </c>
      <c r="K217" s="1">
        <v>14</v>
      </c>
      <c r="L217" s="1">
        <v>146.37860000000001</v>
      </c>
      <c r="M217" s="1">
        <v>5</v>
      </c>
    </row>
    <row r="218" spans="1:13" x14ac:dyDescent="0.3">
      <c r="A218" s="1" t="s">
        <v>10</v>
      </c>
      <c r="B218" s="1">
        <v>217</v>
      </c>
      <c r="C218" s="1" t="s">
        <v>254</v>
      </c>
      <c r="D218" s="1" t="s">
        <v>24</v>
      </c>
      <c r="E218" s="1">
        <v>2015</v>
      </c>
      <c r="F218" s="1" t="s">
        <v>33</v>
      </c>
      <c r="G218" s="1" t="s">
        <v>34</v>
      </c>
      <c r="H218" s="1" t="s">
        <v>30</v>
      </c>
      <c r="I218" s="1" t="s">
        <v>16</v>
      </c>
      <c r="J218" s="1">
        <v>5.1596927000000001E-2</v>
      </c>
      <c r="K218" s="1">
        <v>20</v>
      </c>
      <c r="L218" s="1">
        <v>128.06780000000001</v>
      </c>
      <c r="M218" s="1">
        <v>5</v>
      </c>
    </row>
    <row r="219" spans="1:13" x14ac:dyDescent="0.3">
      <c r="A219" s="1" t="s">
        <v>10</v>
      </c>
      <c r="B219" s="1">
        <v>218</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3">
      <c r="A220" s="1" t="s">
        <v>10</v>
      </c>
      <c r="B220" s="1">
        <v>219</v>
      </c>
      <c r="C220" s="1" t="s">
        <v>256</v>
      </c>
      <c r="D220" s="1" t="s">
        <v>12</v>
      </c>
      <c r="E220" s="1">
        <v>2015</v>
      </c>
      <c r="F220" s="1" t="s">
        <v>33</v>
      </c>
      <c r="G220" s="1" t="s">
        <v>34</v>
      </c>
      <c r="H220" s="1" t="s">
        <v>30</v>
      </c>
      <c r="I220" s="1" t="s">
        <v>16</v>
      </c>
      <c r="J220" s="1">
        <v>1.4394261E-2</v>
      </c>
      <c r="K220" s="1">
        <v>7.35</v>
      </c>
      <c r="L220" s="1">
        <v>241.35120000000001</v>
      </c>
      <c r="M220" s="1">
        <v>5</v>
      </c>
    </row>
    <row r="221" spans="1:13" x14ac:dyDescent="0.3">
      <c r="A221" s="1" t="s">
        <v>10</v>
      </c>
      <c r="B221" s="1">
        <v>220</v>
      </c>
      <c r="C221" s="1" t="s">
        <v>257</v>
      </c>
      <c r="D221" s="1" t="s">
        <v>12</v>
      </c>
      <c r="E221" s="1">
        <v>2015</v>
      </c>
      <c r="F221" s="1" t="s">
        <v>33</v>
      </c>
      <c r="G221" s="1" t="s">
        <v>34</v>
      </c>
      <c r="H221" s="1" t="s">
        <v>30</v>
      </c>
      <c r="I221" s="1" t="s">
        <v>16</v>
      </c>
      <c r="J221" s="1">
        <v>5.3692877999999999E-2</v>
      </c>
      <c r="K221" s="1">
        <v>10.1</v>
      </c>
      <c r="L221" s="1">
        <v>222.90880000000001</v>
      </c>
      <c r="M221" s="1">
        <v>5</v>
      </c>
    </row>
    <row r="222" spans="1:13" x14ac:dyDescent="0.3">
      <c r="A222" s="1" t="s">
        <v>10</v>
      </c>
      <c r="B222" s="1">
        <v>221</v>
      </c>
      <c r="C222" s="1" t="s">
        <v>258</v>
      </c>
      <c r="D222" s="1" t="s">
        <v>54</v>
      </c>
      <c r="E222" s="1">
        <v>2015</v>
      </c>
      <c r="F222" s="1" t="s">
        <v>33</v>
      </c>
      <c r="G222" s="1" t="s">
        <v>34</v>
      </c>
      <c r="H222" s="1" t="s">
        <v>30</v>
      </c>
      <c r="I222" s="1" t="s">
        <v>16</v>
      </c>
      <c r="J222" s="1">
        <v>6.1301148999999999E-2</v>
      </c>
      <c r="K222" s="1">
        <v>5.15</v>
      </c>
      <c r="L222" s="1">
        <v>122.1388</v>
      </c>
      <c r="M222" s="1">
        <v>5</v>
      </c>
    </row>
    <row r="223" spans="1:13" x14ac:dyDescent="0.3">
      <c r="A223" s="1" t="s">
        <v>10</v>
      </c>
      <c r="B223" s="1">
        <v>222</v>
      </c>
      <c r="C223" s="1" t="s">
        <v>259</v>
      </c>
      <c r="D223" s="1" t="s">
        <v>48</v>
      </c>
      <c r="E223" s="1">
        <v>2015</v>
      </c>
      <c r="F223" s="1" t="s">
        <v>33</v>
      </c>
      <c r="G223" s="1" t="s">
        <v>34</v>
      </c>
      <c r="H223" s="1" t="s">
        <v>30</v>
      </c>
      <c r="I223" s="1" t="s">
        <v>16</v>
      </c>
      <c r="J223" s="1">
        <v>0</v>
      </c>
      <c r="K223" s="1">
        <v>6.61</v>
      </c>
      <c r="L223" s="1">
        <v>186.4898</v>
      </c>
      <c r="M223" s="1">
        <v>5</v>
      </c>
    </row>
    <row r="224" spans="1:13" x14ac:dyDescent="0.3">
      <c r="A224" s="1" t="s">
        <v>10</v>
      </c>
      <c r="B224" s="1">
        <v>223</v>
      </c>
      <c r="C224" s="1" t="s">
        <v>260</v>
      </c>
      <c r="D224" s="1" t="s">
        <v>48</v>
      </c>
      <c r="E224" s="1">
        <v>2015</v>
      </c>
      <c r="F224" s="1" t="s">
        <v>33</v>
      </c>
      <c r="G224" s="1" t="s">
        <v>34</v>
      </c>
      <c r="H224" s="1" t="s">
        <v>30</v>
      </c>
      <c r="I224" s="1" t="s">
        <v>16</v>
      </c>
      <c r="J224" s="1">
        <v>1.1148865000000001E-2</v>
      </c>
      <c r="K224" s="1">
        <v>10.3</v>
      </c>
      <c r="L224" s="1">
        <v>84.853999999999999</v>
      </c>
      <c r="M224" s="1">
        <v>5</v>
      </c>
    </row>
    <row r="225" spans="1:13" x14ac:dyDescent="0.3">
      <c r="A225" s="1" t="s">
        <v>10</v>
      </c>
      <c r="B225" s="1">
        <v>224</v>
      </c>
      <c r="C225" s="1" t="s">
        <v>261</v>
      </c>
      <c r="D225" s="1" t="s">
        <v>48</v>
      </c>
      <c r="E225" s="1">
        <v>2015</v>
      </c>
      <c r="F225" s="1" t="s">
        <v>33</v>
      </c>
      <c r="G225" s="1" t="s">
        <v>34</v>
      </c>
      <c r="H225" s="1" t="s">
        <v>30</v>
      </c>
      <c r="I225" s="1" t="s">
        <v>16</v>
      </c>
      <c r="J225" s="1">
        <v>1.1004130000000001E-2</v>
      </c>
      <c r="K225" s="1">
        <v>10.5</v>
      </c>
      <c r="L225" s="1">
        <v>167.1842</v>
      </c>
      <c r="M225" s="1">
        <v>5</v>
      </c>
    </row>
    <row r="226" spans="1:13" x14ac:dyDescent="0.3">
      <c r="A226" s="1" t="s">
        <v>10</v>
      </c>
      <c r="B226" s="1">
        <v>225</v>
      </c>
      <c r="C226" s="1" t="s">
        <v>262</v>
      </c>
      <c r="D226" s="1" t="s">
        <v>48</v>
      </c>
      <c r="E226" s="1">
        <v>2015</v>
      </c>
      <c r="F226" s="1" t="s">
        <v>33</v>
      </c>
      <c r="G226" s="1" t="s">
        <v>34</v>
      </c>
      <c r="H226" s="1" t="s">
        <v>30</v>
      </c>
      <c r="I226" s="1" t="s">
        <v>16</v>
      </c>
      <c r="J226" s="1">
        <v>0.125528734</v>
      </c>
      <c r="K226" s="1">
        <v>13.5</v>
      </c>
      <c r="L226" s="1">
        <v>262.19099999999997</v>
      </c>
      <c r="M226" s="1">
        <v>5</v>
      </c>
    </row>
    <row r="227" spans="1:13" x14ac:dyDescent="0.3">
      <c r="A227" s="1" t="s">
        <v>10</v>
      </c>
      <c r="B227" s="1">
        <v>226</v>
      </c>
      <c r="C227" s="1" t="s">
        <v>263</v>
      </c>
      <c r="D227" s="1" t="s">
        <v>95</v>
      </c>
      <c r="E227" s="1">
        <v>2020</v>
      </c>
      <c r="F227" s="1" t="s">
        <v>37</v>
      </c>
      <c r="G227" s="1" t="s">
        <v>34</v>
      </c>
      <c r="H227" s="1" t="s">
        <v>30</v>
      </c>
      <c r="I227" s="1" t="s">
        <v>16</v>
      </c>
      <c r="J227" s="1">
        <v>4.4272225999999998E-2</v>
      </c>
      <c r="K227" s="1">
        <v>7.52</v>
      </c>
      <c r="L227" s="1">
        <v>181.39500000000001</v>
      </c>
      <c r="M227" s="1">
        <v>5</v>
      </c>
    </row>
    <row r="228" spans="1:13" x14ac:dyDescent="0.3">
      <c r="A228" s="1" t="s">
        <v>10</v>
      </c>
      <c r="B228" s="1">
        <v>227</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x14ac:dyDescent="0.3">
      <c r="A229" s="1" t="s">
        <v>10</v>
      </c>
      <c r="B229" s="1">
        <v>228</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x14ac:dyDescent="0.3">
      <c r="A230" s="1" t="s">
        <v>10</v>
      </c>
      <c r="B230" s="1">
        <v>229</v>
      </c>
      <c r="C230" s="1" t="s">
        <v>265</v>
      </c>
      <c r="D230" s="1" t="s">
        <v>95</v>
      </c>
      <c r="E230" s="1">
        <v>2020</v>
      </c>
      <c r="F230" s="1" t="s">
        <v>37</v>
      </c>
      <c r="G230" s="1" t="s">
        <v>34</v>
      </c>
      <c r="H230" s="1" t="s">
        <v>30</v>
      </c>
      <c r="I230" s="1" t="s">
        <v>16</v>
      </c>
      <c r="J230" s="1">
        <v>3.8102203000000001E-2</v>
      </c>
      <c r="K230" s="1">
        <v>17.75</v>
      </c>
      <c r="L230" s="1">
        <v>154.06559999999999</v>
      </c>
      <c r="M230" s="1">
        <v>5</v>
      </c>
    </row>
    <row r="231" spans="1:13" x14ac:dyDescent="0.3">
      <c r="A231" s="1" t="s">
        <v>10</v>
      </c>
      <c r="B231" s="1">
        <v>230</v>
      </c>
      <c r="C231" s="1" t="s">
        <v>266</v>
      </c>
      <c r="D231" s="1" t="s">
        <v>95</v>
      </c>
      <c r="E231" s="1">
        <v>2020</v>
      </c>
      <c r="F231" s="1" t="s">
        <v>37</v>
      </c>
      <c r="G231" s="1" t="s">
        <v>34</v>
      </c>
      <c r="H231" s="1" t="s">
        <v>30</v>
      </c>
      <c r="I231" s="1" t="s">
        <v>16</v>
      </c>
      <c r="J231" s="1">
        <v>0.118025091</v>
      </c>
      <c r="K231" s="1">
        <v>20.2</v>
      </c>
      <c r="L231" s="1">
        <v>195.81100000000001</v>
      </c>
      <c r="M231" s="1">
        <v>5</v>
      </c>
    </row>
    <row r="232" spans="1:13" x14ac:dyDescent="0.3">
      <c r="A232" s="1" t="s">
        <v>10</v>
      </c>
      <c r="B232" s="1">
        <v>231</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x14ac:dyDescent="0.3">
      <c r="A233" s="1" t="s">
        <v>10</v>
      </c>
      <c r="B233" s="1">
        <v>232</v>
      </c>
      <c r="C233" s="1" t="s">
        <v>268</v>
      </c>
      <c r="D233" s="1" t="s">
        <v>28</v>
      </c>
      <c r="E233" s="1">
        <v>2020</v>
      </c>
      <c r="F233" s="1" t="s">
        <v>37</v>
      </c>
      <c r="G233" s="1" t="s">
        <v>34</v>
      </c>
      <c r="H233" s="1" t="s">
        <v>30</v>
      </c>
      <c r="I233" s="1" t="s">
        <v>16</v>
      </c>
      <c r="J233" s="1">
        <v>0.154363209</v>
      </c>
      <c r="K233" s="1">
        <v>7.84</v>
      </c>
      <c r="L233" s="1">
        <v>50.835000000000001</v>
      </c>
      <c r="M233" s="1">
        <v>5</v>
      </c>
    </row>
    <row r="234" spans="1:13" x14ac:dyDescent="0.3">
      <c r="A234" s="1" t="s">
        <v>10</v>
      </c>
      <c r="B234" s="1">
        <v>233</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3">
      <c r="A235" s="1" t="s">
        <v>10</v>
      </c>
      <c r="B235" s="1">
        <v>234</v>
      </c>
      <c r="C235" s="1" t="s">
        <v>269</v>
      </c>
      <c r="D235" s="1" t="s">
        <v>24</v>
      </c>
      <c r="E235" s="1">
        <v>2020</v>
      </c>
      <c r="F235" s="1" t="s">
        <v>37</v>
      </c>
      <c r="G235" s="1" t="s">
        <v>34</v>
      </c>
      <c r="H235" s="1" t="s">
        <v>30</v>
      </c>
      <c r="I235" s="1" t="s">
        <v>16</v>
      </c>
      <c r="J235" s="1">
        <v>0.14749252400000001</v>
      </c>
      <c r="K235" s="1">
        <v>10.195</v>
      </c>
      <c r="L235" s="1">
        <v>141.5838</v>
      </c>
      <c r="M235" s="1">
        <v>5</v>
      </c>
    </row>
    <row r="236" spans="1:13" x14ac:dyDescent="0.3">
      <c r="A236" s="1" t="s">
        <v>10</v>
      </c>
      <c r="B236" s="1">
        <v>235</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3">
      <c r="A237" s="1" t="s">
        <v>10</v>
      </c>
      <c r="B237" s="1">
        <v>236</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3">
      <c r="A238" s="1" t="s">
        <v>10</v>
      </c>
      <c r="B238" s="1">
        <v>237</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3">
      <c r="A239" s="1" t="s">
        <v>10</v>
      </c>
      <c r="B239" s="1">
        <v>238</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3">
      <c r="A240" s="1" t="s">
        <v>10</v>
      </c>
      <c r="B240" s="1">
        <v>239</v>
      </c>
      <c r="C240" s="1" t="s">
        <v>130</v>
      </c>
      <c r="D240" s="1" t="s">
        <v>54</v>
      </c>
      <c r="E240" s="1">
        <v>2020</v>
      </c>
      <c r="F240" s="1" t="s">
        <v>37</v>
      </c>
      <c r="G240" s="1" t="s">
        <v>34</v>
      </c>
      <c r="H240" s="1" t="s">
        <v>15</v>
      </c>
      <c r="I240" s="1" t="s">
        <v>16</v>
      </c>
      <c r="J240" s="1">
        <v>0</v>
      </c>
      <c r="K240" s="1">
        <v>13.65</v>
      </c>
      <c r="L240" s="1">
        <v>36.653199999999998</v>
      </c>
      <c r="M240" s="1">
        <v>5</v>
      </c>
    </row>
    <row r="241" spans="1:13" x14ac:dyDescent="0.3">
      <c r="A241" s="1" t="s">
        <v>10</v>
      </c>
      <c r="B241" s="1">
        <v>240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3">
      <c r="A242" s="1" t="s">
        <v>10</v>
      </c>
      <c r="B242" s="1">
        <v>241</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3">
      <c r="A243" s="1" t="s">
        <v>10</v>
      </c>
      <c r="B243" s="1">
        <v>242</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3">
      <c r="A244" s="1" t="s">
        <v>10</v>
      </c>
      <c r="B244" s="1">
        <v>243</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3">
      <c r="A245" s="1" t="s">
        <v>10</v>
      </c>
      <c r="B245" s="1">
        <v>244</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3">
      <c r="A246" s="1" t="s">
        <v>35</v>
      </c>
      <c r="B246" s="1">
        <v>245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3">
      <c r="A247" s="1" t="s">
        <v>10</v>
      </c>
      <c r="B247" s="1">
        <v>246</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3">
      <c r="A248" s="1" t="s">
        <v>10</v>
      </c>
      <c r="B248" s="1">
        <v>247</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3">
      <c r="A249" s="1" t="s">
        <v>10</v>
      </c>
      <c r="B249" s="1">
        <v>248</v>
      </c>
      <c r="C249" s="1" t="s">
        <v>195</v>
      </c>
      <c r="D249" s="1" t="s">
        <v>48</v>
      </c>
      <c r="E249" s="1">
        <v>2020</v>
      </c>
      <c r="F249" s="1" t="s">
        <v>37</v>
      </c>
      <c r="G249" s="1" t="s">
        <v>34</v>
      </c>
      <c r="H249" s="1" t="s">
        <v>15</v>
      </c>
      <c r="I249" s="1" t="s">
        <v>16</v>
      </c>
      <c r="J249" s="1">
        <v>0.124410284</v>
      </c>
      <c r="K249" s="1">
        <v>6.3849999999999998</v>
      </c>
      <c r="L249" s="1">
        <v>34.3874</v>
      </c>
      <c r="M249" s="1">
        <v>5</v>
      </c>
    </row>
    <row r="250" spans="1:13" x14ac:dyDescent="0.3">
      <c r="A250" s="1" t="s">
        <v>17</v>
      </c>
      <c r="B250" s="1">
        <v>249</v>
      </c>
      <c r="C250" s="1" t="s">
        <v>281</v>
      </c>
      <c r="D250" s="1" t="s">
        <v>32</v>
      </c>
      <c r="E250" s="1">
        <v>2017</v>
      </c>
      <c r="F250" s="1" t="s">
        <v>50</v>
      </c>
      <c r="G250" s="1" t="s">
        <v>34</v>
      </c>
      <c r="H250" s="1" t="s">
        <v>26</v>
      </c>
      <c r="I250" s="1" t="s">
        <v>16</v>
      </c>
      <c r="J250" s="1">
        <v>7.1064499000000003E-2</v>
      </c>
      <c r="K250" s="1">
        <v>7.27</v>
      </c>
      <c r="L250" s="1">
        <v>114.45180000000001</v>
      </c>
      <c r="M250" s="1">
        <v>5</v>
      </c>
    </row>
    <row r="251" spans="1:13" x14ac:dyDescent="0.3">
      <c r="A251" s="1" t="s">
        <v>17</v>
      </c>
      <c r="B251" s="1">
        <v>250</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x14ac:dyDescent="0.3">
      <c r="A252" s="1" t="s">
        <v>17</v>
      </c>
      <c r="B252" s="1">
        <v>251</v>
      </c>
      <c r="C252" s="1" t="s">
        <v>283</v>
      </c>
      <c r="D252" s="1" t="s">
        <v>95</v>
      </c>
      <c r="E252" s="1">
        <v>2017</v>
      </c>
      <c r="F252" s="1" t="s">
        <v>50</v>
      </c>
      <c r="G252" s="1" t="s">
        <v>34</v>
      </c>
      <c r="H252" s="1" t="s">
        <v>26</v>
      </c>
      <c r="I252" s="1" t="s">
        <v>16</v>
      </c>
      <c r="J252" s="1">
        <v>0.13039045799999999</v>
      </c>
      <c r="K252" s="1">
        <v>14.3</v>
      </c>
      <c r="L252" s="1">
        <v>77.232799999999997</v>
      </c>
      <c r="M252" s="1">
        <v>5</v>
      </c>
    </row>
    <row r="253" spans="1:13" x14ac:dyDescent="0.3">
      <c r="A253" s="1" t="s">
        <v>17</v>
      </c>
      <c r="B253" s="1">
        <v>252</v>
      </c>
      <c r="C253" s="1" t="s">
        <v>284</v>
      </c>
      <c r="D253" s="1" t="s">
        <v>95</v>
      </c>
      <c r="E253" s="1">
        <v>2017</v>
      </c>
      <c r="F253" s="1" t="s">
        <v>50</v>
      </c>
      <c r="G253" s="1" t="s">
        <v>34</v>
      </c>
      <c r="H253" s="1" t="s">
        <v>26</v>
      </c>
      <c r="I253" s="1" t="s">
        <v>16</v>
      </c>
      <c r="J253" s="1">
        <v>9.5140087999999998E-2</v>
      </c>
      <c r="K253" s="1">
        <v>15.1</v>
      </c>
      <c r="L253" s="1">
        <v>159.96039999999999</v>
      </c>
      <c r="M253" s="1">
        <v>5</v>
      </c>
    </row>
    <row r="254" spans="1:13" x14ac:dyDescent="0.3">
      <c r="A254" s="1" t="s">
        <v>17</v>
      </c>
      <c r="B254" s="1">
        <v>253</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x14ac:dyDescent="0.3">
      <c r="A255" s="1" t="s">
        <v>17</v>
      </c>
      <c r="B255" s="1">
        <v>254</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x14ac:dyDescent="0.3">
      <c r="A256" s="1" t="s">
        <v>17</v>
      </c>
      <c r="B256" s="1">
        <v>255</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x14ac:dyDescent="0.3">
      <c r="A257" s="1" t="s">
        <v>17</v>
      </c>
      <c r="B257" s="1">
        <v>256</v>
      </c>
      <c r="C257" s="1" t="s">
        <v>164</v>
      </c>
      <c r="D257" s="1" t="s">
        <v>28</v>
      </c>
      <c r="E257" s="1">
        <v>2017</v>
      </c>
      <c r="F257" s="1" t="s">
        <v>50</v>
      </c>
      <c r="G257" s="1" t="s">
        <v>34</v>
      </c>
      <c r="H257" s="1" t="s">
        <v>26</v>
      </c>
      <c r="I257" s="1" t="s">
        <v>16</v>
      </c>
      <c r="J257" s="1">
        <v>0.15137695800000001</v>
      </c>
      <c r="K257" s="1">
        <v>7</v>
      </c>
      <c r="L257" s="1">
        <v>108.22799999999999</v>
      </c>
      <c r="M257" s="1">
        <v>5</v>
      </c>
    </row>
    <row r="258" spans="1:13" x14ac:dyDescent="0.3">
      <c r="A258" s="1" t="s">
        <v>17</v>
      </c>
      <c r="B258" s="1">
        <v>257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x14ac:dyDescent="0.3">
      <c r="A259" s="1" t="s">
        <v>17</v>
      </c>
      <c r="B259" s="1">
        <v>258</v>
      </c>
      <c r="C259" s="1" t="s">
        <v>289</v>
      </c>
      <c r="D259" s="1" t="s">
        <v>28</v>
      </c>
      <c r="E259" s="1">
        <v>2017</v>
      </c>
      <c r="F259" s="1" t="s">
        <v>50</v>
      </c>
      <c r="G259" s="1" t="s">
        <v>34</v>
      </c>
      <c r="H259" s="1" t="s">
        <v>26</v>
      </c>
      <c r="I259" s="1" t="s">
        <v>16</v>
      </c>
      <c r="J259" s="1">
        <v>2.8357838999999999E-2</v>
      </c>
      <c r="K259" s="1">
        <v>7.96</v>
      </c>
      <c r="L259" s="1">
        <v>163.2894</v>
      </c>
      <c r="M259" s="1">
        <v>5</v>
      </c>
    </row>
    <row r="260" spans="1:13" x14ac:dyDescent="0.3">
      <c r="A260" s="1" t="s">
        <v>17</v>
      </c>
      <c r="B260" s="1">
        <v>259</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x14ac:dyDescent="0.3">
      <c r="A261" s="1" t="s">
        <v>17</v>
      </c>
      <c r="B261" s="1">
        <v>260</v>
      </c>
      <c r="C261" s="1" t="s">
        <v>291</v>
      </c>
      <c r="D261" s="1" t="s">
        <v>28</v>
      </c>
      <c r="E261" s="1">
        <v>2017</v>
      </c>
      <c r="F261" s="1" t="s">
        <v>50</v>
      </c>
      <c r="G261" s="1" t="s">
        <v>34</v>
      </c>
      <c r="H261" s="1" t="s">
        <v>26</v>
      </c>
      <c r="I261" s="1" t="s">
        <v>16</v>
      </c>
      <c r="J261" s="1">
        <v>0.16977634599999999</v>
      </c>
      <c r="K261" s="1">
        <v>20.7</v>
      </c>
      <c r="L261" s="1">
        <v>184.42660000000001</v>
      </c>
      <c r="M261" s="1">
        <v>5</v>
      </c>
    </row>
    <row r="262" spans="1:13" x14ac:dyDescent="0.3">
      <c r="A262" s="1" t="s">
        <v>17</v>
      </c>
      <c r="B262" s="1">
        <v>261</v>
      </c>
      <c r="C262" s="1" t="s">
        <v>205</v>
      </c>
      <c r="D262" s="1" t="s">
        <v>24</v>
      </c>
      <c r="E262" s="1">
        <v>2017</v>
      </c>
      <c r="F262" s="1" t="s">
        <v>50</v>
      </c>
      <c r="G262" s="1" t="s">
        <v>34</v>
      </c>
      <c r="H262" s="1" t="s">
        <v>26</v>
      </c>
      <c r="I262" s="1" t="s">
        <v>16</v>
      </c>
      <c r="J262" s="1">
        <v>0.12751760500000001</v>
      </c>
      <c r="K262" s="1">
        <v>14.3</v>
      </c>
      <c r="L262" s="1">
        <v>86.022400000000005</v>
      </c>
      <c r="M262" s="1">
        <v>5</v>
      </c>
    </row>
    <row r="263" spans="1:13" x14ac:dyDescent="0.3">
      <c r="A263" s="1" t="s">
        <v>17</v>
      </c>
      <c r="B263" s="1">
        <v>262</v>
      </c>
      <c r="C263" s="1" t="s">
        <v>292</v>
      </c>
      <c r="D263" s="1" t="s">
        <v>24</v>
      </c>
      <c r="E263" s="1">
        <v>2017</v>
      </c>
      <c r="F263" s="1" t="s">
        <v>50</v>
      </c>
      <c r="G263" s="1" t="s">
        <v>34</v>
      </c>
      <c r="H263" s="1" t="s">
        <v>26</v>
      </c>
      <c r="I263" s="1" t="s">
        <v>16</v>
      </c>
      <c r="J263" s="1">
        <v>3.6346224000000003E-2</v>
      </c>
      <c r="K263" s="1">
        <v>20.5</v>
      </c>
      <c r="L263" s="1">
        <v>72.9696</v>
      </c>
      <c r="M263" s="1">
        <v>5</v>
      </c>
    </row>
    <row r="264" spans="1:13" x14ac:dyDescent="0.3">
      <c r="A264" s="1" t="s">
        <v>17</v>
      </c>
      <c r="B264" s="1">
        <v>263</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x14ac:dyDescent="0.3">
      <c r="A265" s="1" t="s">
        <v>17</v>
      </c>
      <c r="B265" s="1">
        <v>264</v>
      </c>
      <c r="C265" s="1" t="s">
        <v>294</v>
      </c>
      <c r="D265" s="1" t="s">
        <v>12</v>
      </c>
      <c r="E265" s="1">
        <v>2017</v>
      </c>
      <c r="F265" s="1" t="s">
        <v>50</v>
      </c>
      <c r="G265" s="1" t="s">
        <v>34</v>
      </c>
      <c r="H265" s="1" t="s">
        <v>26</v>
      </c>
      <c r="I265" s="1" t="s">
        <v>16</v>
      </c>
      <c r="J265" s="1">
        <v>8.7436671999999993E-2</v>
      </c>
      <c r="K265" s="1">
        <v>12.6</v>
      </c>
      <c r="L265" s="1">
        <v>109.9228</v>
      </c>
      <c r="M265" s="1">
        <v>5</v>
      </c>
    </row>
    <row r="266" spans="1:13" x14ac:dyDescent="0.3">
      <c r="A266" s="1" t="s">
        <v>17</v>
      </c>
      <c r="B266" s="1">
        <v>265</v>
      </c>
      <c r="C266" s="1" t="s">
        <v>87</v>
      </c>
      <c r="D266" s="1" t="s">
        <v>61</v>
      </c>
      <c r="E266" s="1">
        <v>2017</v>
      </c>
      <c r="F266" s="1" t="s">
        <v>50</v>
      </c>
      <c r="G266" s="1" t="s">
        <v>34</v>
      </c>
      <c r="H266" s="1" t="s">
        <v>26</v>
      </c>
      <c r="I266" s="1" t="s">
        <v>16</v>
      </c>
      <c r="J266" s="1">
        <v>4.8009081000000002E-2</v>
      </c>
      <c r="K266" s="1">
        <v>10.5</v>
      </c>
      <c r="L266" s="1">
        <v>157.09460000000001</v>
      </c>
      <c r="M266" s="1">
        <v>5</v>
      </c>
    </row>
    <row r="267" spans="1:13" x14ac:dyDescent="0.3">
      <c r="A267" s="1" t="s">
        <v>17</v>
      </c>
      <c r="B267" s="1">
        <v>266</v>
      </c>
      <c r="C267" s="1" t="s">
        <v>295</v>
      </c>
      <c r="D267" s="1" t="s">
        <v>19</v>
      </c>
      <c r="E267" s="1">
        <v>2017</v>
      </c>
      <c r="F267" s="1" t="s">
        <v>50</v>
      </c>
      <c r="G267" s="1" t="s">
        <v>34</v>
      </c>
      <c r="H267" s="1" t="s">
        <v>26</v>
      </c>
      <c r="I267" s="1" t="s">
        <v>16</v>
      </c>
      <c r="J267" s="1">
        <v>9.2865745999999999E-2</v>
      </c>
      <c r="K267" s="1">
        <v>5.32</v>
      </c>
      <c r="L267" s="1">
        <v>100.6674</v>
      </c>
      <c r="M267" s="1">
        <v>5</v>
      </c>
    </row>
    <row r="268" spans="1:13" x14ac:dyDescent="0.3">
      <c r="A268" s="1" t="s">
        <v>17</v>
      </c>
      <c r="B268" s="1">
        <v>267</v>
      </c>
      <c r="C268" s="1" t="s">
        <v>296</v>
      </c>
      <c r="D268" s="1" t="s">
        <v>19</v>
      </c>
      <c r="E268" s="1">
        <v>2017</v>
      </c>
      <c r="F268" s="1" t="s">
        <v>50</v>
      </c>
      <c r="G268" s="1" t="s">
        <v>34</v>
      </c>
      <c r="H268" s="1" t="s">
        <v>26</v>
      </c>
      <c r="I268" s="1" t="s">
        <v>16</v>
      </c>
      <c r="J268" s="1">
        <v>4.1729734999999997E-2</v>
      </c>
      <c r="K268" s="1">
        <v>12.35</v>
      </c>
      <c r="L268" s="1">
        <v>36.321599999999997</v>
      </c>
      <c r="M268" s="1">
        <v>5</v>
      </c>
    </row>
    <row r="269" spans="1:13" x14ac:dyDescent="0.3">
      <c r="A269" s="1" t="s">
        <v>17</v>
      </c>
      <c r="B269" s="1">
        <v>268</v>
      </c>
      <c r="C269" s="1" t="s">
        <v>297</v>
      </c>
      <c r="D269" s="1" t="s">
        <v>19</v>
      </c>
      <c r="E269" s="1">
        <v>2017</v>
      </c>
      <c r="F269" s="1" t="s">
        <v>50</v>
      </c>
      <c r="G269" s="1" t="s">
        <v>34</v>
      </c>
      <c r="H269" s="1" t="s">
        <v>26</v>
      </c>
      <c r="I269" s="1" t="s">
        <v>16</v>
      </c>
      <c r="J269" s="1">
        <v>8.9761210999999994E-2</v>
      </c>
      <c r="K269" s="1">
        <v>14.5</v>
      </c>
      <c r="L269" s="1">
        <v>159.46039999999999</v>
      </c>
      <c r="M269" s="1">
        <v>5</v>
      </c>
    </row>
    <row r="270" spans="1:13" x14ac:dyDescent="0.3">
      <c r="A270" s="1" t="s">
        <v>17</v>
      </c>
      <c r="B270" s="1">
        <v>269</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x14ac:dyDescent="0.3">
      <c r="A271" s="1" t="s">
        <v>17</v>
      </c>
      <c r="B271" s="1">
        <v>270</v>
      </c>
      <c r="C271" s="1" t="s">
        <v>299</v>
      </c>
      <c r="D271" s="1" t="s">
        <v>42</v>
      </c>
      <c r="E271" s="1">
        <v>2017</v>
      </c>
      <c r="F271" s="1" t="s">
        <v>50</v>
      </c>
      <c r="G271" s="1" t="s">
        <v>34</v>
      </c>
      <c r="H271" s="1" t="s">
        <v>26</v>
      </c>
      <c r="I271" s="1" t="s">
        <v>16</v>
      </c>
      <c r="J271" s="1">
        <v>2.9638266999999999E-2</v>
      </c>
      <c r="K271" s="1">
        <v>9.6</v>
      </c>
      <c r="L271" s="1">
        <v>42.608600000000003</v>
      </c>
      <c r="M271" s="1">
        <v>5</v>
      </c>
    </row>
    <row r="272" spans="1:13" x14ac:dyDescent="0.3">
      <c r="A272" s="1" t="s">
        <v>17</v>
      </c>
      <c r="B272" s="1">
        <v>271</v>
      </c>
      <c r="C272" s="1" t="s">
        <v>300</v>
      </c>
      <c r="D272" s="1" t="s">
        <v>42</v>
      </c>
      <c r="E272" s="1">
        <v>2017</v>
      </c>
      <c r="F272" s="1" t="s">
        <v>50</v>
      </c>
      <c r="G272" s="1" t="s">
        <v>34</v>
      </c>
      <c r="H272" s="1" t="s">
        <v>26</v>
      </c>
      <c r="I272" s="1" t="s">
        <v>16</v>
      </c>
      <c r="J272" s="1">
        <v>5.5829495999999999E-2</v>
      </c>
      <c r="K272" s="1">
        <v>15.1</v>
      </c>
      <c r="L272" s="1">
        <v>140.24959999999999</v>
      </c>
      <c r="M272" s="1">
        <v>5</v>
      </c>
    </row>
    <row r="273" spans="1:13" x14ac:dyDescent="0.3">
      <c r="A273" s="1" t="s">
        <v>17</v>
      </c>
      <c r="B273" s="1">
        <v>272</v>
      </c>
      <c r="C273" s="1" t="s">
        <v>301</v>
      </c>
      <c r="D273" s="1" t="s">
        <v>42</v>
      </c>
      <c r="E273" s="1">
        <v>2017</v>
      </c>
      <c r="F273" s="1" t="s">
        <v>50</v>
      </c>
      <c r="G273" s="1" t="s">
        <v>34</v>
      </c>
      <c r="H273" s="1" t="s">
        <v>26</v>
      </c>
      <c r="I273" s="1" t="s">
        <v>16</v>
      </c>
      <c r="J273" s="1">
        <v>3.3592687000000003E-2</v>
      </c>
      <c r="K273" s="1">
        <v>15.2</v>
      </c>
      <c r="L273" s="1">
        <v>108.19119999999999</v>
      </c>
      <c r="M273" s="1">
        <v>5</v>
      </c>
    </row>
    <row r="274" spans="1:13" x14ac:dyDescent="0.3">
      <c r="A274" s="1" t="s">
        <v>17</v>
      </c>
      <c r="B274" s="1">
        <v>273</v>
      </c>
      <c r="C274" s="1" t="s">
        <v>302</v>
      </c>
      <c r="D274" s="1" t="s">
        <v>42</v>
      </c>
      <c r="E274" s="1">
        <v>2017</v>
      </c>
      <c r="F274" s="1" t="s">
        <v>50</v>
      </c>
      <c r="G274" s="1" t="s">
        <v>34</v>
      </c>
      <c r="H274" s="1" t="s">
        <v>26</v>
      </c>
      <c r="I274" s="1" t="s">
        <v>16</v>
      </c>
      <c r="J274" s="1">
        <v>0</v>
      </c>
      <c r="K274" s="1">
        <v>18.75</v>
      </c>
      <c r="L274" s="1">
        <v>213.3218</v>
      </c>
      <c r="M274" s="1">
        <v>5</v>
      </c>
    </row>
    <row r="275" spans="1:13" x14ac:dyDescent="0.3">
      <c r="A275" s="1" t="s">
        <v>17</v>
      </c>
      <c r="B275" s="1">
        <v>274</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x14ac:dyDescent="0.3">
      <c r="A276" s="1" t="s">
        <v>17</v>
      </c>
      <c r="B276" s="1">
        <v>275</v>
      </c>
      <c r="C276" s="1" t="s">
        <v>137</v>
      </c>
      <c r="D276" s="1" t="s">
        <v>64</v>
      </c>
      <c r="E276" s="1">
        <v>2017</v>
      </c>
      <c r="F276" s="1" t="s">
        <v>50</v>
      </c>
      <c r="G276" s="1" t="s">
        <v>34</v>
      </c>
      <c r="H276" s="1" t="s">
        <v>26</v>
      </c>
      <c r="I276" s="1" t="s">
        <v>16</v>
      </c>
      <c r="J276" s="1">
        <v>1.3363902E-2</v>
      </c>
      <c r="K276" s="1">
        <v>16.350000000000001</v>
      </c>
      <c r="L276" s="1">
        <v>106.128</v>
      </c>
      <c r="M276" s="1">
        <v>5</v>
      </c>
    </row>
    <row r="277" spans="1:13" x14ac:dyDescent="0.3">
      <c r="A277" s="1" t="s">
        <v>17</v>
      </c>
      <c r="B277" s="1">
        <v>276</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x14ac:dyDescent="0.3">
      <c r="A278" s="1" t="s">
        <v>17</v>
      </c>
      <c r="B278" s="1">
        <v>277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x14ac:dyDescent="0.3">
      <c r="A279" s="1" t="s">
        <v>17</v>
      </c>
      <c r="B279" s="1">
        <v>278</v>
      </c>
      <c r="C279" s="1" t="s">
        <v>305</v>
      </c>
      <c r="D279" s="1" t="s">
        <v>48</v>
      </c>
      <c r="E279" s="1">
        <v>2017</v>
      </c>
      <c r="F279" s="1" t="s">
        <v>50</v>
      </c>
      <c r="G279" s="1" t="s">
        <v>34</v>
      </c>
      <c r="H279" s="1" t="s">
        <v>26</v>
      </c>
      <c r="I279" s="1" t="s">
        <v>16</v>
      </c>
      <c r="J279" s="1">
        <v>5.4046706E-2</v>
      </c>
      <c r="K279" s="1">
        <v>20.350000000000001</v>
      </c>
      <c r="L279" s="1">
        <v>119.5466</v>
      </c>
      <c r="M279" s="1">
        <v>5</v>
      </c>
    </row>
    <row r="280" spans="1:13" x14ac:dyDescent="0.3">
      <c r="A280" s="1" t="s">
        <v>17</v>
      </c>
      <c r="B280" s="1">
        <v>279</v>
      </c>
      <c r="C280" s="1" t="s">
        <v>306</v>
      </c>
      <c r="D280" s="1" t="s">
        <v>48</v>
      </c>
      <c r="E280" s="1">
        <v>2017</v>
      </c>
      <c r="F280" s="1" t="s">
        <v>50</v>
      </c>
      <c r="G280" s="1" t="s">
        <v>34</v>
      </c>
      <c r="H280" s="1" t="s">
        <v>26</v>
      </c>
      <c r="I280" s="1" t="s">
        <v>16</v>
      </c>
      <c r="J280" s="1">
        <v>4.9295685999999998E-2</v>
      </c>
      <c r="K280" s="1">
        <v>21</v>
      </c>
      <c r="L280" s="1">
        <v>194.4478</v>
      </c>
      <c r="M280" s="1">
        <v>5</v>
      </c>
    </row>
    <row r="281" spans="1:13" x14ac:dyDescent="0.3">
      <c r="A281" s="1" t="s">
        <v>17</v>
      </c>
      <c r="B281" s="1">
        <v>280</v>
      </c>
      <c r="C281" s="1" t="s">
        <v>307</v>
      </c>
      <c r="D281" s="1" t="s">
        <v>32</v>
      </c>
      <c r="E281" s="1">
        <v>2017</v>
      </c>
      <c r="F281" s="1" t="s">
        <v>50</v>
      </c>
      <c r="G281" s="1" t="s">
        <v>34</v>
      </c>
      <c r="H281" s="1" t="s">
        <v>26</v>
      </c>
      <c r="I281" s="1" t="s">
        <v>16</v>
      </c>
      <c r="J281" s="1">
        <v>0.15930433299999999</v>
      </c>
      <c r="K281" s="1">
        <v>9.3949999999999996</v>
      </c>
      <c r="L281" s="1">
        <v>226.172</v>
      </c>
      <c r="M281" s="1">
        <v>5</v>
      </c>
    </row>
    <row r="282" spans="1:13" x14ac:dyDescent="0.3">
      <c r="A282" s="1" t="s">
        <v>17</v>
      </c>
      <c r="B282" s="1">
        <v>281</v>
      </c>
      <c r="C282" s="1" t="s">
        <v>308</v>
      </c>
      <c r="D282" s="1" t="s">
        <v>32</v>
      </c>
      <c r="E282" s="1">
        <v>2017</v>
      </c>
      <c r="F282" s="1" t="s">
        <v>50</v>
      </c>
      <c r="G282" s="1" t="s">
        <v>34</v>
      </c>
      <c r="H282" s="1" t="s">
        <v>26</v>
      </c>
      <c r="I282" s="1" t="s">
        <v>16</v>
      </c>
      <c r="J282" s="1">
        <v>3.7225069999999999E-2</v>
      </c>
      <c r="K282" s="1">
        <v>15.7</v>
      </c>
      <c r="L282" s="1">
        <v>182.46340000000001</v>
      </c>
      <c r="M282" s="1">
        <v>5</v>
      </c>
    </row>
    <row r="283" spans="1:13" x14ac:dyDescent="0.3">
      <c r="A283" s="1" t="s">
        <v>10</v>
      </c>
      <c r="B283" s="1">
        <v>282</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x14ac:dyDescent="0.3">
      <c r="A284" s="1" t="s">
        <v>10</v>
      </c>
      <c r="B284" s="1">
        <v>283</v>
      </c>
      <c r="C284" s="1" t="s">
        <v>310</v>
      </c>
      <c r="D284" s="1" t="s">
        <v>95</v>
      </c>
      <c r="E284" s="1">
        <v>2017</v>
      </c>
      <c r="F284" s="1" t="s">
        <v>50</v>
      </c>
      <c r="G284" s="1" t="s">
        <v>34</v>
      </c>
      <c r="H284" s="1" t="s">
        <v>26</v>
      </c>
      <c r="I284" s="1" t="s">
        <v>16</v>
      </c>
      <c r="J284" s="1">
        <v>2.4891881000000001E-2</v>
      </c>
      <c r="K284" s="1">
        <v>10.3</v>
      </c>
      <c r="L284" s="1">
        <v>170.94220000000001</v>
      </c>
      <c r="M284" s="1">
        <v>5</v>
      </c>
    </row>
    <row r="285" spans="1:13" x14ac:dyDescent="0.3">
      <c r="A285" s="1" t="s">
        <v>10</v>
      </c>
      <c r="B285" s="1">
        <v>284</v>
      </c>
      <c r="C285" s="1" t="s">
        <v>311</v>
      </c>
      <c r="D285" s="1" t="s">
        <v>95</v>
      </c>
      <c r="E285" s="1">
        <v>2017</v>
      </c>
      <c r="F285" s="1" t="s">
        <v>50</v>
      </c>
      <c r="G285" s="1" t="s">
        <v>34</v>
      </c>
      <c r="H285" s="1" t="s">
        <v>26</v>
      </c>
      <c r="I285" s="1" t="s">
        <v>16</v>
      </c>
      <c r="J285" s="1">
        <v>5.8719726E-2</v>
      </c>
      <c r="K285" s="1">
        <v>11.65</v>
      </c>
      <c r="L285" s="1">
        <v>171.1422</v>
      </c>
      <c r="M285" s="1">
        <v>5</v>
      </c>
    </row>
    <row r="286" spans="1:13" x14ac:dyDescent="0.3">
      <c r="A286" s="1" t="s">
        <v>10</v>
      </c>
      <c r="B286" s="1">
        <v>285</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x14ac:dyDescent="0.3">
      <c r="A287" s="1" t="s">
        <v>10</v>
      </c>
      <c r="B287" s="1">
        <v>286</v>
      </c>
      <c r="C287" s="1" t="s">
        <v>313</v>
      </c>
      <c r="D287" s="1" t="s">
        <v>28</v>
      </c>
      <c r="E287" s="1">
        <v>2017</v>
      </c>
      <c r="F287" s="1" t="s">
        <v>50</v>
      </c>
      <c r="G287" s="1" t="s">
        <v>34</v>
      </c>
      <c r="H287" s="1" t="s">
        <v>26</v>
      </c>
      <c r="I287" s="1" t="s">
        <v>16</v>
      </c>
      <c r="J287" s="1">
        <v>0.11454343</v>
      </c>
      <c r="K287" s="1">
        <v>15.7</v>
      </c>
      <c r="L287" s="1">
        <v>113.72020000000001</v>
      </c>
      <c r="M287" s="1">
        <v>5</v>
      </c>
    </row>
    <row r="288" spans="1:13" x14ac:dyDescent="0.3">
      <c r="A288" s="1" t="s">
        <v>10</v>
      </c>
      <c r="B288" s="1">
        <v>287</v>
      </c>
      <c r="C288" s="1" t="s">
        <v>314</v>
      </c>
      <c r="D288" s="1" t="s">
        <v>24</v>
      </c>
      <c r="E288" s="1">
        <v>2017</v>
      </c>
      <c r="F288" s="1" t="s">
        <v>50</v>
      </c>
      <c r="G288" s="1" t="s">
        <v>34</v>
      </c>
      <c r="H288" s="1" t="s">
        <v>26</v>
      </c>
      <c r="I288" s="1" t="s">
        <v>16</v>
      </c>
      <c r="J288" s="1">
        <v>1.8019661999999999E-2</v>
      </c>
      <c r="K288" s="1">
        <v>19.75</v>
      </c>
      <c r="L288" s="1">
        <v>181.566</v>
      </c>
      <c r="M288" s="1">
        <v>5</v>
      </c>
    </row>
    <row r="289" spans="1:13" x14ac:dyDescent="0.3">
      <c r="A289" s="1" t="s">
        <v>10</v>
      </c>
      <c r="B289" s="1">
        <v>288</v>
      </c>
      <c r="C289" s="1" t="s">
        <v>86</v>
      </c>
      <c r="D289" s="1" t="s">
        <v>12</v>
      </c>
      <c r="E289" s="1">
        <v>2017</v>
      </c>
      <c r="F289" s="1" t="s">
        <v>50</v>
      </c>
      <c r="G289" s="1" t="s">
        <v>34</v>
      </c>
      <c r="H289" s="1" t="s">
        <v>26</v>
      </c>
      <c r="I289" s="1" t="s">
        <v>16</v>
      </c>
      <c r="J289" s="1">
        <v>1.8926773000000001E-2</v>
      </c>
      <c r="K289" s="1">
        <v>15.7</v>
      </c>
      <c r="L289" s="1">
        <v>60.253599999999999</v>
      </c>
      <c r="M289" s="1">
        <v>5</v>
      </c>
    </row>
    <row r="290" spans="1:13" x14ac:dyDescent="0.3">
      <c r="A290" s="1" t="s">
        <v>10</v>
      </c>
      <c r="B290" s="1">
        <v>289</v>
      </c>
      <c r="C290" s="1" t="s">
        <v>315</v>
      </c>
      <c r="D290" s="1" t="s">
        <v>12</v>
      </c>
      <c r="E290" s="1">
        <v>2017</v>
      </c>
      <c r="F290" s="1" t="s">
        <v>50</v>
      </c>
      <c r="G290" s="1" t="s">
        <v>34</v>
      </c>
      <c r="H290" s="1" t="s">
        <v>26</v>
      </c>
      <c r="I290" s="1" t="s">
        <v>16</v>
      </c>
      <c r="J290" s="1">
        <v>5.9790095000000001E-2</v>
      </c>
      <c r="K290" s="1">
        <v>20.2</v>
      </c>
      <c r="L290" s="1">
        <v>127.4678</v>
      </c>
      <c r="M290" s="1">
        <v>5</v>
      </c>
    </row>
    <row r="291" spans="1:13" x14ac:dyDescent="0.3">
      <c r="A291" s="1" t="s">
        <v>10</v>
      </c>
      <c r="B291" s="1">
        <v>290</v>
      </c>
      <c r="C291" s="1" t="s">
        <v>316</v>
      </c>
      <c r="D291" s="1" t="s">
        <v>54</v>
      </c>
      <c r="E291" s="1">
        <v>2017</v>
      </c>
      <c r="F291" s="1" t="s">
        <v>50</v>
      </c>
      <c r="G291" s="1" t="s">
        <v>34</v>
      </c>
      <c r="H291" s="1" t="s">
        <v>26</v>
      </c>
      <c r="I291" s="1" t="s">
        <v>16</v>
      </c>
      <c r="J291" s="1">
        <v>2.4536636000000001E-2</v>
      </c>
      <c r="K291" s="1">
        <v>5.63</v>
      </c>
      <c r="L291" s="1">
        <v>106.1306</v>
      </c>
      <c r="M291" s="1">
        <v>5</v>
      </c>
    </row>
    <row r="292" spans="1:13" x14ac:dyDescent="0.3">
      <c r="A292" s="1" t="s">
        <v>10</v>
      </c>
      <c r="B292" s="1">
        <v>291</v>
      </c>
      <c r="C292" s="1" t="s">
        <v>317</v>
      </c>
      <c r="D292" s="1" t="s">
        <v>54</v>
      </c>
      <c r="E292" s="1">
        <v>2017</v>
      </c>
      <c r="F292" s="1" t="s">
        <v>50</v>
      </c>
      <c r="G292" s="1" t="s">
        <v>34</v>
      </c>
      <c r="H292" s="1" t="s">
        <v>26</v>
      </c>
      <c r="I292" s="1" t="s">
        <v>16</v>
      </c>
      <c r="J292" s="1">
        <v>2.2054553000000001E-2</v>
      </c>
      <c r="K292" s="1">
        <v>9.5</v>
      </c>
      <c r="L292" s="1">
        <v>195.4452</v>
      </c>
      <c r="M292" s="1">
        <v>5</v>
      </c>
    </row>
    <row r="293" spans="1:13" x14ac:dyDescent="0.3">
      <c r="A293" s="1" t="s">
        <v>10</v>
      </c>
      <c r="B293" s="1">
        <v>292</v>
      </c>
      <c r="C293" s="1" t="s">
        <v>318</v>
      </c>
      <c r="D293" s="1" t="s">
        <v>54</v>
      </c>
      <c r="E293" s="1">
        <v>2017</v>
      </c>
      <c r="F293" s="1" t="s">
        <v>50</v>
      </c>
      <c r="G293" s="1" t="s">
        <v>34</v>
      </c>
      <c r="H293" s="1" t="s">
        <v>26</v>
      </c>
      <c r="I293" s="1" t="s">
        <v>16</v>
      </c>
      <c r="J293" s="1">
        <v>8.7342840000000001E-3</v>
      </c>
      <c r="K293" s="1">
        <v>15.7</v>
      </c>
      <c r="L293" s="1">
        <v>207.898</v>
      </c>
      <c r="M293" s="1">
        <v>5</v>
      </c>
    </row>
    <row r="294" spans="1:13" x14ac:dyDescent="0.3">
      <c r="A294" s="1" t="s">
        <v>10</v>
      </c>
      <c r="B294" s="1">
        <v>293</v>
      </c>
      <c r="C294" s="1" t="s">
        <v>194</v>
      </c>
      <c r="D294" s="1" t="s">
        <v>48</v>
      </c>
      <c r="E294" s="1">
        <v>2017</v>
      </c>
      <c r="F294" s="1" t="s">
        <v>50</v>
      </c>
      <c r="G294" s="1" t="s">
        <v>34</v>
      </c>
      <c r="H294" s="1" t="s">
        <v>26</v>
      </c>
      <c r="I294" s="1" t="s">
        <v>16</v>
      </c>
      <c r="J294" s="1">
        <v>5.9627530000000003E-3</v>
      </c>
      <c r="K294" s="1">
        <v>5.34</v>
      </c>
      <c r="L294" s="1">
        <v>102.4358</v>
      </c>
      <c r="M294" s="1">
        <v>5</v>
      </c>
    </row>
    <row r="295" spans="1:13" x14ac:dyDescent="0.3">
      <c r="A295" s="1" t="s">
        <v>10</v>
      </c>
      <c r="B295" s="1">
        <v>294</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3">
      <c r="A296" s="1" t="s">
        <v>17</v>
      </c>
      <c r="B296" s="1">
        <v>295</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3">
      <c r="A297" s="1" t="s">
        <v>17</v>
      </c>
      <c r="B297" s="1">
        <v>296</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3">
      <c r="A298" s="1" t="s">
        <v>17</v>
      </c>
      <c r="B298" s="1">
        <v>297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3">
      <c r="A299" s="1" t="s">
        <v>17</v>
      </c>
      <c r="B299" s="1">
        <v>298</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3">
      <c r="A300" s="1" t="s">
        <v>17</v>
      </c>
      <c r="B300" s="1">
        <v>299</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3">
      <c r="A301" s="1" t="s">
        <v>17</v>
      </c>
      <c r="B301" s="1">
        <v>300</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3">
      <c r="A302" s="1" t="s">
        <v>17</v>
      </c>
      <c r="B302" s="1">
        <v>301</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3">
      <c r="A303" s="1" t="s">
        <v>17</v>
      </c>
      <c r="B303" s="1">
        <v>302</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3">
      <c r="A304" s="1" t="s">
        <v>17</v>
      </c>
      <c r="B304" s="1">
        <v>303</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3">
      <c r="A305" s="1" t="s">
        <v>17</v>
      </c>
      <c r="B305" s="1">
        <v>304</v>
      </c>
      <c r="C305" s="1" t="s">
        <v>328</v>
      </c>
      <c r="D305" s="1" t="s">
        <v>42</v>
      </c>
      <c r="E305" s="1">
        <v>2011</v>
      </c>
      <c r="F305" s="1" t="s">
        <v>39</v>
      </c>
      <c r="G305" s="1" t="s">
        <v>21</v>
      </c>
      <c r="H305" s="1" t="s">
        <v>15</v>
      </c>
      <c r="I305" s="1" t="s">
        <v>40</v>
      </c>
      <c r="J305" s="1">
        <v>0.211306673</v>
      </c>
      <c r="K305" s="1">
        <v>17</v>
      </c>
      <c r="L305" s="1">
        <v>125.1362</v>
      </c>
      <c r="M305" s="1">
        <v>5</v>
      </c>
    </row>
    <row r="306" spans="1:13" x14ac:dyDescent="0.3">
      <c r="A306" s="1" t="s">
        <v>17</v>
      </c>
      <c r="B306" s="1">
        <v>305</v>
      </c>
      <c r="C306" s="1" t="s">
        <v>329</v>
      </c>
      <c r="D306" s="1" t="s">
        <v>54</v>
      </c>
      <c r="E306" s="1">
        <v>2011</v>
      </c>
      <c r="F306" s="1" t="s">
        <v>39</v>
      </c>
      <c r="G306" s="1" t="s">
        <v>21</v>
      </c>
      <c r="H306" s="1" t="s">
        <v>30</v>
      </c>
      <c r="I306" s="1" t="s">
        <v>40</v>
      </c>
      <c r="J306" s="1">
        <v>0.13564792000000001</v>
      </c>
      <c r="K306" s="1">
        <v>14.8</v>
      </c>
      <c r="L306" s="1">
        <v>190.88460000000001</v>
      </c>
      <c r="M306" s="1">
        <v>5</v>
      </c>
    </row>
    <row r="307" spans="1:13" x14ac:dyDescent="0.3">
      <c r="A307" s="1" t="s">
        <v>17</v>
      </c>
      <c r="B307" s="1">
        <v>306</v>
      </c>
      <c r="C307" s="1" t="s">
        <v>330</v>
      </c>
      <c r="D307" s="1" t="s">
        <v>48</v>
      </c>
      <c r="E307" s="1">
        <v>2011</v>
      </c>
      <c r="F307" s="1" t="s">
        <v>39</v>
      </c>
      <c r="G307" s="1" t="s">
        <v>21</v>
      </c>
      <c r="H307" s="1" t="s">
        <v>30</v>
      </c>
      <c r="I307" s="1" t="s">
        <v>40</v>
      </c>
      <c r="J307" s="1">
        <v>6.3081712999999998E-2</v>
      </c>
      <c r="K307" s="1">
        <v>15.6</v>
      </c>
      <c r="L307" s="1">
        <v>125.7704</v>
      </c>
      <c r="M307" s="1">
        <v>5</v>
      </c>
    </row>
    <row r="308" spans="1:13" x14ac:dyDescent="0.3">
      <c r="A308" s="1" t="s">
        <v>17</v>
      </c>
      <c r="B308" s="1">
        <v>307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x14ac:dyDescent="0.3">
      <c r="A309" s="1" t="s">
        <v>17</v>
      </c>
      <c r="B309" s="1">
        <v>308</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x14ac:dyDescent="0.3">
      <c r="A310" s="1" t="s">
        <v>17</v>
      </c>
      <c r="B310" s="1">
        <v>309</v>
      </c>
      <c r="C310" s="1" t="s">
        <v>333</v>
      </c>
      <c r="D310" s="1" t="s">
        <v>32</v>
      </c>
      <c r="E310" s="1">
        <v>2011</v>
      </c>
      <c r="F310" s="1" t="s">
        <v>39</v>
      </c>
      <c r="G310" s="1" t="s">
        <v>21</v>
      </c>
      <c r="H310" s="1" t="s">
        <v>30</v>
      </c>
      <c r="I310" s="1" t="s">
        <v>40</v>
      </c>
      <c r="J310" s="1">
        <v>0.105265475</v>
      </c>
      <c r="K310" s="1">
        <v>12.65</v>
      </c>
      <c r="L310" s="1">
        <v>159.95779999999999</v>
      </c>
      <c r="M310" s="1">
        <v>5</v>
      </c>
    </row>
    <row r="311" spans="1:13" x14ac:dyDescent="0.3">
      <c r="A311" s="1" t="s">
        <v>17</v>
      </c>
      <c r="B311" s="1">
        <v>310</v>
      </c>
      <c r="C311" s="1" t="s">
        <v>181</v>
      </c>
      <c r="D311" s="1" t="s">
        <v>32</v>
      </c>
      <c r="E311" s="1">
        <v>2011</v>
      </c>
      <c r="F311" s="1" t="s">
        <v>39</v>
      </c>
      <c r="G311" s="1" t="s">
        <v>21</v>
      </c>
      <c r="H311" s="1" t="s">
        <v>30</v>
      </c>
      <c r="I311" s="1" t="s">
        <v>40</v>
      </c>
      <c r="J311" s="1">
        <v>5.1544658E-2</v>
      </c>
      <c r="K311" s="1">
        <v>13.85</v>
      </c>
      <c r="L311" s="1">
        <v>142.5154</v>
      </c>
      <c r="M311" s="1">
        <v>5</v>
      </c>
    </row>
    <row r="312" spans="1:13" x14ac:dyDescent="0.3">
      <c r="A312" s="1" t="s">
        <v>17</v>
      </c>
      <c r="B312" s="1">
        <v>311</v>
      </c>
      <c r="C312" s="1" t="s">
        <v>334</v>
      </c>
      <c r="D312" s="1" t="s">
        <v>32</v>
      </c>
      <c r="E312" s="1">
        <v>2011</v>
      </c>
      <c r="F312" s="1" t="s">
        <v>39</v>
      </c>
      <c r="G312" s="1" t="s">
        <v>21</v>
      </c>
      <c r="H312" s="1" t="s">
        <v>30</v>
      </c>
      <c r="I312" s="1" t="s">
        <v>40</v>
      </c>
      <c r="J312" s="1">
        <v>2.4425740000000001E-2</v>
      </c>
      <c r="K312" s="1">
        <v>18.7</v>
      </c>
      <c r="L312" s="1">
        <v>52.932400000000001</v>
      </c>
      <c r="M312" s="1">
        <v>5</v>
      </c>
    </row>
    <row r="313" spans="1:13" x14ac:dyDescent="0.3">
      <c r="A313" s="1" t="s">
        <v>10</v>
      </c>
      <c r="B313" s="1">
        <v>312</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x14ac:dyDescent="0.3">
      <c r="A314" s="1" t="s">
        <v>10</v>
      </c>
      <c r="B314" s="1">
        <v>313</v>
      </c>
      <c r="C314" s="1" t="s">
        <v>336</v>
      </c>
      <c r="D314" s="1" t="s">
        <v>95</v>
      </c>
      <c r="E314" s="1">
        <v>2011</v>
      </c>
      <c r="F314" s="1" t="s">
        <v>39</v>
      </c>
      <c r="G314" s="1" t="s">
        <v>21</v>
      </c>
      <c r="H314" s="1" t="s">
        <v>30</v>
      </c>
      <c r="I314" s="1" t="s">
        <v>40</v>
      </c>
      <c r="J314" s="1">
        <v>0.21468106300000001</v>
      </c>
      <c r="K314" s="1">
        <v>14.5</v>
      </c>
      <c r="L314" s="1">
        <v>102.7332</v>
      </c>
      <c r="M314" s="1">
        <v>5</v>
      </c>
    </row>
    <row r="315" spans="1:13" x14ac:dyDescent="0.3">
      <c r="A315" s="1" t="s">
        <v>10</v>
      </c>
      <c r="B315" s="1">
        <v>314</v>
      </c>
      <c r="C315" s="1" t="s">
        <v>337</v>
      </c>
      <c r="D315" s="1" t="s">
        <v>57</v>
      </c>
      <c r="E315" s="1">
        <v>2011</v>
      </c>
      <c r="F315" s="1" t="s">
        <v>39</v>
      </c>
      <c r="G315" s="1" t="s">
        <v>21</v>
      </c>
      <c r="H315" s="1" t="s">
        <v>30</v>
      </c>
      <c r="I315" s="1" t="s">
        <v>40</v>
      </c>
      <c r="J315" s="1">
        <v>0.190569038</v>
      </c>
      <c r="K315" s="1">
        <v>12.8</v>
      </c>
      <c r="L315" s="1">
        <v>138.78380000000001</v>
      </c>
      <c r="M315" s="1">
        <v>5</v>
      </c>
    </row>
    <row r="316" spans="1:13" x14ac:dyDescent="0.3">
      <c r="A316" s="1" t="s">
        <v>10</v>
      </c>
      <c r="B316" s="1">
        <v>315</v>
      </c>
      <c r="C316" s="1" t="s">
        <v>338</v>
      </c>
      <c r="D316" s="1" t="s">
        <v>67</v>
      </c>
      <c r="E316" s="1">
        <v>2011</v>
      </c>
      <c r="F316" s="1" t="s">
        <v>39</v>
      </c>
      <c r="G316" s="1" t="s">
        <v>21</v>
      </c>
      <c r="H316" s="1" t="s">
        <v>30</v>
      </c>
      <c r="I316" s="1" t="s">
        <v>40</v>
      </c>
      <c r="J316" s="1">
        <v>7.6097034999999993E-2</v>
      </c>
      <c r="K316" s="1">
        <v>18.5</v>
      </c>
      <c r="L316" s="1">
        <v>145.81020000000001</v>
      </c>
      <c r="M316" s="1">
        <v>5</v>
      </c>
    </row>
    <row r="317" spans="1:13" x14ac:dyDescent="0.3">
      <c r="A317" s="1" t="s">
        <v>10</v>
      </c>
      <c r="B317" s="1">
        <v>316</v>
      </c>
      <c r="C317" s="1" t="s">
        <v>339</v>
      </c>
      <c r="D317" s="1" t="s">
        <v>24</v>
      </c>
      <c r="E317" s="1">
        <v>2011</v>
      </c>
      <c r="F317" s="1" t="s">
        <v>39</v>
      </c>
      <c r="G317" s="1" t="s">
        <v>21</v>
      </c>
      <c r="H317" s="1" t="s">
        <v>30</v>
      </c>
      <c r="I317" s="1" t="s">
        <v>40</v>
      </c>
      <c r="J317" s="1">
        <v>0.14367017900000001</v>
      </c>
      <c r="K317" s="1">
        <v>15.5</v>
      </c>
      <c r="L317" s="1">
        <v>48.469200000000001</v>
      </c>
      <c r="M317" s="1">
        <v>5</v>
      </c>
    </row>
    <row r="318" spans="1:13" x14ac:dyDescent="0.3">
      <c r="A318" s="1" t="s">
        <v>10</v>
      </c>
      <c r="B318" s="1">
        <v>317</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3">
      <c r="A319" s="1" t="s">
        <v>10</v>
      </c>
      <c r="B319" s="1">
        <v>318</v>
      </c>
      <c r="C319" s="1" t="s">
        <v>341</v>
      </c>
      <c r="D319" s="1" t="s">
        <v>12</v>
      </c>
      <c r="E319" s="1">
        <v>2011</v>
      </c>
      <c r="F319" s="1" t="s">
        <v>39</v>
      </c>
      <c r="G319" s="1" t="s">
        <v>21</v>
      </c>
      <c r="H319" s="1" t="s">
        <v>30</v>
      </c>
      <c r="I319" s="1" t="s">
        <v>40</v>
      </c>
      <c r="J319" s="1">
        <v>0.238831875</v>
      </c>
      <c r="K319" s="1">
        <v>18</v>
      </c>
      <c r="L319" s="1">
        <v>88.251400000000004</v>
      </c>
      <c r="M319" s="1">
        <v>5</v>
      </c>
    </row>
    <row r="320" spans="1:13" x14ac:dyDescent="0.3">
      <c r="A320" s="1" t="s">
        <v>17</v>
      </c>
      <c r="B320" s="1">
        <v>319</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x14ac:dyDescent="0.3">
      <c r="A321" s="1" t="s">
        <v>17</v>
      </c>
      <c r="B321" s="1">
        <v>320</v>
      </c>
      <c r="C321" s="1" t="s">
        <v>343</v>
      </c>
      <c r="D321" s="1" t="s">
        <v>57</v>
      </c>
      <c r="E321" s="1">
        <v>2014</v>
      </c>
      <c r="F321" s="1" t="s">
        <v>29</v>
      </c>
      <c r="G321" s="1" t="s">
        <v>21</v>
      </c>
      <c r="H321" s="1" t="s">
        <v>30</v>
      </c>
      <c r="I321" s="1" t="s">
        <v>16</v>
      </c>
      <c r="J321" s="1">
        <v>2.0698674E-2</v>
      </c>
      <c r="K321" s="1">
        <v>13.15</v>
      </c>
      <c r="L321" s="1">
        <v>86.3566</v>
      </c>
      <c r="M321" s="1">
        <v>5</v>
      </c>
    </row>
    <row r="322" spans="1:13" x14ac:dyDescent="0.3">
      <c r="A322" s="1" t="s">
        <v>17</v>
      </c>
      <c r="B322" s="1">
        <v>321</v>
      </c>
      <c r="C322" s="1" t="s">
        <v>98</v>
      </c>
      <c r="D322" s="1" t="s">
        <v>67</v>
      </c>
      <c r="E322" s="1">
        <v>2014</v>
      </c>
      <c r="F322" s="1" t="s">
        <v>29</v>
      </c>
      <c r="G322" s="1" t="s">
        <v>21</v>
      </c>
      <c r="H322" s="1" t="s">
        <v>30</v>
      </c>
      <c r="I322" s="1" t="s">
        <v>16</v>
      </c>
      <c r="J322" s="1">
        <v>2.8393623999999999E-2</v>
      </c>
      <c r="K322" s="1">
        <v>8.93</v>
      </c>
      <c r="L322" s="1">
        <v>153.434</v>
      </c>
      <c r="M322" s="1">
        <v>5</v>
      </c>
    </row>
    <row r="323" spans="1:13" x14ac:dyDescent="0.3">
      <c r="A323" s="1" t="s">
        <v>17</v>
      </c>
      <c r="B323" s="1">
        <v>322</v>
      </c>
      <c r="C323" s="1" t="s">
        <v>344</v>
      </c>
      <c r="D323" s="1" t="s">
        <v>67</v>
      </c>
      <c r="E323" s="1">
        <v>2014</v>
      </c>
      <c r="F323" s="1" t="s">
        <v>29</v>
      </c>
      <c r="G323" s="1" t="s">
        <v>21</v>
      </c>
      <c r="H323" s="1" t="s">
        <v>30</v>
      </c>
      <c r="I323" s="1" t="s">
        <v>16</v>
      </c>
      <c r="J323" s="1">
        <v>0.13669689199999999</v>
      </c>
      <c r="K323" s="1">
        <v>10.895</v>
      </c>
      <c r="L323" s="1">
        <v>264.55680000000001</v>
      </c>
      <c r="M323" s="1">
        <v>5</v>
      </c>
    </row>
    <row r="324" spans="1:13" x14ac:dyDescent="0.3">
      <c r="A324" s="1" t="s">
        <v>17</v>
      </c>
      <c r="B324" s="1">
        <v>323</v>
      </c>
      <c r="C324" s="1" t="s">
        <v>345</v>
      </c>
      <c r="D324" s="1" t="s">
        <v>24</v>
      </c>
      <c r="E324" s="1">
        <v>2014</v>
      </c>
      <c r="F324" s="1" t="s">
        <v>29</v>
      </c>
      <c r="G324" s="1" t="s">
        <v>21</v>
      </c>
      <c r="H324" s="1" t="s">
        <v>30</v>
      </c>
      <c r="I324" s="1" t="s">
        <v>16</v>
      </c>
      <c r="J324" s="1">
        <v>8.9742064999999996E-2</v>
      </c>
      <c r="K324" s="1">
        <v>15.25</v>
      </c>
      <c r="L324" s="1">
        <v>213.7192</v>
      </c>
      <c r="M324" s="1">
        <v>5</v>
      </c>
    </row>
    <row r="325" spans="1:13" x14ac:dyDescent="0.3">
      <c r="A325" s="1" t="s">
        <v>17</v>
      </c>
      <c r="B325" s="1">
        <v>324</v>
      </c>
      <c r="C325" s="1" t="s">
        <v>346</v>
      </c>
      <c r="D325" s="1" t="s">
        <v>24</v>
      </c>
      <c r="E325" s="1">
        <v>2014</v>
      </c>
      <c r="F325" s="1" t="s">
        <v>29</v>
      </c>
      <c r="G325" s="1" t="s">
        <v>21</v>
      </c>
      <c r="H325" s="1" t="s">
        <v>30</v>
      </c>
      <c r="I325" s="1" t="s">
        <v>16</v>
      </c>
      <c r="J325" s="1">
        <v>0.124348482</v>
      </c>
      <c r="K325" s="1">
        <v>18</v>
      </c>
      <c r="L325" s="1">
        <v>118.3124</v>
      </c>
      <c r="M325" s="1">
        <v>5</v>
      </c>
    </row>
    <row r="326" spans="1:13" x14ac:dyDescent="0.3">
      <c r="A326" s="1" t="s">
        <v>17</v>
      </c>
      <c r="B326" s="1">
        <v>325</v>
      </c>
      <c r="C326" s="1" t="s">
        <v>347</v>
      </c>
      <c r="D326" s="1" t="s">
        <v>12</v>
      </c>
      <c r="E326" s="1">
        <v>2014</v>
      </c>
      <c r="F326" s="1" t="s">
        <v>29</v>
      </c>
      <c r="G326" s="1" t="s">
        <v>21</v>
      </c>
      <c r="H326" s="1" t="s">
        <v>30</v>
      </c>
      <c r="I326" s="1" t="s">
        <v>16</v>
      </c>
      <c r="J326" s="1">
        <v>5.7744248999999997E-2</v>
      </c>
      <c r="K326" s="1">
        <v>10.695</v>
      </c>
      <c r="L326" s="1">
        <v>61.253599999999999</v>
      </c>
      <c r="M326" s="1">
        <v>5</v>
      </c>
    </row>
    <row r="327" spans="1:13" x14ac:dyDescent="0.3">
      <c r="A327" s="1" t="s">
        <v>17</v>
      </c>
      <c r="B327" s="1">
        <v>326</v>
      </c>
      <c r="C327" s="1" t="s">
        <v>348</v>
      </c>
      <c r="D327" s="1" t="s">
        <v>12</v>
      </c>
      <c r="E327" s="1">
        <v>2014</v>
      </c>
      <c r="F327" s="1" t="s">
        <v>29</v>
      </c>
      <c r="G327" s="1" t="s">
        <v>21</v>
      </c>
      <c r="H327" s="1" t="s">
        <v>30</v>
      </c>
      <c r="I327" s="1" t="s">
        <v>16</v>
      </c>
      <c r="J327" s="1">
        <v>7.0133177000000005E-2</v>
      </c>
      <c r="K327" s="1">
        <v>16.7</v>
      </c>
      <c r="L327" s="1">
        <v>109.8912</v>
      </c>
      <c r="M327" s="1">
        <v>5</v>
      </c>
    </row>
    <row r="328" spans="1:13" x14ac:dyDescent="0.3">
      <c r="A328" s="1" t="s">
        <v>17</v>
      </c>
      <c r="B328" s="1">
        <v>327</v>
      </c>
      <c r="C328" s="1" t="s">
        <v>349</v>
      </c>
      <c r="D328" s="1" t="s">
        <v>12</v>
      </c>
      <c r="E328" s="1">
        <v>2014</v>
      </c>
      <c r="F328" s="1" t="s">
        <v>29</v>
      </c>
      <c r="G328" s="1" t="s">
        <v>21</v>
      </c>
      <c r="H328" s="1" t="s">
        <v>30</v>
      </c>
      <c r="I328" s="1" t="s">
        <v>16</v>
      </c>
      <c r="J328" s="1">
        <v>2.1312042999999999E-2</v>
      </c>
      <c r="K328" s="1">
        <v>20.85</v>
      </c>
      <c r="L328" s="1">
        <v>104.9306</v>
      </c>
      <c r="M328" s="1">
        <v>5</v>
      </c>
    </row>
    <row r="329" spans="1:13" x14ac:dyDescent="0.3">
      <c r="A329" s="1" t="s">
        <v>17</v>
      </c>
      <c r="B329" s="1">
        <v>328</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x14ac:dyDescent="0.3">
      <c r="A330" s="1" t="s">
        <v>17</v>
      </c>
      <c r="B330" s="1">
        <v>329</v>
      </c>
      <c r="C330" s="1" t="s">
        <v>327</v>
      </c>
      <c r="D330" s="1" t="s">
        <v>42</v>
      </c>
      <c r="E330" s="1">
        <v>2014</v>
      </c>
      <c r="F330" s="1" t="s">
        <v>29</v>
      </c>
      <c r="G330" s="1" t="s">
        <v>21</v>
      </c>
      <c r="H330" s="1" t="s">
        <v>30</v>
      </c>
      <c r="I330" s="1" t="s">
        <v>16</v>
      </c>
      <c r="J330" s="1">
        <v>0.12039699099999999</v>
      </c>
      <c r="K330" s="1">
        <v>8.39</v>
      </c>
      <c r="L330" s="1">
        <v>163.48679999999999</v>
      </c>
      <c r="M330" s="1">
        <v>5</v>
      </c>
    </row>
    <row r="331" spans="1:13" x14ac:dyDescent="0.3">
      <c r="A331" s="1" t="s">
        <v>17</v>
      </c>
      <c r="B331" s="1">
        <v>330</v>
      </c>
      <c r="C331" s="1" t="s">
        <v>351</v>
      </c>
      <c r="D331" s="1" t="s">
        <v>42</v>
      </c>
      <c r="E331" s="1">
        <v>2014</v>
      </c>
      <c r="F331" s="1" t="s">
        <v>29</v>
      </c>
      <c r="G331" s="1" t="s">
        <v>21</v>
      </c>
      <c r="H331" s="1" t="s">
        <v>30</v>
      </c>
      <c r="I331" s="1" t="s">
        <v>16</v>
      </c>
      <c r="J331" s="1">
        <v>5.190268E-2</v>
      </c>
      <c r="K331" s="1">
        <v>8.51</v>
      </c>
      <c r="L331" s="1">
        <v>142.24700000000001</v>
      </c>
      <c r="M331" s="1">
        <v>5</v>
      </c>
    </row>
    <row r="332" spans="1:13" x14ac:dyDescent="0.3">
      <c r="A332" s="1" t="s">
        <v>17</v>
      </c>
      <c r="B332" s="1">
        <v>331</v>
      </c>
      <c r="C332" s="1" t="s">
        <v>148</v>
      </c>
      <c r="D332" s="1" t="s">
        <v>42</v>
      </c>
      <c r="E332" s="1">
        <v>2014</v>
      </c>
      <c r="F332" s="1" t="s">
        <v>29</v>
      </c>
      <c r="G332" s="1" t="s">
        <v>21</v>
      </c>
      <c r="H332" s="1" t="s">
        <v>30</v>
      </c>
      <c r="I332" s="1" t="s">
        <v>16</v>
      </c>
      <c r="J332" s="1">
        <v>5.2458357999999997E-2</v>
      </c>
      <c r="K332" s="1">
        <v>12.3</v>
      </c>
      <c r="L332" s="1">
        <v>188.75299999999999</v>
      </c>
      <c r="M332" s="1">
        <v>5</v>
      </c>
    </row>
    <row r="333" spans="1:13" x14ac:dyDescent="0.3">
      <c r="A333" s="1" t="s">
        <v>17</v>
      </c>
      <c r="B333" s="1">
        <v>332</v>
      </c>
      <c r="C333" s="1" t="s">
        <v>352</v>
      </c>
      <c r="D333" s="1" t="s">
        <v>42</v>
      </c>
      <c r="E333" s="1">
        <v>2014</v>
      </c>
      <c r="F333" s="1" t="s">
        <v>29</v>
      </c>
      <c r="G333" s="1" t="s">
        <v>21</v>
      </c>
      <c r="H333" s="1" t="s">
        <v>30</v>
      </c>
      <c r="I333" s="1" t="s">
        <v>16</v>
      </c>
      <c r="J333" s="1">
        <v>0.160529322</v>
      </c>
      <c r="K333" s="1">
        <v>15.7</v>
      </c>
      <c r="L333" s="1">
        <v>59.2562</v>
      </c>
      <c r="M333" s="1">
        <v>5</v>
      </c>
    </row>
    <row r="334" spans="1:13" x14ac:dyDescent="0.3">
      <c r="A334" s="1" t="s">
        <v>17</v>
      </c>
      <c r="B334" s="1">
        <v>333</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3">
      <c r="A335" s="1" t="s">
        <v>17</v>
      </c>
      <c r="B335" s="1">
        <v>334</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x14ac:dyDescent="0.3">
      <c r="A336" s="1" t="s">
        <v>17</v>
      </c>
      <c r="B336" s="1">
        <v>335</v>
      </c>
      <c r="C336" s="1" t="s">
        <v>219</v>
      </c>
      <c r="D336" s="1" t="s">
        <v>48</v>
      </c>
      <c r="E336" s="1">
        <v>2014</v>
      </c>
      <c r="F336" s="1" t="s">
        <v>29</v>
      </c>
      <c r="G336" s="1" t="s">
        <v>21</v>
      </c>
      <c r="H336" s="1" t="s">
        <v>30</v>
      </c>
      <c r="I336" s="1" t="s">
        <v>16</v>
      </c>
      <c r="J336" s="1">
        <v>3.315162E-2</v>
      </c>
      <c r="K336" s="1">
        <v>12.85</v>
      </c>
      <c r="L336" s="1">
        <v>170.6422</v>
      </c>
      <c r="M336" s="1">
        <v>5</v>
      </c>
    </row>
    <row r="337" spans="1:13" x14ac:dyDescent="0.3">
      <c r="A337" s="1" t="s">
        <v>17</v>
      </c>
      <c r="B337" s="1">
        <v>336</v>
      </c>
      <c r="C337" s="1" t="s">
        <v>355</v>
      </c>
      <c r="D337" s="1" t="s">
        <v>32</v>
      </c>
      <c r="E337" s="1">
        <v>2014</v>
      </c>
      <c r="F337" s="1" t="s">
        <v>29</v>
      </c>
      <c r="G337" s="1" t="s">
        <v>21</v>
      </c>
      <c r="H337" s="1" t="s">
        <v>30</v>
      </c>
      <c r="I337" s="1" t="s">
        <v>16</v>
      </c>
      <c r="J337" s="1">
        <v>0.11507174000000001</v>
      </c>
      <c r="K337" s="1">
        <v>11.8</v>
      </c>
      <c r="L337" s="1">
        <v>198.20840000000001</v>
      </c>
      <c r="M337" s="1">
        <v>5</v>
      </c>
    </row>
    <row r="338" spans="1:13" x14ac:dyDescent="0.3">
      <c r="A338" s="1" t="s">
        <v>17</v>
      </c>
      <c r="B338" s="1">
        <v>337</v>
      </c>
      <c r="C338" s="1" t="s">
        <v>356</v>
      </c>
      <c r="D338" s="1" t="s">
        <v>32</v>
      </c>
      <c r="E338" s="1">
        <v>2014</v>
      </c>
      <c r="F338" s="1" t="s">
        <v>29</v>
      </c>
      <c r="G338" s="1" t="s">
        <v>21</v>
      </c>
      <c r="H338" s="1" t="s">
        <v>30</v>
      </c>
      <c r="I338" s="1" t="s">
        <v>16</v>
      </c>
      <c r="J338" s="1">
        <v>5.3327763E-2</v>
      </c>
      <c r="K338" s="1">
        <v>15.5</v>
      </c>
      <c r="L338" s="1">
        <v>44.476999999999997</v>
      </c>
      <c r="M338" s="1">
        <v>5</v>
      </c>
    </row>
    <row r="339" spans="1:13" x14ac:dyDescent="0.3">
      <c r="A339" s="1" t="s">
        <v>10</v>
      </c>
      <c r="B339" s="1">
        <v>338</v>
      </c>
      <c r="C339" s="1" t="s">
        <v>357</v>
      </c>
      <c r="D339" s="1" t="s">
        <v>28</v>
      </c>
      <c r="E339" s="1">
        <v>2014</v>
      </c>
      <c r="F339" s="1" t="s">
        <v>29</v>
      </c>
      <c r="G339" s="1" t="s">
        <v>21</v>
      </c>
      <c r="H339" s="1" t="s">
        <v>30</v>
      </c>
      <c r="I339" s="1" t="s">
        <v>16</v>
      </c>
      <c r="J339" s="1">
        <v>1.4720848E-2</v>
      </c>
      <c r="K339" s="1">
        <v>13.8</v>
      </c>
      <c r="L339" s="1">
        <v>89.917199999999994</v>
      </c>
      <c r="M339" s="1">
        <v>5</v>
      </c>
    </row>
    <row r="340" spans="1:13" x14ac:dyDescent="0.3">
      <c r="A340" s="1" t="s">
        <v>10</v>
      </c>
      <c r="B340" s="1">
        <v>339</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x14ac:dyDescent="0.3">
      <c r="A341" s="1" t="s">
        <v>10</v>
      </c>
      <c r="B341" s="1">
        <v>340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3">
      <c r="A342" s="1" t="s">
        <v>10</v>
      </c>
      <c r="B342" s="1">
        <v>341</v>
      </c>
      <c r="C342" s="1" t="s">
        <v>359</v>
      </c>
      <c r="D342" s="1" t="s">
        <v>24</v>
      </c>
      <c r="E342" s="1">
        <v>2014</v>
      </c>
      <c r="F342" s="1" t="s">
        <v>29</v>
      </c>
      <c r="G342" s="1" t="s">
        <v>21</v>
      </c>
      <c r="H342" s="1" t="s">
        <v>30</v>
      </c>
      <c r="I342" s="1" t="s">
        <v>16</v>
      </c>
      <c r="J342" s="1">
        <v>8.3536989000000006E-2</v>
      </c>
      <c r="K342" s="1">
        <v>20.75</v>
      </c>
      <c r="L342" s="1">
        <v>180.33179999999999</v>
      </c>
      <c r="M342" s="1">
        <v>5</v>
      </c>
    </row>
    <row r="343" spans="1:13" x14ac:dyDescent="0.3">
      <c r="A343" s="1" t="s">
        <v>10</v>
      </c>
      <c r="B343" s="1">
        <v>342</v>
      </c>
      <c r="C343" s="1" t="s">
        <v>360</v>
      </c>
      <c r="D343" s="1" t="s">
        <v>12</v>
      </c>
      <c r="E343" s="1">
        <v>2014</v>
      </c>
      <c r="F343" s="1" t="s">
        <v>29</v>
      </c>
      <c r="G343" s="1" t="s">
        <v>21</v>
      </c>
      <c r="H343" s="1" t="s">
        <v>30</v>
      </c>
      <c r="I343" s="1" t="s">
        <v>16</v>
      </c>
      <c r="J343" s="1">
        <v>0</v>
      </c>
      <c r="K343" s="1">
        <v>10.3</v>
      </c>
      <c r="L343" s="1">
        <v>115.0176</v>
      </c>
      <c r="M343" s="1">
        <v>5</v>
      </c>
    </row>
    <row r="344" spans="1:13" x14ac:dyDescent="0.3">
      <c r="A344" s="1" t="s">
        <v>10</v>
      </c>
      <c r="B344" s="1">
        <v>343</v>
      </c>
      <c r="C344" s="1" t="s">
        <v>361</v>
      </c>
      <c r="D344" s="1" t="s">
        <v>12</v>
      </c>
      <c r="E344" s="1">
        <v>2014</v>
      </c>
      <c r="F344" s="1" t="s">
        <v>29</v>
      </c>
      <c r="G344" s="1" t="s">
        <v>21</v>
      </c>
      <c r="H344" s="1" t="s">
        <v>30</v>
      </c>
      <c r="I344" s="1" t="s">
        <v>16</v>
      </c>
      <c r="J344" s="1">
        <v>0.152001201</v>
      </c>
      <c r="K344" s="1">
        <v>12.85</v>
      </c>
      <c r="L344" s="1">
        <v>252.3382</v>
      </c>
      <c r="M344" s="1">
        <v>5</v>
      </c>
    </row>
    <row r="345" spans="1:13" x14ac:dyDescent="0.3">
      <c r="A345" s="1" t="s">
        <v>10</v>
      </c>
      <c r="B345" s="1">
        <v>344</v>
      </c>
      <c r="C345" s="1" t="s">
        <v>362</v>
      </c>
      <c r="D345" s="1" t="s">
        <v>12</v>
      </c>
      <c r="E345" s="1">
        <v>2014</v>
      </c>
      <c r="F345" s="1" t="s">
        <v>29</v>
      </c>
      <c r="G345" s="1" t="s">
        <v>21</v>
      </c>
      <c r="H345" s="1" t="s">
        <v>30</v>
      </c>
      <c r="I345" s="1" t="s">
        <v>16</v>
      </c>
      <c r="J345" s="1">
        <v>4.2923071E-2</v>
      </c>
      <c r="K345" s="1">
        <v>14.6</v>
      </c>
      <c r="L345" s="1">
        <v>109.8254</v>
      </c>
      <c r="M345" s="1">
        <v>5</v>
      </c>
    </row>
    <row r="346" spans="1:13" x14ac:dyDescent="0.3">
      <c r="A346" s="1" t="s">
        <v>10</v>
      </c>
      <c r="B346" s="1">
        <v>345</v>
      </c>
      <c r="C346" s="1" t="s">
        <v>363</v>
      </c>
      <c r="D346" s="1" t="s">
        <v>12</v>
      </c>
      <c r="E346" s="1">
        <v>2014</v>
      </c>
      <c r="F346" s="1" t="s">
        <v>29</v>
      </c>
      <c r="G346" s="1" t="s">
        <v>21</v>
      </c>
      <c r="H346" s="1" t="s">
        <v>30</v>
      </c>
      <c r="I346" s="1" t="s">
        <v>16</v>
      </c>
      <c r="J346" s="1">
        <v>3.5227697000000002E-2</v>
      </c>
      <c r="K346" s="1">
        <v>14.85</v>
      </c>
      <c r="L346" s="1">
        <v>159.55779999999999</v>
      </c>
      <c r="M346" s="1">
        <v>5</v>
      </c>
    </row>
    <row r="347" spans="1:13" x14ac:dyDescent="0.3">
      <c r="A347" s="1" t="s">
        <v>10</v>
      </c>
      <c r="B347" s="1">
        <v>346</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3">
      <c r="A348" s="1" t="s">
        <v>10</v>
      </c>
      <c r="B348" s="1">
        <v>347</v>
      </c>
      <c r="C348" s="1" t="s">
        <v>365</v>
      </c>
      <c r="D348" s="1" t="s">
        <v>48</v>
      </c>
      <c r="E348" s="1">
        <v>2014</v>
      </c>
      <c r="F348" s="1" t="s">
        <v>29</v>
      </c>
      <c r="G348" s="1" t="s">
        <v>21</v>
      </c>
      <c r="H348" s="1" t="s">
        <v>30</v>
      </c>
      <c r="I348" s="1" t="s">
        <v>16</v>
      </c>
      <c r="J348" s="1">
        <v>1.4200671E-2</v>
      </c>
      <c r="K348" s="1">
        <v>9.6</v>
      </c>
      <c r="L348" s="1">
        <v>187.18719999999999</v>
      </c>
      <c r="M348" s="1">
        <v>5</v>
      </c>
    </row>
    <row r="349" spans="1:13" x14ac:dyDescent="0.3">
      <c r="A349" s="1" t="s">
        <v>10</v>
      </c>
      <c r="B349" s="1">
        <v>348</v>
      </c>
      <c r="C349" s="1" t="s">
        <v>366</v>
      </c>
      <c r="D349" s="1" t="s">
        <v>48</v>
      </c>
      <c r="E349" s="1">
        <v>2014</v>
      </c>
      <c r="F349" s="1" t="s">
        <v>29</v>
      </c>
      <c r="G349" s="1" t="s">
        <v>21</v>
      </c>
      <c r="H349" s="1" t="s">
        <v>30</v>
      </c>
      <c r="I349" s="1" t="s">
        <v>16</v>
      </c>
      <c r="J349" s="1">
        <v>6.1992874000000003E-2</v>
      </c>
      <c r="K349" s="1">
        <v>16.7</v>
      </c>
      <c r="L349" s="1">
        <v>60.956200000000003</v>
      </c>
      <c r="M349" s="1">
        <v>5</v>
      </c>
    </row>
    <row r="350" spans="1:13" x14ac:dyDescent="0.3">
      <c r="A350" s="1" t="s">
        <v>10</v>
      </c>
      <c r="B350" s="1">
        <v>349</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3">
      <c r="A351" s="1" t="s">
        <v>17</v>
      </c>
      <c r="B351" s="1">
        <v>350</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3">
      <c r="A352" s="1" t="s">
        <v>17</v>
      </c>
      <c r="B352" s="1">
        <v>351</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3">
      <c r="A353" s="1" t="s">
        <v>17</v>
      </c>
      <c r="B353" s="1">
        <v>352</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3">
      <c r="A354" s="1" t="s">
        <v>17</v>
      </c>
      <c r="B354" s="1">
        <v>353</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3">
      <c r="A355" s="1" t="s">
        <v>17</v>
      </c>
      <c r="B355" s="1">
        <v>354</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3">
      <c r="A356" s="1" t="s">
        <v>17</v>
      </c>
      <c r="B356" s="1">
        <v>355</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3">
      <c r="A357" s="1" t="s">
        <v>17</v>
      </c>
      <c r="B357" s="1">
        <v>356</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3">
      <c r="A358" s="1" t="s">
        <v>17</v>
      </c>
      <c r="B358" s="1">
        <v>357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
      <c r="A359" s="1" t="s">
        <v>17</v>
      </c>
      <c r="B359" s="1">
        <v>358</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3">
      <c r="A360" s="1" t="s">
        <v>17</v>
      </c>
      <c r="B360" s="1">
        <v>359</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3">
      <c r="A361" s="1" t="s">
        <v>17</v>
      </c>
      <c r="B361" s="1">
        <v>360</v>
      </c>
      <c r="C361" s="1" t="s">
        <v>375</v>
      </c>
      <c r="D361" s="1" t="s">
        <v>61</v>
      </c>
      <c r="E361" s="1">
        <v>2022</v>
      </c>
      <c r="F361" s="1" t="s">
        <v>20</v>
      </c>
      <c r="G361" s="1" t="s">
        <v>21</v>
      </c>
      <c r="H361" s="1" t="s">
        <v>15</v>
      </c>
      <c r="I361" s="1" t="s">
        <v>22</v>
      </c>
      <c r="J361" s="1">
        <v>4.4430561E-2</v>
      </c>
      <c r="K361" s="1">
        <v>18.25</v>
      </c>
      <c r="L361" s="1">
        <v>174.208</v>
      </c>
      <c r="M361" s="1">
        <v>5</v>
      </c>
    </row>
    <row r="362" spans="1:13" x14ac:dyDescent="0.3">
      <c r="A362" s="1" t="s">
        <v>17</v>
      </c>
      <c r="B362" s="1">
        <v>361</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3">
      <c r="A363" s="1" t="s">
        <v>17</v>
      </c>
      <c r="B363" s="1">
        <v>362</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3">
      <c r="A364" s="1" t="s">
        <v>17</v>
      </c>
      <c r="B364" s="1">
        <v>363</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3">
      <c r="A365" s="1" t="s">
        <v>17</v>
      </c>
      <c r="B365" s="1">
        <v>364</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3">
      <c r="A366" s="1" t="s">
        <v>17</v>
      </c>
      <c r="B366" s="1">
        <v>365</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3">
      <c r="A367" s="1" t="s">
        <v>17</v>
      </c>
      <c r="B367" s="1">
        <v>366</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3">
      <c r="A368" s="1" t="s">
        <v>17</v>
      </c>
      <c r="B368" s="1">
        <v>367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3">
      <c r="A369" s="1" t="s">
        <v>17</v>
      </c>
      <c r="B369" s="1">
        <v>368</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3">
      <c r="A370" s="1" t="s">
        <v>17</v>
      </c>
      <c r="B370" s="1">
        <v>369</v>
      </c>
      <c r="C370" s="1" t="s">
        <v>383</v>
      </c>
      <c r="D370" s="1" t="s">
        <v>54</v>
      </c>
      <c r="E370" s="1">
        <v>2022</v>
      </c>
      <c r="F370" s="1" t="s">
        <v>20</v>
      </c>
      <c r="G370" s="1" t="s">
        <v>21</v>
      </c>
      <c r="H370" s="1" t="s">
        <v>15</v>
      </c>
      <c r="I370" s="1" t="s">
        <v>22</v>
      </c>
      <c r="J370" s="1">
        <v>0.123531974</v>
      </c>
      <c r="K370" s="1">
        <v>12.65</v>
      </c>
      <c r="L370" s="1">
        <v>108.2938</v>
      </c>
      <c r="M370" s="1">
        <v>5</v>
      </c>
    </row>
    <row r="371" spans="1:13" x14ac:dyDescent="0.3">
      <c r="A371" s="1" t="s">
        <v>17</v>
      </c>
      <c r="B371" s="1">
        <v>370</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3">
      <c r="A372" s="1" t="s">
        <v>17</v>
      </c>
      <c r="B372" s="1">
        <v>371</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3">
      <c r="A373" s="1" t="s">
        <v>17</v>
      </c>
      <c r="B373" s="1">
        <v>372</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3">
      <c r="A374" s="1" t="s">
        <v>17</v>
      </c>
      <c r="B374" s="1">
        <v>373</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3">
      <c r="A375" s="1" t="s">
        <v>17</v>
      </c>
      <c r="B375" s="1">
        <v>374</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3">
      <c r="A376" s="1" t="s">
        <v>17</v>
      </c>
      <c r="B376" s="1">
        <v>375</v>
      </c>
      <c r="C376" s="1" t="s">
        <v>388</v>
      </c>
      <c r="D376" s="1" t="s">
        <v>48</v>
      </c>
      <c r="E376" s="1">
        <v>2022</v>
      </c>
      <c r="F376" s="1" t="s">
        <v>20</v>
      </c>
      <c r="G376" s="1" t="s">
        <v>21</v>
      </c>
      <c r="H376" s="1" t="s">
        <v>15</v>
      </c>
      <c r="I376" s="1" t="s">
        <v>22</v>
      </c>
      <c r="J376" s="1">
        <v>0.100055625</v>
      </c>
      <c r="K376" s="1">
        <v>10</v>
      </c>
      <c r="L376" s="1">
        <v>113.3544</v>
      </c>
      <c r="M376" s="1">
        <v>5</v>
      </c>
    </row>
    <row r="377" spans="1:13" x14ac:dyDescent="0.3">
      <c r="A377" s="1" t="s">
        <v>17</v>
      </c>
      <c r="B377" s="1">
        <v>376</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3">
      <c r="A378" s="1" t="s">
        <v>17</v>
      </c>
      <c r="B378" s="1">
        <v>377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3">
      <c r="A379" s="1" t="s">
        <v>17</v>
      </c>
      <c r="B379" s="1">
        <v>378</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3">
      <c r="A380" s="1" t="s">
        <v>17</v>
      </c>
      <c r="B380" s="1">
        <v>379</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3">
      <c r="A381" s="1" t="s">
        <v>17</v>
      </c>
      <c r="B381" s="1">
        <v>380</v>
      </c>
      <c r="C381" s="1" t="s">
        <v>392</v>
      </c>
      <c r="D381" s="1" t="s">
        <v>32</v>
      </c>
      <c r="E381" s="1">
        <v>2022</v>
      </c>
      <c r="F381" s="1" t="s">
        <v>20</v>
      </c>
      <c r="G381" s="1" t="s">
        <v>21</v>
      </c>
      <c r="H381" s="1" t="s">
        <v>15</v>
      </c>
      <c r="I381" s="1" t="s">
        <v>22</v>
      </c>
      <c r="J381" s="1">
        <v>0</v>
      </c>
      <c r="K381" s="1">
        <v>7.97</v>
      </c>
      <c r="L381" s="1">
        <v>172.04220000000001</v>
      </c>
      <c r="M381" s="1">
        <v>5</v>
      </c>
    </row>
    <row r="382" spans="1:13" x14ac:dyDescent="0.3">
      <c r="A382" s="1" t="s">
        <v>17</v>
      </c>
      <c r="B382" s="1">
        <v>381</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3">
      <c r="A383" s="1" t="s">
        <v>10</v>
      </c>
      <c r="B383" s="1">
        <v>382</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3">
      <c r="A384" s="1" t="s">
        <v>10</v>
      </c>
      <c r="B384" s="1">
        <v>383</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3">
      <c r="A385" s="1" t="s">
        <v>10</v>
      </c>
      <c r="B385" s="1">
        <v>384</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3">
      <c r="A386" s="1" t="s">
        <v>10</v>
      </c>
      <c r="B386" s="1">
        <v>385</v>
      </c>
      <c r="C386" s="1" t="s">
        <v>395</v>
      </c>
      <c r="D386" s="1" t="s">
        <v>28</v>
      </c>
      <c r="E386" s="1">
        <v>2022</v>
      </c>
      <c r="F386" s="1" t="s">
        <v>20</v>
      </c>
      <c r="G386" s="1" t="s">
        <v>21</v>
      </c>
      <c r="H386" s="1" t="s">
        <v>15</v>
      </c>
      <c r="I386" s="1" t="s">
        <v>22</v>
      </c>
      <c r="J386" s="1">
        <v>0</v>
      </c>
      <c r="K386" s="1">
        <v>14.5</v>
      </c>
      <c r="L386" s="1">
        <v>41.045400000000001</v>
      </c>
      <c r="M386" s="1">
        <v>5</v>
      </c>
    </row>
    <row r="387" spans="1:13" x14ac:dyDescent="0.3">
      <c r="A387" s="1" t="s">
        <v>10</v>
      </c>
      <c r="B387" s="1">
        <v>386</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3">
      <c r="A388" s="1" t="s">
        <v>10</v>
      </c>
      <c r="B388" s="1">
        <v>387</v>
      </c>
      <c r="C388" s="1" t="s">
        <v>397</v>
      </c>
      <c r="D388" s="1" t="s">
        <v>67</v>
      </c>
      <c r="E388" s="1">
        <v>2022</v>
      </c>
      <c r="F388" s="1" t="s">
        <v>20</v>
      </c>
      <c r="G388" s="1" t="s">
        <v>21</v>
      </c>
      <c r="H388" s="1" t="s">
        <v>15</v>
      </c>
      <c r="I388" s="1" t="s">
        <v>22</v>
      </c>
      <c r="J388" s="1">
        <v>0.184041545</v>
      </c>
      <c r="K388" s="1">
        <v>18.25</v>
      </c>
      <c r="L388" s="1">
        <v>110.157</v>
      </c>
      <c r="M388" s="1">
        <v>5</v>
      </c>
    </row>
    <row r="389" spans="1:13" x14ac:dyDescent="0.3">
      <c r="A389" s="1" t="s">
        <v>10</v>
      </c>
      <c r="B389" s="1">
        <v>388</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3">
      <c r="A390" s="1" t="s">
        <v>10</v>
      </c>
      <c r="B390" s="1">
        <v>389</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3">
      <c r="A391" s="1" t="s">
        <v>10</v>
      </c>
      <c r="B391" s="1">
        <v>390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3">
      <c r="A392" s="1" t="s">
        <v>10</v>
      </c>
      <c r="B392" s="1">
        <v>391</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3">
      <c r="A393" s="1" t="s">
        <v>10</v>
      </c>
      <c r="B393" s="1">
        <v>392</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3">
      <c r="A394" s="1" t="s">
        <v>10</v>
      </c>
      <c r="B394" s="1">
        <v>393</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3">
      <c r="A395" s="1" t="s">
        <v>17</v>
      </c>
      <c r="B395" s="1">
        <v>394</v>
      </c>
      <c r="C395" s="1" t="s">
        <v>201</v>
      </c>
      <c r="D395" s="1" t="s">
        <v>28</v>
      </c>
      <c r="E395" s="1">
        <v>2018</v>
      </c>
      <c r="F395" s="1" t="s">
        <v>45</v>
      </c>
      <c r="G395" s="1" t="s">
        <v>21</v>
      </c>
      <c r="H395" s="1" t="s">
        <v>15</v>
      </c>
      <c r="I395" s="1" t="s">
        <v>46</v>
      </c>
      <c r="J395" s="1">
        <v>8.9243504000000001E-2</v>
      </c>
      <c r="L395" s="1">
        <v>139.24959999999999</v>
      </c>
      <c r="M395" s="1">
        <v>5</v>
      </c>
    </row>
    <row r="396" spans="1:13" x14ac:dyDescent="0.3">
      <c r="A396" s="1" t="s">
        <v>17</v>
      </c>
      <c r="B396" s="1">
        <v>395</v>
      </c>
      <c r="C396" s="1" t="s">
        <v>404</v>
      </c>
      <c r="D396" s="1" t="s">
        <v>28</v>
      </c>
      <c r="E396" s="1">
        <v>2018</v>
      </c>
      <c r="F396" s="1" t="s">
        <v>45</v>
      </c>
      <c r="G396" s="1" t="s">
        <v>21</v>
      </c>
      <c r="H396" s="1" t="s">
        <v>15</v>
      </c>
      <c r="I396" s="1" t="s">
        <v>46</v>
      </c>
      <c r="J396" s="1">
        <v>2.6552056000000001E-2</v>
      </c>
      <c r="L396" s="1">
        <v>56.224600000000002</v>
      </c>
      <c r="M396" s="1">
        <v>5</v>
      </c>
    </row>
    <row r="397" spans="1:13" x14ac:dyDescent="0.3">
      <c r="A397" s="1" t="s">
        <v>17</v>
      </c>
      <c r="B397" s="1">
        <v>396</v>
      </c>
      <c r="C397" s="1" t="s">
        <v>405</v>
      </c>
      <c r="D397" s="1" t="s">
        <v>24</v>
      </c>
      <c r="E397" s="1">
        <v>2018</v>
      </c>
      <c r="F397" s="1" t="s">
        <v>45</v>
      </c>
      <c r="G397" s="1" t="s">
        <v>21</v>
      </c>
      <c r="H397" s="1" t="s">
        <v>15</v>
      </c>
      <c r="I397" s="1" t="s">
        <v>46</v>
      </c>
      <c r="J397" s="1">
        <v>8.7929070000000008E-3</v>
      </c>
      <c r="L397" s="1">
        <v>96.738399999999999</v>
      </c>
      <c r="M397" s="1">
        <v>5</v>
      </c>
    </row>
    <row r="398" spans="1:13" x14ac:dyDescent="0.3">
      <c r="A398" s="1" t="s">
        <v>17</v>
      </c>
      <c r="B398" s="1">
        <v>397</v>
      </c>
      <c r="C398" s="1" t="s">
        <v>406</v>
      </c>
      <c r="D398" s="1" t="s">
        <v>24</v>
      </c>
      <c r="E398" s="1">
        <v>2018</v>
      </c>
      <c r="F398" s="1" t="s">
        <v>45</v>
      </c>
      <c r="G398" s="1" t="s">
        <v>21</v>
      </c>
      <c r="H398" s="1" t="s">
        <v>15</v>
      </c>
      <c r="I398" s="1" t="s">
        <v>46</v>
      </c>
      <c r="J398" s="1">
        <v>5.3038775000000003E-2</v>
      </c>
      <c r="L398" s="1">
        <v>59.590400000000002</v>
      </c>
      <c r="M398" s="1">
        <v>5</v>
      </c>
    </row>
    <row r="399" spans="1:13" x14ac:dyDescent="0.3">
      <c r="A399" s="1" t="s">
        <v>17</v>
      </c>
      <c r="B399" s="1">
        <v>398</v>
      </c>
      <c r="C399" s="1" t="s">
        <v>407</v>
      </c>
      <c r="D399" s="1" t="s">
        <v>24</v>
      </c>
      <c r="E399" s="1">
        <v>2018</v>
      </c>
      <c r="F399" s="1" t="s">
        <v>45</v>
      </c>
      <c r="G399" s="1" t="s">
        <v>21</v>
      </c>
      <c r="H399" s="1" t="s">
        <v>15</v>
      </c>
      <c r="I399" s="1" t="s">
        <v>46</v>
      </c>
      <c r="J399" s="1">
        <v>3.2470107999999998E-2</v>
      </c>
      <c r="L399" s="1">
        <v>148.9392</v>
      </c>
      <c r="M399" s="1">
        <v>5</v>
      </c>
    </row>
    <row r="400" spans="1:13" x14ac:dyDescent="0.3">
      <c r="A400" s="1" t="s">
        <v>17</v>
      </c>
      <c r="B400" s="1">
        <v>399</v>
      </c>
      <c r="C400" s="1" t="s">
        <v>408</v>
      </c>
      <c r="D400" s="1" t="s">
        <v>24</v>
      </c>
      <c r="E400" s="1">
        <v>2018</v>
      </c>
      <c r="F400" s="1" t="s">
        <v>45</v>
      </c>
      <c r="G400" s="1" t="s">
        <v>21</v>
      </c>
      <c r="H400" s="1" t="s">
        <v>15</v>
      </c>
      <c r="I400" s="1" t="s">
        <v>46</v>
      </c>
      <c r="J400" s="1">
        <v>9.5331432999999993E-2</v>
      </c>
      <c r="L400" s="1">
        <v>125.56780000000001</v>
      </c>
      <c r="M400" s="1">
        <v>5</v>
      </c>
    </row>
    <row r="401" spans="1:13" x14ac:dyDescent="0.3">
      <c r="A401" s="1" t="s">
        <v>17</v>
      </c>
      <c r="B401" s="1">
        <v>400</v>
      </c>
      <c r="C401" s="1" t="s">
        <v>409</v>
      </c>
      <c r="D401" s="1" t="s">
        <v>12</v>
      </c>
      <c r="E401" s="1">
        <v>2018</v>
      </c>
      <c r="F401" s="1" t="s">
        <v>45</v>
      </c>
      <c r="G401" s="1" t="s">
        <v>21</v>
      </c>
      <c r="H401" s="1" t="s">
        <v>15</v>
      </c>
      <c r="I401" s="1" t="s">
        <v>46</v>
      </c>
      <c r="J401" s="1">
        <v>0</v>
      </c>
      <c r="L401" s="1">
        <v>231.96420000000001</v>
      </c>
      <c r="M401" s="1">
        <v>5</v>
      </c>
    </row>
    <row r="402" spans="1:13" x14ac:dyDescent="0.3">
      <c r="A402" s="1" t="s">
        <v>17</v>
      </c>
      <c r="B402" s="1">
        <v>401</v>
      </c>
      <c r="C402" s="1" t="s">
        <v>43</v>
      </c>
      <c r="D402" s="1" t="s">
        <v>12</v>
      </c>
      <c r="E402" s="1">
        <v>2018</v>
      </c>
      <c r="F402" s="1" t="s">
        <v>45</v>
      </c>
      <c r="G402" s="1" t="s">
        <v>21</v>
      </c>
      <c r="H402" s="1" t="s">
        <v>15</v>
      </c>
      <c r="I402" s="1" t="s">
        <v>46</v>
      </c>
      <c r="J402" s="1">
        <v>2.4032484E-2</v>
      </c>
      <c r="L402" s="1">
        <v>124.973</v>
      </c>
      <c r="M402" s="1">
        <v>5</v>
      </c>
    </row>
    <row r="403" spans="1:13" x14ac:dyDescent="0.3">
      <c r="A403" s="1" t="s">
        <v>17</v>
      </c>
      <c r="B403" s="1">
        <v>402</v>
      </c>
      <c r="C403" s="1" t="s">
        <v>60</v>
      </c>
      <c r="D403" s="1" t="s">
        <v>61</v>
      </c>
      <c r="E403" s="1">
        <v>2018</v>
      </c>
      <c r="F403" s="1" t="s">
        <v>45</v>
      </c>
      <c r="G403" s="1" t="s">
        <v>21</v>
      </c>
      <c r="H403" s="1" t="s">
        <v>15</v>
      </c>
      <c r="I403" s="1" t="s">
        <v>46</v>
      </c>
      <c r="J403" s="1">
        <v>1.6745263999999999E-2</v>
      </c>
      <c r="L403" s="1">
        <v>180.76599999999999</v>
      </c>
      <c r="M403" s="1">
        <v>5</v>
      </c>
    </row>
    <row r="404" spans="1:13" x14ac:dyDescent="0.3">
      <c r="A404" s="1" t="s">
        <v>17</v>
      </c>
      <c r="B404" s="1">
        <v>403</v>
      </c>
      <c r="C404" s="1" t="s">
        <v>410</v>
      </c>
      <c r="D404" s="1" t="s">
        <v>19</v>
      </c>
      <c r="E404" s="1">
        <v>2018</v>
      </c>
      <c r="F404" s="1" t="s">
        <v>45</v>
      </c>
      <c r="G404" s="1" t="s">
        <v>21</v>
      </c>
      <c r="H404" s="1" t="s">
        <v>15</v>
      </c>
      <c r="I404" s="1" t="s">
        <v>46</v>
      </c>
      <c r="J404" s="1">
        <v>5.8198141000000002E-2</v>
      </c>
      <c r="L404" s="1">
        <v>110.45440000000001</v>
      </c>
      <c r="M404" s="1">
        <v>5</v>
      </c>
    </row>
    <row r="405" spans="1:13" x14ac:dyDescent="0.3">
      <c r="A405" s="1" t="s">
        <v>17</v>
      </c>
      <c r="B405" s="1">
        <v>404</v>
      </c>
      <c r="C405" s="1" t="s">
        <v>411</v>
      </c>
      <c r="D405" s="1" t="s">
        <v>42</v>
      </c>
      <c r="E405" s="1">
        <v>2018</v>
      </c>
      <c r="F405" s="1" t="s">
        <v>45</v>
      </c>
      <c r="G405" s="1" t="s">
        <v>21</v>
      </c>
      <c r="H405" s="1" t="s">
        <v>15</v>
      </c>
      <c r="I405" s="1" t="s">
        <v>46</v>
      </c>
      <c r="J405" s="1">
        <v>9.2564193000000003E-2</v>
      </c>
      <c r="L405" s="1">
        <v>53.495600000000003</v>
      </c>
      <c r="M405" s="1">
        <v>5</v>
      </c>
    </row>
    <row r="406" spans="1:13" x14ac:dyDescent="0.3">
      <c r="A406" s="1" t="s">
        <v>17</v>
      </c>
      <c r="B406" s="1">
        <v>405</v>
      </c>
      <c r="C406" s="1" t="s">
        <v>412</v>
      </c>
      <c r="D406" s="1" t="s">
        <v>42</v>
      </c>
      <c r="E406" s="1">
        <v>2018</v>
      </c>
      <c r="F406" s="1" t="s">
        <v>45</v>
      </c>
      <c r="G406" s="1" t="s">
        <v>21</v>
      </c>
      <c r="H406" s="1" t="s">
        <v>15</v>
      </c>
      <c r="I406" s="1" t="s">
        <v>46</v>
      </c>
      <c r="J406" s="1">
        <v>0.12929931</v>
      </c>
      <c r="L406" s="1">
        <v>178.23699999999999</v>
      </c>
      <c r="M406" s="1">
        <v>5</v>
      </c>
    </row>
    <row r="407" spans="1:13" x14ac:dyDescent="0.3">
      <c r="A407" s="1" t="s">
        <v>17</v>
      </c>
      <c r="B407" s="1">
        <v>406</v>
      </c>
      <c r="C407" s="1" t="s">
        <v>413</v>
      </c>
      <c r="D407" s="1" t="s">
        <v>42</v>
      </c>
      <c r="E407" s="1">
        <v>2018</v>
      </c>
      <c r="F407" s="1" t="s">
        <v>45</v>
      </c>
      <c r="G407" s="1" t="s">
        <v>21</v>
      </c>
      <c r="H407" s="1" t="s">
        <v>15</v>
      </c>
      <c r="I407" s="1" t="s">
        <v>46</v>
      </c>
      <c r="J407" s="1">
        <v>7.3879939000000006E-2</v>
      </c>
      <c r="L407" s="1">
        <v>94.046199999999999</v>
      </c>
      <c r="M407" s="1">
        <v>5</v>
      </c>
    </row>
    <row r="408" spans="1:13" x14ac:dyDescent="0.3">
      <c r="A408" s="1" t="s">
        <v>17</v>
      </c>
      <c r="B408" s="1">
        <v>407</v>
      </c>
      <c r="C408" s="1" t="s">
        <v>380</v>
      </c>
      <c r="D408" s="1" t="s">
        <v>42</v>
      </c>
      <c r="E408" s="1">
        <v>2018</v>
      </c>
      <c r="F408" s="1" t="s">
        <v>45</v>
      </c>
      <c r="G408" s="1" t="s">
        <v>21</v>
      </c>
      <c r="H408" s="1" t="s">
        <v>15</v>
      </c>
      <c r="I408" s="1" t="s">
        <v>46</v>
      </c>
      <c r="J408" s="1">
        <v>7.6183666999999997E-2</v>
      </c>
      <c r="L408" s="1">
        <v>245.64599999999999</v>
      </c>
      <c r="M408" s="1">
        <v>5</v>
      </c>
    </row>
    <row r="409" spans="1:13" x14ac:dyDescent="0.3">
      <c r="A409" s="1" t="s">
        <v>17</v>
      </c>
      <c r="B409" s="1">
        <v>408</v>
      </c>
      <c r="C409" s="1" t="s">
        <v>115</v>
      </c>
      <c r="D409" s="1" t="s">
        <v>42</v>
      </c>
      <c r="E409" s="1">
        <v>2018</v>
      </c>
      <c r="F409" s="1" t="s">
        <v>45</v>
      </c>
      <c r="G409" s="1" t="s">
        <v>21</v>
      </c>
      <c r="H409" s="1" t="s">
        <v>15</v>
      </c>
      <c r="I409" s="1" t="s">
        <v>46</v>
      </c>
      <c r="J409" s="1">
        <v>6.6969525000000002E-2</v>
      </c>
      <c r="L409" s="1">
        <v>39.279600000000002</v>
      </c>
      <c r="M409" s="1">
        <v>5</v>
      </c>
    </row>
    <row r="410" spans="1:13" x14ac:dyDescent="0.3">
      <c r="A410" s="1" t="s">
        <v>17</v>
      </c>
      <c r="B410" s="1">
        <v>409</v>
      </c>
      <c r="C410" s="1" t="s">
        <v>382</v>
      </c>
      <c r="D410" s="1" t="s">
        <v>42</v>
      </c>
      <c r="E410" s="1">
        <v>2018</v>
      </c>
      <c r="F410" s="1" t="s">
        <v>45</v>
      </c>
      <c r="G410" s="1" t="s">
        <v>21</v>
      </c>
      <c r="H410" s="1" t="s">
        <v>15</v>
      </c>
      <c r="I410" s="1" t="s">
        <v>46</v>
      </c>
      <c r="J410" s="1">
        <v>1.4153743E-2</v>
      </c>
      <c r="L410" s="1">
        <v>145.64179999999999</v>
      </c>
      <c r="M410" s="1">
        <v>5</v>
      </c>
    </row>
    <row r="411" spans="1:13" x14ac:dyDescent="0.3">
      <c r="A411" s="1" t="s">
        <v>17</v>
      </c>
      <c r="B411" s="1">
        <v>410</v>
      </c>
      <c r="C411" s="1" t="s">
        <v>414</v>
      </c>
      <c r="D411" s="1" t="s">
        <v>42</v>
      </c>
      <c r="E411" s="1">
        <v>2018</v>
      </c>
      <c r="F411" s="1" t="s">
        <v>45</v>
      </c>
      <c r="G411" s="1" t="s">
        <v>21</v>
      </c>
      <c r="H411" s="1" t="s">
        <v>15</v>
      </c>
      <c r="I411" s="1" t="s">
        <v>46</v>
      </c>
      <c r="J411" s="1">
        <v>1.9412192000000002E-2</v>
      </c>
      <c r="L411" s="1">
        <v>166.54740000000001</v>
      </c>
      <c r="M411" s="1">
        <v>5</v>
      </c>
    </row>
    <row r="412" spans="1:13" x14ac:dyDescent="0.3">
      <c r="A412" s="1" t="s">
        <v>17</v>
      </c>
      <c r="B412" s="1">
        <v>411</v>
      </c>
      <c r="C412" s="1" t="s">
        <v>415</v>
      </c>
      <c r="D412" s="1" t="s">
        <v>64</v>
      </c>
      <c r="E412" s="1">
        <v>2018</v>
      </c>
      <c r="F412" s="1" t="s">
        <v>45</v>
      </c>
      <c r="G412" s="1" t="s">
        <v>21</v>
      </c>
      <c r="H412" s="1" t="s">
        <v>15</v>
      </c>
      <c r="I412" s="1" t="s">
        <v>46</v>
      </c>
      <c r="J412" s="1">
        <v>0.117607719</v>
      </c>
      <c r="L412" s="1">
        <v>55.258800000000001</v>
      </c>
      <c r="M412" s="1">
        <v>5</v>
      </c>
    </row>
    <row r="413" spans="1:13" x14ac:dyDescent="0.3">
      <c r="A413" s="1" t="s">
        <v>17</v>
      </c>
      <c r="B413" s="1">
        <v>412</v>
      </c>
      <c r="C413" s="1" t="s">
        <v>416</v>
      </c>
      <c r="D413" s="1" t="s">
        <v>48</v>
      </c>
      <c r="E413" s="1">
        <v>2018</v>
      </c>
      <c r="F413" s="1" t="s">
        <v>45</v>
      </c>
      <c r="G413" s="1" t="s">
        <v>21</v>
      </c>
      <c r="H413" s="1" t="s">
        <v>15</v>
      </c>
      <c r="I413" s="1" t="s">
        <v>46</v>
      </c>
      <c r="J413" s="1">
        <v>0.14057197099999999</v>
      </c>
      <c r="L413" s="1">
        <v>154.7998</v>
      </c>
      <c r="M413" s="1">
        <v>5</v>
      </c>
    </row>
    <row r="414" spans="1:13" x14ac:dyDescent="0.3">
      <c r="A414" s="1" t="s">
        <v>17</v>
      </c>
      <c r="B414" s="1">
        <v>413</v>
      </c>
      <c r="C414" s="1" t="s">
        <v>417</v>
      </c>
      <c r="D414" s="1" t="s">
        <v>48</v>
      </c>
      <c r="E414" s="1">
        <v>2018</v>
      </c>
      <c r="F414" s="1" t="s">
        <v>45</v>
      </c>
      <c r="G414" s="1" t="s">
        <v>21</v>
      </c>
      <c r="H414" s="1" t="s">
        <v>15</v>
      </c>
      <c r="I414" s="1" t="s">
        <v>46</v>
      </c>
      <c r="J414" s="1">
        <v>9.9478450999999996E-2</v>
      </c>
      <c r="L414" s="1">
        <v>194.4452</v>
      </c>
      <c r="M414" s="1">
        <v>5</v>
      </c>
    </row>
    <row r="415" spans="1:13" x14ac:dyDescent="0.3">
      <c r="A415" s="1" t="s">
        <v>17</v>
      </c>
      <c r="B415" s="1">
        <v>414</v>
      </c>
      <c r="C415" s="1" t="s">
        <v>418</v>
      </c>
      <c r="D415" s="1" t="s">
        <v>48</v>
      </c>
      <c r="E415" s="1">
        <v>2018</v>
      </c>
      <c r="F415" s="1" t="s">
        <v>45</v>
      </c>
      <c r="G415" s="1" t="s">
        <v>21</v>
      </c>
      <c r="H415" s="1" t="s">
        <v>15</v>
      </c>
      <c r="I415" s="1" t="s">
        <v>46</v>
      </c>
      <c r="J415" s="1">
        <v>3.3725743000000002E-2</v>
      </c>
      <c r="L415" s="1">
        <v>211.6902</v>
      </c>
      <c r="M415" s="1">
        <v>5</v>
      </c>
    </row>
    <row r="416" spans="1:13" x14ac:dyDescent="0.3">
      <c r="A416" s="1" t="s">
        <v>17</v>
      </c>
      <c r="B416" s="1">
        <v>415</v>
      </c>
      <c r="C416" s="1" t="s">
        <v>356</v>
      </c>
      <c r="D416" s="1" t="s">
        <v>32</v>
      </c>
      <c r="E416" s="1">
        <v>2018</v>
      </c>
      <c r="F416" s="1" t="s">
        <v>45</v>
      </c>
      <c r="G416" s="1" t="s">
        <v>21</v>
      </c>
      <c r="H416" s="1" t="s">
        <v>15</v>
      </c>
      <c r="I416" s="1" t="s">
        <v>46</v>
      </c>
      <c r="J416" s="1">
        <v>5.3113721000000003E-2</v>
      </c>
      <c r="L416" s="1">
        <v>44.377000000000002</v>
      </c>
      <c r="M416" s="1">
        <v>5</v>
      </c>
    </row>
    <row r="417" spans="1:13" x14ac:dyDescent="0.3">
      <c r="A417" s="1" t="s">
        <v>10</v>
      </c>
      <c r="B417" s="1">
        <v>416</v>
      </c>
      <c r="C417" s="1" t="s">
        <v>419</v>
      </c>
      <c r="D417" s="1" t="s">
        <v>95</v>
      </c>
      <c r="E417" s="1">
        <v>2018</v>
      </c>
      <c r="F417" s="1" t="s">
        <v>45</v>
      </c>
      <c r="G417" s="1" t="s">
        <v>21</v>
      </c>
      <c r="H417" s="1" t="s">
        <v>15</v>
      </c>
      <c r="I417" s="1" t="s">
        <v>46</v>
      </c>
      <c r="J417" s="1">
        <v>0</v>
      </c>
      <c r="L417" s="1">
        <v>165.58680000000001</v>
      </c>
      <c r="M417" s="1">
        <v>5</v>
      </c>
    </row>
    <row r="418" spans="1:13" x14ac:dyDescent="0.3">
      <c r="A418" s="1" t="s">
        <v>10</v>
      </c>
      <c r="B418" s="1">
        <v>417</v>
      </c>
      <c r="C418" s="1" t="s">
        <v>420</v>
      </c>
      <c r="D418" s="1" t="s">
        <v>95</v>
      </c>
      <c r="E418" s="1">
        <v>2018</v>
      </c>
      <c r="F418" s="1" t="s">
        <v>45</v>
      </c>
      <c r="G418" s="1" t="s">
        <v>21</v>
      </c>
      <c r="H418" s="1" t="s">
        <v>15</v>
      </c>
      <c r="I418" s="1" t="s">
        <v>46</v>
      </c>
      <c r="J418" s="1">
        <v>6.2954719999999999E-3</v>
      </c>
      <c r="L418" s="1">
        <v>122.4098</v>
      </c>
      <c r="M418" s="1">
        <v>5</v>
      </c>
    </row>
    <row r="419" spans="1:13" x14ac:dyDescent="0.3">
      <c r="A419" s="1" t="s">
        <v>10</v>
      </c>
      <c r="B419" s="1">
        <v>418</v>
      </c>
      <c r="C419" s="1" t="s">
        <v>421</v>
      </c>
      <c r="D419" s="1" t="s">
        <v>95</v>
      </c>
      <c r="E419" s="1">
        <v>2018</v>
      </c>
      <c r="F419" s="1" t="s">
        <v>45</v>
      </c>
      <c r="G419" s="1" t="s">
        <v>21</v>
      </c>
      <c r="H419" s="1" t="s">
        <v>15</v>
      </c>
      <c r="I419" s="1" t="s">
        <v>46</v>
      </c>
      <c r="J419" s="1">
        <v>0.13948429200000001</v>
      </c>
      <c r="L419" s="1">
        <v>94.311999999999998</v>
      </c>
      <c r="M419" s="1">
        <v>5</v>
      </c>
    </row>
    <row r="420" spans="1:13" x14ac:dyDescent="0.3">
      <c r="A420" s="1" t="s">
        <v>10</v>
      </c>
      <c r="B420" s="1">
        <v>419</v>
      </c>
      <c r="C420" s="1" t="s">
        <v>422</v>
      </c>
      <c r="D420" s="1" t="s">
        <v>74</v>
      </c>
      <c r="E420" s="1">
        <v>2018</v>
      </c>
      <c r="F420" s="1" t="s">
        <v>45</v>
      </c>
      <c r="G420" s="1" t="s">
        <v>21</v>
      </c>
      <c r="H420" s="1" t="s">
        <v>15</v>
      </c>
      <c r="I420" s="1" t="s">
        <v>46</v>
      </c>
      <c r="J420" s="1">
        <v>0.15607236099999999</v>
      </c>
      <c r="L420" s="1">
        <v>169.34739999999999</v>
      </c>
      <c r="M420" s="1">
        <v>5</v>
      </c>
    </row>
    <row r="421" spans="1:13" x14ac:dyDescent="0.3">
      <c r="A421" s="1" t="s">
        <v>10</v>
      </c>
      <c r="B421" s="1">
        <v>420</v>
      </c>
      <c r="C421" s="1" t="s">
        <v>423</v>
      </c>
      <c r="D421" s="1" t="s">
        <v>28</v>
      </c>
      <c r="E421" s="1">
        <v>2018</v>
      </c>
      <c r="F421" s="1" t="s">
        <v>45</v>
      </c>
      <c r="G421" s="1" t="s">
        <v>21</v>
      </c>
      <c r="H421" s="1" t="s">
        <v>15</v>
      </c>
      <c r="I421" s="1" t="s">
        <v>46</v>
      </c>
      <c r="J421" s="1">
        <v>0.102226474</v>
      </c>
      <c r="L421" s="1">
        <v>91.311999999999998</v>
      </c>
      <c r="M421" s="1">
        <v>5</v>
      </c>
    </row>
    <row r="422" spans="1:13" x14ac:dyDescent="0.3">
      <c r="A422" s="1" t="s">
        <v>10</v>
      </c>
      <c r="B422" s="1">
        <v>421</v>
      </c>
      <c r="C422" s="1" t="s">
        <v>396</v>
      </c>
      <c r="D422" s="1" t="s">
        <v>28</v>
      </c>
      <c r="E422" s="1">
        <v>2018</v>
      </c>
      <c r="F422" s="1" t="s">
        <v>45</v>
      </c>
      <c r="G422" s="1" t="s">
        <v>21</v>
      </c>
      <c r="H422" s="1" t="s">
        <v>15</v>
      </c>
      <c r="I422" s="1" t="s">
        <v>46</v>
      </c>
      <c r="J422" s="1">
        <v>0.16065368199999999</v>
      </c>
      <c r="L422" s="1">
        <v>185.22659999999999</v>
      </c>
      <c r="M422" s="1">
        <v>5</v>
      </c>
    </row>
    <row r="423" spans="1:13" x14ac:dyDescent="0.3">
      <c r="A423" s="1" t="s">
        <v>10</v>
      </c>
      <c r="B423" s="1">
        <v>422</v>
      </c>
      <c r="C423" s="1" t="s">
        <v>424</v>
      </c>
      <c r="D423" s="1" t="s">
        <v>67</v>
      </c>
      <c r="E423" s="1">
        <v>2018</v>
      </c>
      <c r="F423" s="1" t="s">
        <v>45</v>
      </c>
      <c r="G423" s="1" t="s">
        <v>21</v>
      </c>
      <c r="H423" s="1" t="s">
        <v>15</v>
      </c>
      <c r="I423" s="1" t="s">
        <v>46</v>
      </c>
      <c r="J423" s="1">
        <v>3.7962695999999997E-2</v>
      </c>
      <c r="L423" s="1">
        <v>97.572599999999994</v>
      </c>
      <c r="M423" s="1">
        <v>5</v>
      </c>
    </row>
    <row r="424" spans="1:13" x14ac:dyDescent="0.3">
      <c r="A424" s="1" t="s">
        <v>10</v>
      </c>
      <c r="B424" s="1">
        <v>423</v>
      </c>
      <c r="C424" s="1" t="s">
        <v>425</v>
      </c>
      <c r="D424" s="1" t="s">
        <v>24</v>
      </c>
      <c r="E424" s="1">
        <v>2018</v>
      </c>
      <c r="F424" s="1" t="s">
        <v>45</v>
      </c>
      <c r="G424" s="1" t="s">
        <v>21</v>
      </c>
      <c r="H424" s="1" t="s">
        <v>15</v>
      </c>
      <c r="I424" s="1" t="s">
        <v>46</v>
      </c>
      <c r="J424" s="1">
        <v>9.0473389000000001E-2</v>
      </c>
      <c r="L424" s="1">
        <v>229.79839999999999</v>
      </c>
      <c r="M424" s="1">
        <v>5</v>
      </c>
    </row>
    <row r="425" spans="1:13" x14ac:dyDescent="0.3">
      <c r="A425" s="1" t="s">
        <v>10</v>
      </c>
      <c r="B425" s="1">
        <v>424</v>
      </c>
      <c r="C425" s="1" t="s">
        <v>426</v>
      </c>
      <c r="D425" s="1" t="s">
        <v>12</v>
      </c>
      <c r="E425" s="1">
        <v>2018</v>
      </c>
      <c r="F425" s="1" t="s">
        <v>45</v>
      </c>
      <c r="G425" s="1" t="s">
        <v>21</v>
      </c>
      <c r="H425" s="1" t="s">
        <v>15</v>
      </c>
      <c r="I425" s="1" t="s">
        <v>46</v>
      </c>
      <c r="J425" s="1">
        <v>0.14433849300000001</v>
      </c>
      <c r="L425" s="1">
        <v>172.108</v>
      </c>
      <c r="M425" s="1">
        <v>5</v>
      </c>
    </row>
    <row r="426" spans="1:13" x14ac:dyDescent="0.3">
      <c r="A426" s="1" t="s">
        <v>10</v>
      </c>
      <c r="B426" s="1">
        <v>425</v>
      </c>
      <c r="C426" s="1" t="s">
        <v>427</v>
      </c>
      <c r="D426" s="1" t="s">
        <v>12</v>
      </c>
      <c r="E426" s="1">
        <v>2018</v>
      </c>
      <c r="F426" s="1" t="s">
        <v>45</v>
      </c>
      <c r="G426" s="1" t="s">
        <v>21</v>
      </c>
      <c r="H426" s="1" t="s">
        <v>15</v>
      </c>
      <c r="I426" s="1" t="s">
        <v>46</v>
      </c>
      <c r="J426" s="1">
        <v>3.8313980999999997E-2</v>
      </c>
      <c r="L426" s="1">
        <v>109.95699999999999</v>
      </c>
      <c r="M426" s="1">
        <v>5</v>
      </c>
    </row>
    <row r="427" spans="1:13" x14ac:dyDescent="0.3">
      <c r="A427" s="1" t="s">
        <v>10</v>
      </c>
      <c r="B427" s="1">
        <v>426</v>
      </c>
      <c r="C427" s="1" t="s">
        <v>428</v>
      </c>
      <c r="D427" s="1" t="s">
        <v>54</v>
      </c>
      <c r="E427" s="1">
        <v>2018</v>
      </c>
      <c r="F427" s="1" t="s">
        <v>45</v>
      </c>
      <c r="G427" s="1" t="s">
        <v>21</v>
      </c>
      <c r="H427" s="1" t="s">
        <v>15</v>
      </c>
      <c r="I427" s="1" t="s">
        <v>46</v>
      </c>
      <c r="J427" s="1">
        <v>0.17262968300000001</v>
      </c>
      <c r="L427" s="1">
        <v>148.4708</v>
      </c>
      <c r="M427" s="1">
        <v>5</v>
      </c>
    </row>
    <row r="428" spans="1:13" x14ac:dyDescent="0.3">
      <c r="A428" s="1" t="s">
        <v>10</v>
      </c>
      <c r="B428" s="1">
        <v>427</v>
      </c>
      <c r="C428" s="1" t="s">
        <v>261</v>
      </c>
      <c r="D428" s="1" t="s">
        <v>48</v>
      </c>
      <c r="E428" s="1">
        <v>2018</v>
      </c>
      <c r="F428" s="1" t="s">
        <v>45</v>
      </c>
      <c r="G428" s="1" t="s">
        <v>21</v>
      </c>
      <c r="H428" s="1" t="s">
        <v>15</v>
      </c>
      <c r="I428" s="1" t="s">
        <v>46</v>
      </c>
      <c r="J428" s="1">
        <v>1.0928678000000001E-2</v>
      </c>
      <c r="L428" s="1">
        <v>167.08420000000001</v>
      </c>
      <c r="M428" s="1">
        <v>5</v>
      </c>
    </row>
    <row r="429" spans="1:13" x14ac:dyDescent="0.3">
      <c r="A429" s="1" t="s">
        <v>10</v>
      </c>
      <c r="B429" s="1">
        <v>428</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x14ac:dyDescent="0.3">
      <c r="A430" s="1" t="s">
        <v>10</v>
      </c>
      <c r="B430" s="1">
        <v>429</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x14ac:dyDescent="0.3">
      <c r="A431" s="1" t="s">
        <v>17</v>
      </c>
      <c r="B431" s="1">
        <v>430</v>
      </c>
      <c r="C431" s="1" t="s">
        <v>36</v>
      </c>
      <c r="D431" s="1" t="s">
        <v>24</v>
      </c>
      <c r="E431" s="1">
        <v>2018</v>
      </c>
      <c r="F431" s="1" t="s">
        <v>138</v>
      </c>
      <c r="G431" s="1" t="s">
        <v>14</v>
      </c>
      <c r="H431" s="1" t="s">
        <v>26</v>
      </c>
      <c r="I431" s="1" t="s">
        <v>40</v>
      </c>
      <c r="J431" s="1">
        <v>9.5851689999999993E-3</v>
      </c>
      <c r="L431" s="1">
        <v>102.5016</v>
      </c>
      <c r="M431" s="1">
        <v>4.9000000000000004</v>
      </c>
    </row>
    <row r="432" spans="1:13" x14ac:dyDescent="0.3">
      <c r="A432" s="1" t="s">
        <v>17</v>
      </c>
      <c r="B432" s="1">
        <v>431</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x14ac:dyDescent="0.3">
      <c r="A433" s="1" t="s">
        <v>10</v>
      </c>
      <c r="B433" s="1">
        <v>432</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x14ac:dyDescent="0.3">
      <c r="A434" s="1" t="s">
        <v>10</v>
      </c>
      <c r="B434" s="1">
        <v>433</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x14ac:dyDescent="0.3">
      <c r="A435" s="1" t="s">
        <v>10</v>
      </c>
      <c r="B435" s="1">
        <v>434</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3">
      <c r="A436" s="1" t="s">
        <v>17</v>
      </c>
      <c r="B436" s="1">
        <v>435</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
      <c r="A437" s="1" t="s">
        <v>17</v>
      </c>
      <c r="B437" s="1">
        <v>436</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3">
      <c r="A438" s="1" t="s">
        <v>17</v>
      </c>
      <c r="B438" s="1">
        <v>437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3">
      <c r="A439" s="1" t="s">
        <v>10</v>
      </c>
      <c r="B439" s="1">
        <v>438</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3">
      <c r="A440" s="1" t="s">
        <v>17</v>
      </c>
      <c r="B440" s="1">
        <v>439</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3">
      <c r="A441" s="1" t="s">
        <v>10</v>
      </c>
      <c r="B441" s="1">
        <v>440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3">
      <c r="A442" s="1" t="s">
        <v>17</v>
      </c>
      <c r="B442" s="1">
        <v>441</v>
      </c>
      <c r="C442" s="1" t="s">
        <v>437</v>
      </c>
      <c r="D442" s="1" t="s">
        <v>24</v>
      </c>
      <c r="E442" s="1">
        <v>2018</v>
      </c>
      <c r="F442" s="1" t="s">
        <v>45</v>
      </c>
      <c r="G442" s="1" t="s">
        <v>21</v>
      </c>
      <c r="H442" s="1" t="s">
        <v>15</v>
      </c>
      <c r="I442" s="1" t="s">
        <v>46</v>
      </c>
      <c r="J442" s="1">
        <v>8.8394114999999995E-2</v>
      </c>
      <c r="L442" s="1">
        <v>194.74520000000001</v>
      </c>
      <c r="M442" s="1">
        <v>4.9000000000000004</v>
      </c>
    </row>
    <row r="443" spans="1:13" x14ac:dyDescent="0.3">
      <c r="A443" s="1" t="s">
        <v>17</v>
      </c>
      <c r="B443" s="1">
        <v>442</v>
      </c>
      <c r="C443" s="1" t="s">
        <v>438</v>
      </c>
      <c r="D443" s="1" t="s">
        <v>19</v>
      </c>
      <c r="E443" s="1">
        <v>2018</v>
      </c>
      <c r="F443" s="1" t="s">
        <v>45</v>
      </c>
      <c r="G443" s="1" t="s">
        <v>21</v>
      </c>
      <c r="H443" s="1" t="s">
        <v>15</v>
      </c>
      <c r="I443" s="1" t="s">
        <v>46</v>
      </c>
      <c r="J443" s="1">
        <v>0</v>
      </c>
      <c r="L443" s="1">
        <v>175.40280000000001</v>
      </c>
      <c r="M443" s="1">
        <v>4.9000000000000004</v>
      </c>
    </row>
    <row r="444" spans="1:13" x14ac:dyDescent="0.3">
      <c r="A444" s="1" t="s">
        <v>10</v>
      </c>
      <c r="B444" s="1">
        <v>443</v>
      </c>
      <c r="C444" s="1" t="s">
        <v>439</v>
      </c>
      <c r="D444" s="1" t="s">
        <v>48</v>
      </c>
      <c r="E444" s="1">
        <v>2012</v>
      </c>
      <c r="F444" s="1" t="s">
        <v>13</v>
      </c>
      <c r="G444" s="1" t="s">
        <v>14</v>
      </c>
      <c r="H444" s="1" t="s">
        <v>15</v>
      </c>
      <c r="I444" s="1" t="s">
        <v>16</v>
      </c>
      <c r="J444" s="1">
        <v>0.115857223</v>
      </c>
      <c r="K444" s="1">
        <v>8.31</v>
      </c>
      <c r="L444" s="1">
        <v>179.1028</v>
      </c>
      <c r="M444" s="1">
        <v>4.8</v>
      </c>
    </row>
    <row r="445" spans="1:13" x14ac:dyDescent="0.3">
      <c r="A445" s="1" t="s">
        <v>17</v>
      </c>
      <c r="B445" s="1">
        <v>444</v>
      </c>
      <c r="C445" s="1" t="s">
        <v>440</v>
      </c>
      <c r="D445" s="1" t="s">
        <v>64</v>
      </c>
      <c r="E445" s="1">
        <v>2011</v>
      </c>
      <c r="F445" s="1" t="s">
        <v>39</v>
      </c>
      <c r="G445" s="1" t="s">
        <v>21</v>
      </c>
      <c r="H445" s="1" t="s">
        <v>26</v>
      </c>
      <c r="I445" s="1" t="s">
        <v>40</v>
      </c>
      <c r="J445" s="1">
        <v>5.6816464999999997E-2</v>
      </c>
      <c r="K445" s="1">
        <v>18.5</v>
      </c>
      <c r="L445" s="1">
        <v>132.1284</v>
      </c>
      <c r="M445" s="1">
        <v>4.8</v>
      </c>
    </row>
    <row r="446" spans="1:13" x14ac:dyDescent="0.3">
      <c r="A446" s="1" t="s">
        <v>10</v>
      </c>
      <c r="B446" s="1">
        <v>445</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3">
      <c r="A447" s="1" t="s">
        <v>10</v>
      </c>
      <c r="B447" s="1">
        <v>446</v>
      </c>
      <c r="C447" s="1" t="s">
        <v>442</v>
      </c>
      <c r="D447" s="1" t="s">
        <v>24</v>
      </c>
      <c r="E447" s="1">
        <v>2022</v>
      </c>
      <c r="F447" s="1" t="s">
        <v>20</v>
      </c>
      <c r="G447" s="1" t="s">
        <v>21</v>
      </c>
      <c r="H447" s="1" t="s">
        <v>15</v>
      </c>
      <c r="I447" s="1" t="s">
        <v>22</v>
      </c>
      <c r="J447" s="1">
        <v>7.6354361999999995E-2</v>
      </c>
      <c r="K447" s="1">
        <v>12.65</v>
      </c>
      <c r="L447" s="1">
        <v>192.18459999999999</v>
      </c>
      <c r="M447" s="1">
        <v>4.8</v>
      </c>
    </row>
    <row r="448" spans="1:13" x14ac:dyDescent="0.3">
      <c r="A448" s="1" t="s">
        <v>10</v>
      </c>
      <c r="B448" s="1">
        <v>447</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
      <c r="A449" s="1" t="s">
        <v>10</v>
      </c>
      <c r="B449" s="1">
        <v>448</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3">
      <c r="A450" s="1" t="s">
        <v>10</v>
      </c>
      <c r="B450" s="1">
        <v>449</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3">
      <c r="A451" s="1" t="s">
        <v>17</v>
      </c>
      <c r="B451" s="1">
        <v>450</v>
      </c>
      <c r="C451" s="1" t="s">
        <v>445</v>
      </c>
      <c r="D451" s="1" t="s">
        <v>95</v>
      </c>
      <c r="E451" s="1">
        <v>2018</v>
      </c>
      <c r="F451" s="1" t="s">
        <v>45</v>
      </c>
      <c r="G451" s="1" t="s">
        <v>21</v>
      </c>
      <c r="H451" s="1" t="s">
        <v>15</v>
      </c>
      <c r="I451" s="1" t="s">
        <v>46</v>
      </c>
      <c r="J451" s="1">
        <v>2.1170542000000001E-2</v>
      </c>
      <c r="L451" s="1">
        <v>117.61239999999999</v>
      </c>
      <c r="M451" s="1">
        <v>4.8</v>
      </c>
    </row>
    <row r="452" spans="1:13" x14ac:dyDescent="0.3">
      <c r="A452" s="1" t="s">
        <v>17</v>
      </c>
      <c r="B452" s="1">
        <v>451</v>
      </c>
      <c r="C452" s="1" t="s">
        <v>446</v>
      </c>
      <c r="D452" s="1" t="s">
        <v>12</v>
      </c>
      <c r="E452" s="1">
        <v>2012</v>
      </c>
      <c r="F452" s="1" t="s">
        <v>13</v>
      </c>
      <c r="G452" s="1" t="s">
        <v>14</v>
      </c>
      <c r="H452" s="1" t="s">
        <v>15</v>
      </c>
      <c r="I452" s="1" t="s">
        <v>16</v>
      </c>
      <c r="J452" s="1">
        <v>0</v>
      </c>
      <c r="K452" s="1">
        <v>11.5</v>
      </c>
      <c r="L452" s="1">
        <v>128.46520000000001</v>
      </c>
      <c r="M452" s="1">
        <v>4.8</v>
      </c>
    </row>
    <row r="453" spans="1:13" x14ac:dyDescent="0.3">
      <c r="A453" s="1" t="s">
        <v>17</v>
      </c>
      <c r="B453" s="1">
        <v>452</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3">
      <c r="A454" s="1" t="s">
        <v>17</v>
      </c>
      <c r="B454" s="1">
        <v>453</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3">
      <c r="A455" s="1" t="s">
        <v>17</v>
      </c>
      <c r="B455" s="1">
        <v>454</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3">
      <c r="A456" s="1" t="s">
        <v>17</v>
      </c>
      <c r="B456" s="1">
        <v>455</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3">
      <c r="A457" s="1" t="s">
        <v>10</v>
      </c>
      <c r="B457" s="1">
        <v>456</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3">
      <c r="A458" s="1" t="s">
        <v>10</v>
      </c>
      <c r="B458" s="1">
        <v>457</v>
      </c>
      <c r="C458" s="1" t="s">
        <v>451</v>
      </c>
      <c r="D458" s="1" t="s">
        <v>48</v>
      </c>
      <c r="E458" s="1">
        <v>2012</v>
      </c>
      <c r="F458" s="1" t="s">
        <v>13</v>
      </c>
      <c r="G458" s="1" t="s">
        <v>14</v>
      </c>
      <c r="H458" s="1" t="s">
        <v>15</v>
      </c>
      <c r="I458" s="1" t="s">
        <v>16</v>
      </c>
      <c r="J458" s="1">
        <v>9.3801336999999999E-2</v>
      </c>
      <c r="K458" s="1">
        <v>11.8</v>
      </c>
      <c r="L458" s="1">
        <v>126.07040000000001</v>
      </c>
      <c r="M458" s="1">
        <v>4.8</v>
      </c>
    </row>
    <row r="459" spans="1:13" x14ac:dyDescent="0.3">
      <c r="A459" s="1" t="s">
        <v>17</v>
      </c>
      <c r="B459" s="1">
        <v>458</v>
      </c>
      <c r="C459" s="1" t="s">
        <v>452</v>
      </c>
      <c r="D459" s="1" t="s">
        <v>24</v>
      </c>
      <c r="E459" s="1">
        <v>2018</v>
      </c>
      <c r="F459" s="1" t="s">
        <v>138</v>
      </c>
      <c r="G459" s="1" t="s">
        <v>14</v>
      </c>
      <c r="H459" s="1" t="s">
        <v>26</v>
      </c>
      <c r="I459" s="1" t="s">
        <v>40</v>
      </c>
      <c r="J459" s="1">
        <v>0.14359158599999999</v>
      </c>
      <c r="L459" s="1">
        <v>213.55340000000001</v>
      </c>
      <c r="M459" s="1">
        <v>4.8</v>
      </c>
    </row>
    <row r="460" spans="1:13" x14ac:dyDescent="0.3">
      <c r="A460" s="1" t="s">
        <v>17</v>
      </c>
      <c r="B460" s="1">
        <v>459</v>
      </c>
      <c r="C460" s="1" t="s">
        <v>453</v>
      </c>
      <c r="D460" s="1" t="s">
        <v>95</v>
      </c>
      <c r="E460" s="1">
        <v>2018</v>
      </c>
      <c r="F460" s="1" t="s">
        <v>138</v>
      </c>
      <c r="G460" s="1" t="s">
        <v>14</v>
      </c>
      <c r="H460" s="1" t="s">
        <v>26</v>
      </c>
      <c r="I460" s="1" t="s">
        <v>40</v>
      </c>
      <c r="J460" s="1">
        <v>6.1999647999999997E-2</v>
      </c>
      <c r="L460" s="1">
        <v>230.001</v>
      </c>
      <c r="M460" s="1">
        <v>4.8</v>
      </c>
    </row>
    <row r="461" spans="1:13" x14ac:dyDescent="0.3">
      <c r="A461" s="1" t="s">
        <v>17</v>
      </c>
      <c r="B461" s="1">
        <v>460</v>
      </c>
      <c r="C461" s="1" t="s">
        <v>454</v>
      </c>
      <c r="D461" s="1" t="s">
        <v>67</v>
      </c>
      <c r="E461" s="1">
        <v>2018</v>
      </c>
      <c r="F461" s="1" t="s">
        <v>138</v>
      </c>
      <c r="G461" s="1" t="s">
        <v>14</v>
      </c>
      <c r="H461" s="1" t="s">
        <v>26</v>
      </c>
      <c r="I461" s="1" t="s">
        <v>40</v>
      </c>
      <c r="J461" s="1">
        <v>0</v>
      </c>
      <c r="L461" s="1">
        <v>51.234999999999999</v>
      </c>
      <c r="M461" s="1">
        <v>4.8</v>
      </c>
    </row>
    <row r="462" spans="1:13" x14ac:dyDescent="0.3">
      <c r="A462" s="1" t="s">
        <v>17</v>
      </c>
      <c r="B462" s="1">
        <v>461</v>
      </c>
      <c r="C462" s="1" t="s">
        <v>455</v>
      </c>
      <c r="D462" s="1" t="s">
        <v>48</v>
      </c>
      <c r="E462" s="1">
        <v>2018</v>
      </c>
      <c r="F462" s="1" t="s">
        <v>138</v>
      </c>
      <c r="G462" s="1" t="s">
        <v>14</v>
      </c>
      <c r="H462" s="1" t="s">
        <v>26</v>
      </c>
      <c r="I462" s="1" t="s">
        <v>40</v>
      </c>
      <c r="J462" s="1">
        <v>0.16845554900000001</v>
      </c>
      <c r="L462" s="1">
        <v>211.06120000000001</v>
      </c>
      <c r="M462" s="1">
        <v>4.8</v>
      </c>
    </row>
    <row r="463" spans="1:13" x14ac:dyDescent="0.3">
      <c r="A463" s="1" t="s">
        <v>10</v>
      </c>
      <c r="B463" s="1">
        <v>462</v>
      </c>
      <c r="C463" s="1" t="s">
        <v>456</v>
      </c>
      <c r="D463" s="1" t="s">
        <v>67</v>
      </c>
      <c r="E463" s="1">
        <v>2018</v>
      </c>
      <c r="F463" s="1" t="s">
        <v>138</v>
      </c>
      <c r="G463" s="1" t="s">
        <v>14</v>
      </c>
      <c r="H463" s="1" t="s">
        <v>26</v>
      </c>
      <c r="I463" s="1" t="s">
        <v>40</v>
      </c>
      <c r="J463" s="1">
        <v>6.6006824000000006E-2</v>
      </c>
      <c r="L463" s="1">
        <v>126.2704</v>
      </c>
      <c r="M463" s="1">
        <v>4.8</v>
      </c>
    </row>
    <row r="464" spans="1:13" x14ac:dyDescent="0.3">
      <c r="A464" s="1" t="s">
        <v>10</v>
      </c>
      <c r="B464" s="1">
        <v>463</v>
      </c>
      <c r="C464" s="1" t="s">
        <v>457</v>
      </c>
      <c r="D464" s="1" t="s">
        <v>54</v>
      </c>
      <c r="E464" s="1">
        <v>2018</v>
      </c>
      <c r="F464" s="1" t="s">
        <v>138</v>
      </c>
      <c r="G464" s="1" t="s">
        <v>14</v>
      </c>
      <c r="H464" s="1" t="s">
        <v>26</v>
      </c>
      <c r="I464" s="1" t="s">
        <v>40</v>
      </c>
      <c r="J464" s="1">
        <v>5.8545606E-2</v>
      </c>
      <c r="L464" s="1">
        <v>155.8314</v>
      </c>
      <c r="M464" s="1">
        <v>4.8</v>
      </c>
    </row>
    <row r="465" spans="1:13" x14ac:dyDescent="0.3">
      <c r="A465" s="1" t="s">
        <v>10</v>
      </c>
      <c r="B465" s="1">
        <v>464</v>
      </c>
      <c r="C465" s="1" t="s">
        <v>458</v>
      </c>
      <c r="D465" s="1" t="s">
        <v>48</v>
      </c>
      <c r="E465" s="1">
        <v>2018</v>
      </c>
      <c r="F465" s="1" t="s">
        <v>138</v>
      </c>
      <c r="G465" s="1" t="s">
        <v>14</v>
      </c>
      <c r="H465" s="1" t="s">
        <v>26</v>
      </c>
      <c r="I465" s="1" t="s">
        <v>40</v>
      </c>
      <c r="J465" s="1">
        <v>8.0127282999999994E-2</v>
      </c>
      <c r="L465" s="1">
        <v>168.7132</v>
      </c>
      <c r="M465" s="1">
        <v>4.8</v>
      </c>
    </row>
    <row r="466" spans="1:13" x14ac:dyDescent="0.3">
      <c r="A466" s="1" t="s">
        <v>17</v>
      </c>
      <c r="B466" s="1">
        <v>465</v>
      </c>
      <c r="C466" s="1" t="s">
        <v>459</v>
      </c>
      <c r="D466" s="1" t="s">
        <v>19</v>
      </c>
      <c r="E466" s="1">
        <v>2016</v>
      </c>
      <c r="F466" s="1" t="s">
        <v>25</v>
      </c>
      <c r="G466" s="1" t="s">
        <v>14</v>
      </c>
      <c r="H466" s="1" t="s">
        <v>26</v>
      </c>
      <c r="I466" s="1" t="s">
        <v>16</v>
      </c>
      <c r="J466" s="1">
        <v>1.7038777000000001E-2</v>
      </c>
      <c r="K466" s="1">
        <v>14.35</v>
      </c>
      <c r="L466" s="1">
        <v>112.5228</v>
      </c>
      <c r="M466" s="1">
        <v>4.8</v>
      </c>
    </row>
    <row r="467" spans="1:13" x14ac:dyDescent="0.3">
      <c r="A467" s="1" t="s">
        <v>17</v>
      </c>
      <c r="B467" s="1">
        <v>466</v>
      </c>
      <c r="C467" s="1" t="s">
        <v>460</v>
      </c>
      <c r="D467" s="1" t="s">
        <v>64</v>
      </c>
      <c r="E467" s="1">
        <v>2016</v>
      </c>
      <c r="F467" s="1" t="s">
        <v>25</v>
      </c>
      <c r="G467" s="1" t="s">
        <v>14</v>
      </c>
      <c r="H467" s="1" t="s">
        <v>26</v>
      </c>
      <c r="I467" s="1" t="s">
        <v>16</v>
      </c>
      <c r="J467" s="1">
        <v>4.7237245999999997E-2</v>
      </c>
      <c r="K467" s="1">
        <v>12.65</v>
      </c>
      <c r="L467" s="1">
        <v>112.5202</v>
      </c>
      <c r="M467" s="1">
        <v>4.8</v>
      </c>
    </row>
    <row r="468" spans="1:13" x14ac:dyDescent="0.3">
      <c r="A468" s="1" t="s">
        <v>10</v>
      </c>
      <c r="B468" s="1">
        <v>467</v>
      </c>
      <c r="C468" s="1" t="s">
        <v>461</v>
      </c>
      <c r="D468" s="1" t="s">
        <v>12</v>
      </c>
      <c r="E468" s="1">
        <v>2016</v>
      </c>
      <c r="F468" s="1" t="s">
        <v>25</v>
      </c>
      <c r="G468" s="1" t="s">
        <v>14</v>
      </c>
      <c r="H468" s="1" t="s">
        <v>26</v>
      </c>
      <c r="I468" s="1" t="s">
        <v>16</v>
      </c>
      <c r="J468" s="1">
        <v>0.161504957</v>
      </c>
      <c r="K468" s="1">
        <v>21.1</v>
      </c>
      <c r="L468" s="1">
        <v>65.016800000000003</v>
      </c>
      <c r="M468" s="1">
        <v>4.8</v>
      </c>
    </row>
    <row r="469" spans="1:13" x14ac:dyDescent="0.3">
      <c r="A469" s="1" t="s">
        <v>10</v>
      </c>
      <c r="B469" s="1">
        <v>468</v>
      </c>
      <c r="C469" s="1" t="s">
        <v>462</v>
      </c>
      <c r="D469" s="1" t="s">
        <v>48</v>
      </c>
      <c r="E469" s="1">
        <v>2016</v>
      </c>
      <c r="F469" s="1" t="s">
        <v>25</v>
      </c>
      <c r="G469" s="1" t="s">
        <v>14</v>
      </c>
      <c r="H469" s="1" t="s">
        <v>26</v>
      </c>
      <c r="I469" s="1" t="s">
        <v>16</v>
      </c>
      <c r="J469" s="1">
        <v>1.0917052E-2</v>
      </c>
      <c r="K469" s="1">
        <v>9.5</v>
      </c>
      <c r="L469" s="1">
        <v>185.36080000000001</v>
      </c>
      <c r="M469" s="1">
        <v>4.8</v>
      </c>
    </row>
    <row r="470" spans="1:13" x14ac:dyDescent="0.3">
      <c r="A470" s="1" t="s">
        <v>10</v>
      </c>
      <c r="B470" s="1">
        <v>469</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3">
      <c r="A471" s="1" t="s">
        <v>17</v>
      </c>
      <c r="B471" s="1">
        <v>470</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3">
      <c r="A472" s="1" t="s">
        <v>17</v>
      </c>
      <c r="B472" s="1">
        <v>471</v>
      </c>
      <c r="C472" s="1" t="s">
        <v>291</v>
      </c>
      <c r="D472" s="1" t="s">
        <v>28</v>
      </c>
      <c r="E472" s="1">
        <v>2015</v>
      </c>
      <c r="F472" s="1" t="s">
        <v>33</v>
      </c>
      <c r="G472" s="1" t="s">
        <v>34</v>
      </c>
      <c r="H472" s="1" t="s">
        <v>15</v>
      </c>
      <c r="I472" s="1" t="s">
        <v>16</v>
      </c>
      <c r="J472" s="1">
        <v>0.170152831</v>
      </c>
      <c r="K472" s="1">
        <v>20.7</v>
      </c>
      <c r="L472" s="1">
        <v>182.6266</v>
      </c>
      <c r="M472" s="1">
        <v>4.8</v>
      </c>
    </row>
    <row r="473" spans="1:13" x14ac:dyDescent="0.3">
      <c r="A473" s="1" t="s">
        <v>17</v>
      </c>
      <c r="B473" s="1">
        <v>472</v>
      </c>
      <c r="C473" s="1" t="s">
        <v>465</v>
      </c>
      <c r="D473" s="1" t="s">
        <v>19</v>
      </c>
      <c r="E473" s="1">
        <v>2015</v>
      </c>
      <c r="F473" s="1" t="s">
        <v>33</v>
      </c>
      <c r="G473" s="1" t="s">
        <v>34</v>
      </c>
      <c r="H473" s="1" t="s">
        <v>26</v>
      </c>
      <c r="I473" s="1" t="s">
        <v>16</v>
      </c>
      <c r="J473" s="1">
        <v>9.7909083999999993E-2</v>
      </c>
      <c r="K473" s="1">
        <v>17.75</v>
      </c>
      <c r="L473" s="1">
        <v>242.11959999999999</v>
      </c>
      <c r="M473" s="1">
        <v>4.8</v>
      </c>
    </row>
    <row r="474" spans="1:13" x14ac:dyDescent="0.3">
      <c r="A474" s="1" t="s">
        <v>17</v>
      </c>
      <c r="B474" s="1">
        <v>473</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x14ac:dyDescent="0.3">
      <c r="A475" s="1" t="s">
        <v>17</v>
      </c>
      <c r="B475" s="1">
        <v>474</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x14ac:dyDescent="0.3">
      <c r="A476" s="1" t="s">
        <v>17</v>
      </c>
      <c r="B476" s="1">
        <v>475</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x14ac:dyDescent="0.3">
      <c r="A477" s="1" t="s">
        <v>17</v>
      </c>
      <c r="B477" s="1">
        <v>476</v>
      </c>
      <c r="C477" s="1" t="s">
        <v>90</v>
      </c>
      <c r="D477" s="1" t="s">
        <v>64</v>
      </c>
      <c r="E477" s="1">
        <v>2020</v>
      </c>
      <c r="F477" s="1" t="s">
        <v>37</v>
      </c>
      <c r="G477" s="1" t="s">
        <v>34</v>
      </c>
      <c r="H477" s="1" t="s">
        <v>30</v>
      </c>
      <c r="I477" s="1" t="s">
        <v>16</v>
      </c>
      <c r="J477" s="1">
        <v>0.18368693699999999</v>
      </c>
      <c r="K477" s="1">
        <v>19.2</v>
      </c>
      <c r="L477" s="1">
        <v>241.81960000000001</v>
      </c>
      <c r="M477" s="1">
        <v>4.8</v>
      </c>
    </row>
    <row r="478" spans="1:13" x14ac:dyDescent="0.3">
      <c r="A478" s="1" t="s">
        <v>17</v>
      </c>
      <c r="B478" s="1">
        <v>477</v>
      </c>
      <c r="C478" s="1" t="s">
        <v>469</v>
      </c>
      <c r="D478" s="1" t="s">
        <v>48</v>
      </c>
      <c r="E478" s="1">
        <v>2020</v>
      </c>
      <c r="F478" s="1" t="s">
        <v>37</v>
      </c>
      <c r="G478" s="1" t="s">
        <v>34</v>
      </c>
      <c r="H478" s="1" t="s">
        <v>30</v>
      </c>
      <c r="I478" s="1" t="s">
        <v>16</v>
      </c>
      <c r="J478" s="1">
        <v>9.4201618000000001E-2</v>
      </c>
      <c r="K478" s="1">
        <v>7.07</v>
      </c>
      <c r="L478" s="1">
        <v>115.88339999999999</v>
      </c>
      <c r="M478" s="1">
        <v>4.8</v>
      </c>
    </row>
    <row r="479" spans="1:13" x14ac:dyDescent="0.3">
      <c r="A479" s="1" t="s">
        <v>10</v>
      </c>
      <c r="B479" s="1">
        <v>478</v>
      </c>
      <c r="C479" s="1" t="s">
        <v>336</v>
      </c>
      <c r="D479" s="1" t="s">
        <v>95</v>
      </c>
      <c r="E479" s="1">
        <v>2015</v>
      </c>
      <c r="F479" s="1" t="s">
        <v>33</v>
      </c>
      <c r="G479" s="1" t="s">
        <v>34</v>
      </c>
      <c r="H479" s="1" t="s">
        <v>30</v>
      </c>
      <c r="I479" s="1" t="s">
        <v>16</v>
      </c>
      <c r="J479" s="1">
        <v>0.12852018600000001</v>
      </c>
      <c r="K479" s="1">
        <v>14.5</v>
      </c>
      <c r="L479" s="1">
        <v>101.4332</v>
      </c>
      <c r="M479" s="1">
        <v>4.8</v>
      </c>
    </row>
    <row r="480" spans="1:13" x14ac:dyDescent="0.3">
      <c r="A480" s="1" t="s">
        <v>10</v>
      </c>
      <c r="B480" s="1">
        <v>479</v>
      </c>
      <c r="C480" s="1" t="s">
        <v>268</v>
      </c>
      <c r="D480" s="1" t="s">
        <v>28</v>
      </c>
      <c r="E480" s="1">
        <v>2015</v>
      </c>
      <c r="F480" s="1" t="s">
        <v>33</v>
      </c>
      <c r="G480" s="1" t="s">
        <v>34</v>
      </c>
      <c r="H480" s="1" t="s">
        <v>30</v>
      </c>
      <c r="I480" s="1" t="s">
        <v>16</v>
      </c>
      <c r="J480" s="1">
        <v>0.15380627099999999</v>
      </c>
      <c r="K480" s="1">
        <v>7.84</v>
      </c>
      <c r="L480" s="1">
        <v>51.335000000000001</v>
      </c>
      <c r="M480" s="1">
        <v>4.8</v>
      </c>
    </row>
    <row r="481" spans="1:13" x14ac:dyDescent="0.3">
      <c r="A481" s="1" t="s">
        <v>10</v>
      </c>
      <c r="B481" s="1">
        <v>480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x14ac:dyDescent="0.3">
      <c r="A482" s="1" t="s">
        <v>10</v>
      </c>
      <c r="B482" s="1">
        <v>481</v>
      </c>
      <c r="C482" s="1" t="s">
        <v>339</v>
      </c>
      <c r="D482" s="1" t="s">
        <v>24</v>
      </c>
      <c r="E482" s="1">
        <v>2020</v>
      </c>
      <c r="F482" s="1" t="s">
        <v>37</v>
      </c>
      <c r="G482" s="1" t="s">
        <v>34</v>
      </c>
      <c r="H482" s="1" t="s">
        <v>30</v>
      </c>
      <c r="I482" s="1" t="s">
        <v>16</v>
      </c>
      <c r="J482" s="1">
        <v>8.6320509000000004E-2</v>
      </c>
      <c r="K482" s="1">
        <v>15.5</v>
      </c>
      <c r="L482" s="1">
        <v>48.169199999999996</v>
      </c>
      <c r="M482" s="1">
        <v>4.8</v>
      </c>
    </row>
    <row r="483" spans="1:13" x14ac:dyDescent="0.3">
      <c r="A483" s="1" t="s">
        <v>17</v>
      </c>
      <c r="B483" s="1">
        <v>482</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x14ac:dyDescent="0.3">
      <c r="A484" s="1" t="s">
        <v>17</v>
      </c>
      <c r="B484" s="1">
        <v>483</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x14ac:dyDescent="0.3">
      <c r="A485" s="1" t="s">
        <v>17</v>
      </c>
      <c r="B485" s="1">
        <v>484</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x14ac:dyDescent="0.3">
      <c r="A486" s="1" t="s">
        <v>17</v>
      </c>
      <c r="B486" s="1">
        <v>485</v>
      </c>
      <c r="C486" s="1" t="s">
        <v>474</v>
      </c>
      <c r="D486" s="1" t="s">
        <v>42</v>
      </c>
      <c r="E486" s="1">
        <v>2017</v>
      </c>
      <c r="F486" s="1" t="s">
        <v>50</v>
      </c>
      <c r="G486" s="1" t="s">
        <v>34</v>
      </c>
      <c r="H486" s="1" t="s">
        <v>26</v>
      </c>
      <c r="I486" s="1" t="s">
        <v>16</v>
      </c>
      <c r="J486" s="1">
        <v>2.7271251999999999E-2</v>
      </c>
      <c r="K486" s="1">
        <v>10.5</v>
      </c>
      <c r="L486" s="1">
        <v>171.61060000000001</v>
      </c>
      <c r="M486" s="1">
        <v>4.8</v>
      </c>
    </row>
    <row r="487" spans="1:13" x14ac:dyDescent="0.3">
      <c r="A487" s="1" t="s">
        <v>17</v>
      </c>
      <c r="B487" s="1">
        <v>486</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3">
      <c r="A488" s="1" t="s">
        <v>17</v>
      </c>
      <c r="B488" s="1">
        <v>487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3">
      <c r="A489" s="1" t="s">
        <v>17</v>
      </c>
      <c r="B489" s="1">
        <v>488</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3">
      <c r="A490" s="1" t="s">
        <v>17</v>
      </c>
      <c r="B490" s="1">
        <v>489</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3">
      <c r="A491" s="1" t="s">
        <v>17</v>
      </c>
      <c r="B491" s="1">
        <v>490</v>
      </c>
      <c r="C491" s="1" t="s">
        <v>447</v>
      </c>
      <c r="D491" s="1" t="s">
        <v>12</v>
      </c>
      <c r="E491" s="1">
        <v>2011</v>
      </c>
      <c r="F491" s="1" t="s">
        <v>39</v>
      </c>
      <c r="G491" s="1" t="s">
        <v>21</v>
      </c>
      <c r="H491" s="1" t="s">
        <v>15</v>
      </c>
      <c r="I491" s="1" t="s">
        <v>40</v>
      </c>
      <c r="J491" s="1">
        <v>5.5603752999999999E-2</v>
      </c>
      <c r="K491" s="1">
        <v>12.85</v>
      </c>
      <c r="L491" s="1">
        <v>195.67679999999999</v>
      </c>
      <c r="M491" s="1">
        <v>4.8</v>
      </c>
    </row>
    <row r="492" spans="1:13" x14ac:dyDescent="0.3">
      <c r="A492" s="1" t="s">
        <v>17</v>
      </c>
      <c r="B492" s="1">
        <v>491</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x14ac:dyDescent="0.3">
      <c r="A493" s="1" t="s">
        <v>17</v>
      </c>
      <c r="B493" s="1">
        <v>492</v>
      </c>
      <c r="C493" s="1" t="s">
        <v>384</v>
      </c>
      <c r="D493" s="1" t="s">
        <v>54</v>
      </c>
      <c r="E493" s="1">
        <v>2014</v>
      </c>
      <c r="F493" s="1" t="s">
        <v>29</v>
      </c>
      <c r="G493" s="1" t="s">
        <v>21</v>
      </c>
      <c r="H493" s="1" t="s">
        <v>30</v>
      </c>
      <c r="I493" s="1" t="s">
        <v>16</v>
      </c>
      <c r="J493" s="1">
        <v>2.5740259000000001E-2</v>
      </c>
      <c r="K493" s="1">
        <v>18.5</v>
      </c>
      <c r="L493" s="1">
        <v>89.417199999999994</v>
      </c>
      <c r="M493" s="1">
        <v>4.8</v>
      </c>
    </row>
    <row r="494" spans="1:13" x14ac:dyDescent="0.3">
      <c r="A494" s="1" t="s">
        <v>10</v>
      </c>
      <c r="B494" s="1">
        <v>493</v>
      </c>
      <c r="C494" s="1" t="s">
        <v>480</v>
      </c>
      <c r="D494" s="1" t="s">
        <v>57</v>
      </c>
      <c r="E494" s="1">
        <v>2014</v>
      </c>
      <c r="F494" s="1" t="s">
        <v>29</v>
      </c>
      <c r="G494" s="1" t="s">
        <v>21</v>
      </c>
      <c r="H494" s="1" t="s">
        <v>30</v>
      </c>
      <c r="I494" s="1" t="s">
        <v>16</v>
      </c>
      <c r="J494" s="1">
        <v>0.142419608</v>
      </c>
      <c r="K494" s="1">
        <v>10.5</v>
      </c>
      <c r="L494" s="1">
        <v>161.15780000000001</v>
      </c>
      <c r="M494" s="1">
        <v>4.8</v>
      </c>
    </row>
    <row r="495" spans="1:13" x14ac:dyDescent="0.3">
      <c r="A495" s="1" t="s">
        <v>10</v>
      </c>
      <c r="B495" s="1">
        <v>494</v>
      </c>
      <c r="C495" s="1" t="s">
        <v>481</v>
      </c>
      <c r="D495" s="1" t="s">
        <v>32</v>
      </c>
      <c r="E495" s="1">
        <v>2014</v>
      </c>
      <c r="F495" s="1" t="s">
        <v>29</v>
      </c>
      <c r="G495" s="1" t="s">
        <v>21</v>
      </c>
      <c r="H495" s="1" t="s">
        <v>30</v>
      </c>
      <c r="I495" s="1" t="s">
        <v>16</v>
      </c>
      <c r="J495" s="1">
        <v>1.9184026E-2</v>
      </c>
      <c r="K495" s="1">
        <v>5.92</v>
      </c>
      <c r="L495" s="1">
        <v>50.369199999999999</v>
      </c>
      <c r="M495" s="1">
        <v>4.8</v>
      </c>
    </row>
    <row r="496" spans="1:13" x14ac:dyDescent="0.3">
      <c r="A496" s="1" t="s">
        <v>10</v>
      </c>
      <c r="B496" s="1">
        <v>495</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3">
      <c r="A497" s="1" t="s">
        <v>17</v>
      </c>
      <c r="B497" s="1">
        <v>496</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3">
      <c r="A498" s="1" t="s">
        <v>17</v>
      </c>
      <c r="B498" s="1">
        <v>497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3">
      <c r="A499" s="1" t="s">
        <v>17</v>
      </c>
      <c r="B499" s="1">
        <v>498</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3">
      <c r="A500" s="1" t="s">
        <v>17</v>
      </c>
      <c r="B500" s="1">
        <v>499</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3">
      <c r="A501" s="1" t="s">
        <v>10</v>
      </c>
      <c r="B501" s="1">
        <v>500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3">
      <c r="A502" s="1" t="s">
        <v>10</v>
      </c>
      <c r="B502" s="1">
        <v>501</v>
      </c>
      <c r="C502" s="1" t="s">
        <v>487</v>
      </c>
      <c r="D502" s="1" t="s">
        <v>48</v>
      </c>
      <c r="E502" s="1">
        <v>2022</v>
      </c>
      <c r="F502" s="1" t="s">
        <v>20</v>
      </c>
      <c r="G502" s="1" t="s">
        <v>21</v>
      </c>
      <c r="H502" s="1" t="s">
        <v>15</v>
      </c>
      <c r="I502" s="1" t="s">
        <v>22</v>
      </c>
      <c r="J502" s="1">
        <v>0</v>
      </c>
      <c r="K502" s="1">
        <v>6.67</v>
      </c>
      <c r="L502" s="1">
        <v>90.551400000000001</v>
      </c>
      <c r="M502" s="1">
        <v>4.8</v>
      </c>
    </row>
    <row r="503" spans="1:13" x14ac:dyDescent="0.3">
      <c r="A503" s="1" t="s">
        <v>10</v>
      </c>
      <c r="B503" s="1">
        <v>502</v>
      </c>
      <c r="C503" s="1" t="s">
        <v>488</v>
      </c>
      <c r="D503" s="1" t="s">
        <v>12</v>
      </c>
      <c r="E503" s="1">
        <v>2018</v>
      </c>
      <c r="F503" s="1" t="s">
        <v>45</v>
      </c>
      <c r="G503" s="1" t="s">
        <v>21</v>
      </c>
      <c r="H503" s="1" t="s">
        <v>15</v>
      </c>
      <c r="I503" s="1" t="s">
        <v>46</v>
      </c>
      <c r="J503" s="1">
        <v>4.8738406999999997E-2</v>
      </c>
      <c r="L503" s="1">
        <v>152.8682</v>
      </c>
      <c r="M503" s="1">
        <v>4.8</v>
      </c>
    </row>
    <row r="504" spans="1:13" x14ac:dyDescent="0.3">
      <c r="A504" s="1" t="s">
        <v>10</v>
      </c>
      <c r="B504" s="1">
        <v>503</v>
      </c>
      <c r="C504" s="1" t="s">
        <v>489</v>
      </c>
      <c r="D504" s="1" t="s">
        <v>54</v>
      </c>
      <c r="E504" s="1">
        <v>2018</v>
      </c>
      <c r="F504" s="1" t="s">
        <v>45</v>
      </c>
      <c r="G504" s="1" t="s">
        <v>21</v>
      </c>
      <c r="H504" s="1" t="s">
        <v>15</v>
      </c>
      <c r="I504" s="1" t="s">
        <v>46</v>
      </c>
      <c r="J504" s="1">
        <v>3.670437E-2</v>
      </c>
      <c r="L504" s="1">
        <v>228.1352</v>
      </c>
      <c r="M504" s="1">
        <v>4.8</v>
      </c>
    </row>
    <row r="505" spans="1:13" x14ac:dyDescent="0.3">
      <c r="A505" s="1" t="s">
        <v>10</v>
      </c>
      <c r="B505" s="1">
        <v>504</v>
      </c>
      <c r="C505" s="1" t="s">
        <v>490</v>
      </c>
      <c r="D505" s="1" t="s">
        <v>159</v>
      </c>
      <c r="E505" s="1">
        <v>2018</v>
      </c>
      <c r="F505" s="1" t="s">
        <v>45</v>
      </c>
      <c r="G505" s="1" t="s">
        <v>21</v>
      </c>
      <c r="H505" s="1" t="s">
        <v>15</v>
      </c>
      <c r="I505" s="1" t="s">
        <v>46</v>
      </c>
      <c r="J505" s="1">
        <v>5.436436E-2</v>
      </c>
      <c r="L505" s="1">
        <v>63.816800000000001</v>
      </c>
      <c r="M505" s="1">
        <v>4.8</v>
      </c>
    </row>
    <row r="506" spans="1:13" x14ac:dyDescent="0.3">
      <c r="A506" s="1" t="s">
        <v>17</v>
      </c>
      <c r="B506" s="1">
        <v>505</v>
      </c>
      <c r="C506" s="1" t="s">
        <v>491</v>
      </c>
      <c r="D506" s="1" t="s">
        <v>95</v>
      </c>
      <c r="E506" s="1">
        <v>2020</v>
      </c>
      <c r="F506" s="1" t="s">
        <v>37</v>
      </c>
      <c r="G506" s="1" t="s">
        <v>34</v>
      </c>
      <c r="H506" s="1" t="s">
        <v>26</v>
      </c>
      <c r="I506" s="1" t="s">
        <v>16</v>
      </c>
      <c r="J506" s="1">
        <v>0.175103435</v>
      </c>
      <c r="K506" s="1">
        <v>9.1</v>
      </c>
      <c r="L506" s="1">
        <v>127.53619999999999</v>
      </c>
      <c r="M506" s="1">
        <v>4.7</v>
      </c>
    </row>
    <row r="507" spans="1:13" x14ac:dyDescent="0.3">
      <c r="A507" s="1" t="s">
        <v>17</v>
      </c>
      <c r="B507" s="1">
        <v>506</v>
      </c>
      <c r="C507" s="1" t="s">
        <v>430</v>
      </c>
      <c r="D507" s="1" t="s">
        <v>48</v>
      </c>
      <c r="E507" s="1">
        <v>2017</v>
      </c>
      <c r="F507" s="1" t="s">
        <v>50</v>
      </c>
      <c r="G507" s="1" t="s">
        <v>34</v>
      </c>
      <c r="H507" s="1" t="s">
        <v>26</v>
      </c>
      <c r="I507" s="1" t="s">
        <v>16</v>
      </c>
      <c r="J507" s="1">
        <v>6.6922802000000003E-2</v>
      </c>
      <c r="K507" s="1">
        <v>19.7</v>
      </c>
      <c r="L507" s="1">
        <v>174.83699999999999</v>
      </c>
      <c r="M507" s="1">
        <v>4.7</v>
      </c>
    </row>
    <row r="508" spans="1:13" x14ac:dyDescent="0.3">
      <c r="A508" s="1" t="s">
        <v>17</v>
      </c>
      <c r="B508" s="1">
        <v>507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3">
      <c r="A509" s="1" t="s">
        <v>10</v>
      </c>
      <c r="B509" s="1">
        <v>508</v>
      </c>
      <c r="C509" s="1" t="s">
        <v>121</v>
      </c>
      <c r="D509" s="1" t="s">
        <v>95</v>
      </c>
      <c r="E509" s="1">
        <v>2018</v>
      </c>
      <c r="F509" s="1" t="s">
        <v>45</v>
      </c>
      <c r="G509" s="1" t="s">
        <v>21</v>
      </c>
      <c r="H509" s="1" t="s">
        <v>15</v>
      </c>
      <c r="I509" s="1" t="s">
        <v>46</v>
      </c>
      <c r="J509" s="1">
        <v>7.8912472999999997E-2</v>
      </c>
      <c r="L509" s="1">
        <v>99.904200000000003</v>
      </c>
      <c r="M509" s="1">
        <v>4.7</v>
      </c>
    </row>
    <row r="510" spans="1:13" x14ac:dyDescent="0.3">
      <c r="A510" s="1" t="s">
        <v>17</v>
      </c>
      <c r="B510" s="1">
        <v>509</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
      <c r="A511" s="1" t="s">
        <v>17</v>
      </c>
      <c r="B511" s="1">
        <v>510</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3">
      <c r="A512" s="1" t="s">
        <v>17</v>
      </c>
      <c r="B512" s="1">
        <v>511</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3">
      <c r="A513" s="1" t="s">
        <v>17</v>
      </c>
      <c r="B513" s="1">
        <v>512</v>
      </c>
      <c r="C513" s="1" t="s">
        <v>495</v>
      </c>
      <c r="D513" s="1" t="s">
        <v>67</v>
      </c>
      <c r="E513" s="1">
        <v>2012</v>
      </c>
      <c r="F513" s="1" t="s">
        <v>13</v>
      </c>
      <c r="G513" s="1" t="s">
        <v>14</v>
      </c>
      <c r="H513" s="1" t="s">
        <v>15</v>
      </c>
      <c r="I513" s="1" t="s">
        <v>16</v>
      </c>
      <c r="J513" s="1">
        <v>0</v>
      </c>
      <c r="K513" s="1">
        <v>6.03</v>
      </c>
      <c r="L513" s="1">
        <v>175.1028</v>
      </c>
      <c r="M513" s="1">
        <v>4.7</v>
      </c>
    </row>
    <row r="514" spans="1:13" x14ac:dyDescent="0.3">
      <c r="A514" s="1" t="s">
        <v>17</v>
      </c>
      <c r="B514" s="1">
        <v>513</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3">
      <c r="A515" s="1" t="s">
        <v>17</v>
      </c>
      <c r="B515" s="1">
        <v>514</v>
      </c>
      <c r="C515" s="1" t="s">
        <v>497</v>
      </c>
      <c r="D515" s="1" t="s">
        <v>19</v>
      </c>
      <c r="E515" s="1">
        <v>2012</v>
      </c>
      <c r="F515" s="1" t="s">
        <v>13</v>
      </c>
      <c r="G515" s="1" t="s">
        <v>14</v>
      </c>
      <c r="H515" s="1" t="s">
        <v>15</v>
      </c>
      <c r="I515" s="1" t="s">
        <v>16</v>
      </c>
      <c r="J515" s="1">
        <v>1.2657494E-2</v>
      </c>
      <c r="K515" s="1">
        <v>16.5</v>
      </c>
      <c r="L515" s="1">
        <v>36.3506</v>
      </c>
      <c r="M515" s="1">
        <v>4.7</v>
      </c>
    </row>
    <row r="516" spans="1:13" x14ac:dyDescent="0.3">
      <c r="A516" s="1" t="s">
        <v>10</v>
      </c>
      <c r="B516" s="1">
        <v>515</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3">
      <c r="A517" s="1" t="s">
        <v>10</v>
      </c>
      <c r="B517" s="1">
        <v>516</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3">
      <c r="A518" s="1" t="s">
        <v>10</v>
      </c>
      <c r="B518" s="1">
        <v>517</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3">
      <c r="A519" s="1" t="s">
        <v>10</v>
      </c>
      <c r="B519" s="1">
        <v>518</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3">
      <c r="A520" s="1" t="s">
        <v>10</v>
      </c>
      <c r="B520" s="1">
        <v>519</v>
      </c>
      <c r="C520" s="1" t="s">
        <v>500</v>
      </c>
      <c r="D520" s="1" t="s">
        <v>24</v>
      </c>
      <c r="E520" s="1">
        <v>2012</v>
      </c>
      <c r="F520" s="1" t="s">
        <v>13</v>
      </c>
      <c r="G520" s="1" t="s">
        <v>14</v>
      </c>
      <c r="H520" s="1" t="s">
        <v>15</v>
      </c>
      <c r="I520" s="1" t="s">
        <v>16</v>
      </c>
      <c r="J520" s="1">
        <v>0</v>
      </c>
      <c r="K520" s="1">
        <v>9.5</v>
      </c>
      <c r="L520" s="1">
        <v>228.46680000000001</v>
      </c>
      <c r="M520" s="1">
        <v>4.7</v>
      </c>
    </row>
    <row r="521" spans="1:13" x14ac:dyDescent="0.3">
      <c r="A521" s="1" t="s">
        <v>10</v>
      </c>
      <c r="B521" s="1">
        <v>520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3">
      <c r="A522" s="1" t="s">
        <v>10</v>
      </c>
      <c r="B522" s="1">
        <v>521</v>
      </c>
      <c r="C522" s="1" t="s">
        <v>501</v>
      </c>
      <c r="D522" s="1" t="s">
        <v>48</v>
      </c>
      <c r="E522" s="1">
        <v>2012</v>
      </c>
      <c r="F522" s="1" t="s">
        <v>13</v>
      </c>
      <c r="G522" s="1" t="s">
        <v>14</v>
      </c>
      <c r="H522" s="1" t="s">
        <v>15</v>
      </c>
      <c r="I522" s="1" t="s">
        <v>16</v>
      </c>
      <c r="J522" s="1">
        <v>3.0672457E-2</v>
      </c>
      <c r="K522" s="1">
        <v>15.7</v>
      </c>
      <c r="L522" s="1">
        <v>253.17240000000001</v>
      </c>
      <c r="M522" s="1">
        <v>4.7</v>
      </c>
    </row>
    <row r="523" spans="1:13" x14ac:dyDescent="0.3">
      <c r="A523" s="1" t="s">
        <v>17</v>
      </c>
      <c r="B523" s="1">
        <v>522</v>
      </c>
      <c r="C523" s="1" t="s">
        <v>502</v>
      </c>
      <c r="D523" s="1" t="s">
        <v>67</v>
      </c>
      <c r="E523" s="1">
        <v>2018</v>
      </c>
      <c r="F523" s="1" t="s">
        <v>138</v>
      </c>
      <c r="G523" s="1" t="s">
        <v>14</v>
      </c>
      <c r="H523" s="1" t="s">
        <v>26</v>
      </c>
      <c r="I523" s="1" t="s">
        <v>40</v>
      </c>
      <c r="J523" s="1">
        <v>0.17021367600000001</v>
      </c>
      <c r="L523" s="1">
        <v>89.585599999999999</v>
      </c>
      <c r="M523" s="1">
        <v>4.7</v>
      </c>
    </row>
    <row r="524" spans="1:13" x14ac:dyDescent="0.3">
      <c r="A524" s="1" t="s">
        <v>17</v>
      </c>
      <c r="B524" s="1">
        <v>523</v>
      </c>
      <c r="C524" s="1" t="s">
        <v>219</v>
      </c>
      <c r="D524" s="1" t="s">
        <v>48</v>
      </c>
      <c r="E524" s="1">
        <v>2018</v>
      </c>
      <c r="F524" s="1" t="s">
        <v>138</v>
      </c>
      <c r="G524" s="1" t="s">
        <v>14</v>
      </c>
      <c r="H524" s="1" t="s">
        <v>26</v>
      </c>
      <c r="I524" s="1" t="s">
        <v>40</v>
      </c>
      <c r="J524" s="1">
        <v>5.8092550999999999E-2</v>
      </c>
      <c r="L524" s="1">
        <v>172.04220000000001</v>
      </c>
      <c r="M524" s="1">
        <v>4.7</v>
      </c>
    </row>
    <row r="525" spans="1:13" x14ac:dyDescent="0.3">
      <c r="A525" s="1" t="s">
        <v>10</v>
      </c>
      <c r="B525" s="1">
        <v>524</v>
      </c>
      <c r="C525" s="1" t="s">
        <v>503</v>
      </c>
      <c r="D525" s="1" t="s">
        <v>24</v>
      </c>
      <c r="E525" s="1">
        <v>2018</v>
      </c>
      <c r="F525" s="1" t="s">
        <v>138</v>
      </c>
      <c r="G525" s="1" t="s">
        <v>14</v>
      </c>
      <c r="H525" s="1" t="s">
        <v>26</v>
      </c>
      <c r="I525" s="1" t="s">
        <v>40</v>
      </c>
      <c r="J525" s="1">
        <v>7.6868664000000003E-2</v>
      </c>
      <c r="L525" s="1">
        <v>62.119399999999999</v>
      </c>
      <c r="M525" s="1">
        <v>4.7</v>
      </c>
    </row>
    <row r="526" spans="1:13" x14ac:dyDescent="0.3">
      <c r="A526" s="1" t="s">
        <v>10</v>
      </c>
      <c r="B526" s="1">
        <v>525</v>
      </c>
      <c r="C526" s="1" t="s">
        <v>504</v>
      </c>
      <c r="D526" s="1" t="s">
        <v>48</v>
      </c>
      <c r="E526" s="1">
        <v>2018</v>
      </c>
      <c r="F526" s="1" t="s">
        <v>138</v>
      </c>
      <c r="G526" s="1" t="s">
        <v>14</v>
      </c>
      <c r="H526" s="1" t="s">
        <v>26</v>
      </c>
      <c r="I526" s="1" t="s">
        <v>40</v>
      </c>
      <c r="J526" s="1">
        <v>0.127599399</v>
      </c>
      <c r="L526" s="1">
        <v>118.9098</v>
      </c>
      <c r="M526" s="1">
        <v>4.7</v>
      </c>
    </row>
    <row r="527" spans="1:13" x14ac:dyDescent="0.3">
      <c r="A527" s="1" t="s">
        <v>17</v>
      </c>
      <c r="B527" s="1">
        <v>526</v>
      </c>
      <c r="C527" s="1" t="s">
        <v>505</v>
      </c>
      <c r="D527" s="1" t="s">
        <v>67</v>
      </c>
      <c r="E527" s="1">
        <v>2016</v>
      </c>
      <c r="F527" s="1" t="s">
        <v>25</v>
      </c>
      <c r="G527" s="1" t="s">
        <v>14</v>
      </c>
      <c r="H527" s="1" t="s">
        <v>26</v>
      </c>
      <c r="I527" s="1" t="s">
        <v>16</v>
      </c>
      <c r="J527" s="1">
        <v>3.1898175000000001E-2</v>
      </c>
      <c r="K527" s="1">
        <v>6.38</v>
      </c>
      <c r="L527" s="1">
        <v>177.43440000000001</v>
      </c>
      <c r="M527" s="1">
        <v>4.7</v>
      </c>
    </row>
    <row r="528" spans="1:13" x14ac:dyDescent="0.3">
      <c r="A528" s="1" t="s">
        <v>17</v>
      </c>
      <c r="B528" s="1">
        <v>527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x14ac:dyDescent="0.3">
      <c r="A529" s="1" t="s">
        <v>17</v>
      </c>
      <c r="B529" s="1">
        <v>528</v>
      </c>
      <c r="C529" s="1" t="s">
        <v>325</v>
      </c>
      <c r="D529" s="1" t="s">
        <v>61</v>
      </c>
      <c r="E529" s="1">
        <v>2016</v>
      </c>
      <c r="F529" s="1" t="s">
        <v>25</v>
      </c>
      <c r="G529" s="1" t="s">
        <v>14</v>
      </c>
      <c r="H529" s="1" t="s">
        <v>26</v>
      </c>
      <c r="I529" s="1" t="s">
        <v>16</v>
      </c>
      <c r="J529" s="1">
        <v>7.0247588999999999E-2</v>
      </c>
      <c r="K529" s="1">
        <v>8.01</v>
      </c>
      <c r="L529" s="1">
        <v>37.553199999999997</v>
      </c>
      <c r="M529" s="1">
        <v>4.7</v>
      </c>
    </row>
    <row r="530" spans="1:13" x14ac:dyDescent="0.3">
      <c r="A530" s="1" t="s">
        <v>17</v>
      </c>
      <c r="B530" s="1">
        <v>529</v>
      </c>
      <c r="C530" s="1" t="s">
        <v>507</v>
      </c>
      <c r="D530" s="1" t="s">
        <v>61</v>
      </c>
      <c r="E530" s="1">
        <v>2016</v>
      </c>
      <c r="F530" s="1" t="s">
        <v>25</v>
      </c>
      <c r="G530" s="1" t="s">
        <v>14</v>
      </c>
      <c r="H530" s="1" t="s">
        <v>26</v>
      </c>
      <c r="I530" s="1" t="s">
        <v>16</v>
      </c>
      <c r="J530" s="1">
        <v>2.0920179000000001E-2</v>
      </c>
      <c r="K530" s="1">
        <v>14.7</v>
      </c>
      <c r="L530" s="1">
        <v>143.81280000000001</v>
      </c>
      <c r="M530" s="1">
        <v>4.7</v>
      </c>
    </row>
    <row r="531" spans="1:13" x14ac:dyDescent="0.3">
      <c r="A531" s="1" t="s">
        <v>17</v>
      </c>
      <c r="B531" s="1">
        <v>530</v>
      </c>
      <c r="C531" s="1" t="s">
        <v>508</v>
      </c>
      <c r="D531" s="1" t="s">
        <v>19</v>
      </c>
      <c r="E531" s="1">
        <v>2016</v>
      </c>
      <c r="F531" s="1" t="s">
        <v>25</v>
      </c>
      <c r="G531" s="1" t="s">
        <v>14</v>
      </c>
      <c r="H531" s="1" t="s">
        <v>26</v>
      </c>
      <c r="I531" s="1" t="s">
        <v>16</v>
      </c>
      <c r="J531" s="1">
        <v>2.0951847999999999E-2</v>
      </c>
      <c r="K531" s="1">
        <v>10.895</v>
      </c>
      <c r="L531" s="1">
        <v>255.3672</v>
      </c>
      <c r="M531" s="1">
        <v>4.7</v>
      </c>
    </row>
    <row r="532" spans="1:13" x14ac:dyDescent="0.3">
      <c r="A532" s="1" t="s">
        <v>17</v>
      </c>
      <c r="B532" s="1">
        <v>531</v>
      </c>
      <c r="C532" s="1" t="s">
        <v>509</v>
      </c>
      <c r="D532" s="1" t="s">
        <v>19</v>
      </c>
      <c r="E532" s="1">
        <v>2016</v>
      </c>
      <c r="F532" s="1" t="s">
        <v>25</v>
      </c>
      <c r="G532" s="1" t="s">
        <v>14</v>
      </c>
      <c r="H532" s="1" t="s">
        <v>26</v>
      </c>
      <c r="I532" s="1" t="s">
        <v>16</v>
      </c>
      <c r="J532" s="1">
        <v>1.9386233999999999E-2</v>
      </c>
      <c r="K532" s="1">
        <v>18</v>
      </c>
      <c r="L532" s="1">
        <v>126.8994</v>
      </c>
      <c r="M532" s="1">
        <v>4.7</v>
      </c>
    </row>
    <row r="533" spans="1:13" x14ac:dyDescent="0.3">
      <c r="A533" s="1" t="s">
        <v>17</v>
      </c>
      <c r="B533" s="1">
        <v>532</v>
      </c>
      <c r="C533" s="1" t="s">
        <v>510</v>
      </c>
      <c r="D533" s="1" t="s">
        <v>54</v>
      </c>
      <c r="E533" s="1">
        <v>2016</v>
      </c>
      <c r="F533" s="1" t="s">
        <v>25</v>
      </c>
      <c r="G533" s="1" t="s">
        <v>14</v>
      </c>
      <c r="H533" s="1" t="s">
        <v>26</v>
      </c>
      <c r="I533" s="1" t="s">
        <v>16</v>
      </c>
      <c r="J533" s="1">
        <v>1.2717946000000001E-2</v>
      </c>
      <c r="K533" s="1">
        <v>6.32</v>
      </c>
      <c r="L533" s="1">
        <v>40.282200000000003</v>
      </c>
      <c r="M533" s="1">
        <v>4.7</v>
      </c>
    </row>
    <row r="534" spans="1:13" x14ac:dyDescent="0.3">
      <c r="A534" s="1" t="s">
        <v>10</v>
      </c>
      <c r="B534" s="1">
        <v>533</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
      <c r="A535" s="1" t="s">
        <v>10</v>
      </c>
      <c r="B535" s="1">
        <v>534</v>
      </c>
      <c r="C535" s="1" t="s">
        <v>512</v>
      </c>
      <c r="D535" s="1" t="s">
        <v>67</v>
      </c>
      <c r="E535" s="1">
        <v>2016</v>
      </c>
      <c r="F535" s="1" t="s">
        <v>25</v>
      </c>
      <c r="G535" s="1" t="s">
        <v>14</v>
      </c>
      <c r="H535" s="1" t="s">
        <v>26</v>
      </c>
      <c r="I535" s="1" t="s">
        <v>16</v>
      </c>
      <c r="J535" s="1">
        <v>0</v>
      </c>
      <c r="K535" s="1">
        <v>11.5</v>
      </c>
      <c r="L535" s="1">
        <v>88.254000000000005</v>
      </c>
      <c r="M535" s="1">
        <v>4.7</v>
      </c>
    </row>
    <row r="536" spans="1:13" x14ac:dyDescent="0.3">
      <c r="A536" s="1" t="s">
        <v>10</v>
      </c>
      <c r="B536" s="1">
        <v>535</v>
      </c>
      <c r="C536" s="1" t="s">
        <v>513</v>
      </c>
      <c r="D536" s="1" t="s">
        <v>24</v>
      </c>
      <c r="E536" s="1">
        <v>2016</v>
      </c>
      <c r="F536" s="1" t="s">
        <v>25</v>
      </c>
      <c r="G536" s="1" t="s">
        <v>14</v>
      </c>
      <c r="H536" s="1" t="s">
        <v>26</v>
      </c>
      <c r="I536" s="1" t="s">
        <v>16</v>
      </c>
      <c r="J536" s="1">
        <v>3.0247903E-2</v>
      </c>
      <c r="K536" s="1">
        <v>5.88</v>
      </c>
      <c r="L536" s="1">
        <v>101.399</v>
      </c>
      <c r="M536" s="1">
        <v>4.7</v>
      </c>
    </row>
    <row r="537" spans="1:13" x14ac:dyDescent="0.3">
      <c r="A537" s="1" t="s">
        <v>10</v>
      </c>
      <c r="B537" s="1">
        <v>536</v>
      </c>
      <c r="C537" s="1" t="s">
        <v>316</v>
      </c>
      <c r="D537" s="1" t="s">
        <v>54</v>
      </c>
      <c r="E537" s="1">
        <v>2016</v>
      </c>
      <c r="F537" s="1" t="s">
        <v>25</v>
      </c>
      <c r="G537" s="1" t="s">
        <v>14</v>
      </c>
      <c r="H537" s="1" t="s">
        <v>26</v>
      </c>
      <c r="I537" s="1" t="s">
        <v>16</v>
      </c>
      <c r="J537" s="1">
        <v>2.4541277E-2</v>
      </c>
      <c r="K537" s="1">
        <v>5.63</v>
      </c>
      <c r="L537" s="1">
        <v>105.1306</v>
      </c>
      <c r="M537" s="1">
        <v>4.7</v>
      </c>
    </row>
    <row r="538" spans="1:13" x14ac:dyDescent="0.3">
      <c r="A538" s="1" t="s">
        <v>10</v>
      </c>
      <c r="B538" s="1">
        <v>537</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3">
      <c r="A539" s="1" t="s">
        <v>17</v>
      </c>
      <c r="B539" s="1">
        <v>538</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3">
      <c r="A540" s="1" t="s">
        <v>17</v>
      </c>
      <c r="B540" s="1">
        <v>539</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3">
      <c r="A541" s="1" t="s">
        <v>17</v>
      </c>
      <c r="B541" s="1">
        <v>540</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3">
      <c r="A542" s="1" t="s">
        <v>17</v>
      </c>
      <c r="B542" s="1">
        <v>541</v>
      </c>
      <c r="C542" s="1" t="s">
        <v>517</v>
      </c>
      <c r="D542" s="1" t="s">
        <v>12</v>
      </c>
      <c r="E542" s="1">
        <v>2015</v>
      </c>
      <c r="F542" s="1" t="s">
        <v>33</v>
      </c>
      <c r="G542" s="1" t="s">
        <v>34</v>
      </c>
      <c r="H542" s="1" t="s">
        <v>15</v>
      </c>
      <c r="I542" s="1" t="s">
        <v>16</v>
      </c>
      <c r="J542" s="1">
        <v>7.6214289000000005E-2</v>
      </c>
      <c r="K542" s="1">
        <v>12.8</v>
      </c>
      <c r="L542" s="1">
        <v>96.540999999999997</v>
      </c>
      <c r="M542" s="1">
        <v>4.7</v>
      </c>
    </row>
    <row r="543" spans="1:13" x14ac:dyDescent="0.3">
      <c r="A543" s="1" t="s">
        <v>17</v>
      </c>
      <c r="B543" s="1">
        <v>542</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x14ac:dyDescent="0.3">
      <c r="A544" s="1" t="s">
        <v>17</v>
      </c>
      <c r="B544" s="1">
        <v>543</v>
      </c>
      <c r="C544" s="1" t="s">
        <v>518</v>
      </c>
      <c r="D544" s="1" t="s">
        <v>42</v>
      </c>
      <c r="E544" s="1">
        <v>2015</v>
      </c>
      <c r="F544" s="1" t="s">
        <v>33</v>
      </c>
      <c r="G544" s="1" t="s">
        <v>34</v>
      </c>
      <c r="H544" s="1" t="s">
        <v>26</v>
      </c>
      <c r="I544" s="1" t="s">
        <v>16</v>
      </c>
      <c r="J544" s="1">
        <v>6.6065798999999995E-2</v>
      </c>
      <c r="K544" s="1">
        <v>20.2</v>
      </c>
      <c r="L544" s="1">
        <v>61.350999999999999</v>
      </c>
      <c r="M544" s="1">
        <v>4.7</v>
      </c>
    </row>
    <row r="545" spans="1:13" x14ac:dyDescent="0.3">
      <c r="A545" s="1" t="s">
        <v>17</v>
      </c>
      <c r="B545" s="1">
        <v>544</v>
      </c>
      <c r="C545" s="1" t="s">
        <v>519</v>
      </c>
      <c r="D545" s="1" t="s">
        <v>48</v>
      </c>
      <c r="E545" s="1">
        <v>2020</v>
      </c>
      <c r="F545" s="1" t="s">
        <v>37</v>
      </c>
      <c r="G545" s="1" t="s">
        <v>34</v>
      </c>
      <c r="H545" s="1" t="s">
        <v>30</v>
      </c>
      <c r="I545" s="1" t="s">
        <v>16</v>
      </c>
      <c r="J545" s="1">
        <v>7.1076054999999999E-2</v>
      </c>
      <c r="K545" s="1">
        <v>21.2</v>
      </c>
      <c r="L545" s="1">
        <v>174.83699999999999</v>
      </c>
      <c r="M545" s="1">
        <v>4.7</v>
      </c>
    </row>
    <row r="546" spans="1:13" x14ac:dyDescent="0.3">
      <c r="A546" s="1" t="s">
        <v>10</v>
      </c>
      <c r="B546" s="1">
        <v>545</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x14ac:dyDescent="0.3">
      <c r="A547" s="1" t="s">
        <v>10</v>
      </c>
      <c r="B547" s="1">
        <v>546</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3">
      <c r="A548" s="1" t="s">
        <v>10</v>
      </c>
      <c r="B548" s="1">
        <v>547</v>
      </c>
      <c r="C548" s="1" t="s">
        <v>520</v>
      </c>
      <c r="D548" s="1" t="s">
        <v>32</v>
      </c>
      <c r="E548" s="1">
        <v>2020</v>
      </c>
      <c r="F548" s="1" t="s">
        <v>37</v>
      </c>
      <c r="G548" s="1" t="s">
        <v>34</v>
      </c>
      <c r="H548" s="1" t="s">
        <v>15</v>
      </c>
      <c r="I548" s="1" t="s">
        <v>16</v>
      </c>
      <c r="J548" s="1">
        <v>0</v>
      </c>
      <c r="K548" s="1">
        <v>8.27</v>
      </c>
      <c r="L548" s="1">
        <v>183.29239999999999</v>
      </c>
      <c r="M548" s="1">
        <v>4.7</v>
      </c>
    </row>
    <row r="549" spans="1:13" x14ac:dyDescent="0.3">
      <c r="A549" s="1" t="s">
        <v>17</v>
      </c>
      <c r="B549" s="1">
        <v>548</v>
      </c>
      <c r="C549" s="1" t="s">
        <v>201</v>
      </c>
      <c r="D549" s="1" t="s">
        <v>28</v>
      </c>
      <c r="E549" s="1">
        <v>2017</v>
      </c>
      <c r="F549" s="1" t="s">
        <v>50</v>
      </c>
      <c r="G549" s="1" t="s">
        <v>34</v>
      </c>
      <c r="H549" s="1" t="s">
        <v>26</v>
      </c>
      <c r="I549" s="1" t="s">
        <v>16</v>
      </c>
      <c r="J549" s="1">
        <v>8.9660816000000004E-2</v>
      </c>
      <c r="K549" s="1">
        <v>14.1</v>
      </c>
      <c r="L549" s="1">
        <v>140.0496</v>
      </c>
      <c r="M549" s="1">
        <v>4.7</v>
      </c>
    </row>
    <row r="550" spans="1:13" x14ac:dyDescent="0.3">
      <c r="A550" s="1" t="s">
        <v>17</v>
      </c>
      <c r="B550" s="1">
        <v>549</v>
      </c>
      <c r="C550" s="1" t="s">
        <v>521</v>
      </c>
      <c r="D550" s="1" t="s">
        <v>28</v>
      </c>
      <c r="E550" s="1">
        <v>2017</v>
      </c>
      <c r="F550" s="1" t="s">
        <v>50</v>
      </c>
      <c r="G550" s="1" t="s">
        <v>34</v>
      </c>
      <c r="H550" s="1" t="s">
        <v>26</v>
      </c>
      <c r="I550" s="1" t="s">
        <v>16</v>
      </c>
      <c r="J550" s="1">
        <v>3.5263497999999997E-2</v>
      </c>
      <c r="K550" s="1">
        <v>14.15</v>
      </c>
      <c r="L550" s="1">
        <v>254.8014</v>
      </c>
      <c r="M550" s="1">
        <v>4.7</v>
      </c>
    </row>
    <row r="551" spans="1:13" x14ac:dyDescent="0.3">
      <c r="A551" s="1" t="s">
        <v>17</v>
      </c>
      <c r="B551" s="1">
        <v>550</v>
      </c>
      <c r="C551" s="1" t="s">
        <v>44</v>
      </c>
      <c r="D551" s="1" t="s">
        <v>28</v>
      </c>
      <c r="E551" s="1">
        <v>2017</v>
      </c>
      <c r="F551" s="1" t="s">
        <v>50</v>
      </c>
      <c r="G551" s="1" t="s">
        <v>34</v>
      </c>
      <c r="H551" s="1" t="s">
        <v>26</v>
      </c>
      <c r="I551" s="1" t="s">
        <v>16</v>
      </c>
      <c r="J551" s="1">
        <v>0.10203648</v>
      </c>
      <c r="K551" s="1">
        <v>16.7</v>
      </c>
      <c r="L551" s="1">
        <v>180.92920000000001</v>
      </c>
      <c r="M551" s="1">
        <v>4.7</v>
      </c>
    </row>
    <row r="552" spans="1:13" x14ac:dyDescent="0.3">
      <c r="A552" s="1" t="s">
        <v>17</v>
      </c>
      <c r="B552" s="1">
        <v>551</v>
      </c>
      <c r="C552" s="1" t="s">
        <v>522</v>
      </c>
      <c r="D552" s="1" t="s">
        <v>67</v>
      </c>
      <c r="E552" s="1">
        <v>2017</v>
      </c>
      <c r="F552" s="1" t="s">
        <v>50</v>
      </c>
      <c r="G552" s="1" t="s">
        <v>34</v>
      </c>
      <c r="H552" s="1" t="s">
        <v>26</v>
      </c>
      <c r="I552" s="1" t="s">
        <v>16</v>
      </c>
      <c r="J552" s="1">
        <v>3.5057687999999997E-2</v>
      </c>
      <c r="K552" s="1">
        <v>17.25</v>
      </c>
      <c r="L552" s="1">
        <v>91.611999999999995</v>
      </c>
      <c r="M552" s="1">
        <v>4.7</v>
      </c>
    </row>
    <row r="553" spans="1:13" x14ac:dyDescent="0.3">
      <c r="A553" s="1" t="s">
        <v>17</v>
      </c>
      <c r="B553" s="1">
        <v>552</v>
      </c>
      <c r="C553" s="1" t="s">
        <v>523</v>
      </c>
      <c r="D553" s="1" t="s">
        <v>48</v>
      </c>
      <c r="E553" s="1">
        <v>2017</v>
      </c>
      <c r="F553" s="1" t="s">
        <v>50</v>
      </c>
      <c r="G553" s="1" t="s">
        <v>34</v>
      </c>
      <c r="H553" s="1" t="s">
        <v>26</v>
      </c>
      <c r="I553" s="1" t="s">
        <v>16</v>
      </c>
      <c r="J553" s="1">
        <v>0.103731617</v>
      </c>
      <c r="K553" s="1">
        <v>9.3949999999999996</v>
      </c>
      <c r="L553" s="1">
        <v>236.9932</v>
      </c>
      <c r="M553" s="1">
        <v>4.7</v>
      </c>
    </row>
    <row r="554" spans="1:13" x14ac:dyDescent="0.3">
      <c r="A554" s="1" t="s">
        <v>10</v>
      </c>
      <c r="B554" s="1">
        <v>553</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x14ac:dyDescent="0.3">
      <c r="A555" s="1" t="s">
        <v>10</v>
      </c>
      <c r="B555" s="1">
        <v>554</v>
      </c>
      <c r="C555" s="1" t="s">
        <v>425</v>
      </c>
      <c r="D555" s="1" t="s">
        <v>24</v>
      </c>
      <c r="E555" s="1">
        <v>2017</v>
      </c>
      <c r="F555" s="1" t="s">
        <v>50</v>
      </c>
      <c r="G555" s="1" t="s">
        <v>34</v>
      </c>
      <c r="H555" s="1" t="s">
        <v>26</v>
      </c>
      <c r="I555" s="1" t="s">
        <v>16</v>
      </c>
      <c r="J555" s="1">
        <v>9.0896452000000003E-2</v>
      </c>
      <c r="K555" s="1">
        <v>14.35</v>
      </c>
      <c r="L555" s="1">
        <v>231.29839999999999</v>
      </c>
      <c r="M555" s="1">
        <v>4.7</v>
      </c>
    </row>
    <row r="556" spans="1:13" x14ac:dyDescent="0.3">
      <c r="A556" s="1" t="s">
        <v>10</v>
      </c>
      <c r="B556" s="1">
        <v>555</v>
      </c>
      <c r="C556" s="1" t="s">
        <v>524</v>
      </c>
      <c r="D556" s="1" t="s">
        <v>24</v>
      </c>
      <c r="E556" s="1">
        <v>2017</v>
      </c>
      <c r="F556" s="1" t="s">
        <v>50</v>
      </c>
      <c r="G556" s="1" t="s">
        <v>34</v>
      </c>
      <c r="H556" s="1" t="s">
        <v>26</v>
      </c>
      <c r="I556" s="1" t="s">
        <v>16</v>
      </c>
      <c r="J556" s="1">
        <v>6.2245149E-2</v>
      </c>
      <c r="K556" s="1">
        <v>18.5</v>
      </c>
      <c r="L556" s="1">
        <v>145.84180000000001</v>
      </c>
      <c r="M556" s="1">
        <v>4.7</v>
      </c>
    </row>
    <row r="557" spans="1:13" x14ac:dyDescent="0.3">
      <c r="A557" s="1" t="s">
        <v>10</v>
      </c>
      <c r="B557" s="1">
        <v>556</v>
      </c>
      <c r="C557" s="1" t="s">
        <v>361</v>
      </c>
      <c r="D557" s="1" t="s">
        <v>12</v>
      </c>
      <c r="E557" s="1">
        <v>2017</v>
      </c>
      <c r="F557" s="1" t="s">
        <v>50</v>
      </c>
      <c r="G557" s="1" t="s">
        <v>34</v>
      </c>
      <c r="H557" s="1" t="s">
        <v>26</v>
      </c>
      <c r="I557" s="1" t="s">
        <v>16</v>
      </c>
      <c r="J557" s="1">
        <v>0.15209903299999999</v>
      </c>
      <c r="K557" s="1">
        <v>12.85</v>
      </c>
      <c r="L557" s="1">
        <v>252.63820000000001</v>
      </c>
      <c r="M557" s="1">
        <v>4.7</v>
      </c>
    </row>
    <row r="558" spans="1:13" x14ac:dyDescent="0.3">
      <c r="A558" s="1" t="s">
        <v>10</v>
      </c>
      <c r="B558" s="1">
        <v>557</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x14ac:dyDescent="0.3">
      <c r="A559" s="1" t="s">
        <v>10</v>
      </c>
      <c r="B559" s="1">
        <v>558</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3">
      <c r="A560" s="1" t="s">
        <v>17</v>
      </c>
      <c r="B560" s="1">
        <v>559</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3">
      <c r="A561" s="1" t="s">
        <v>17</v>
      </c>
      <c r="B561" s="1">
        <v>560</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3">
      <c r="A562" s="1" t="s">
        <v>17</v>
      </c>
      <c r="B562" s="1">
        <v>561</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3">
      <c r="A563" s="1" t="s">
        <v>17</v>
      </c>
      <c r="B563" s="1">
        <v>562</v>
      </c>
      <c r="C563" s="1" t="s">
        <v>528</v>
      </c>
      <c r="D563" s="1" t="s">
        <v>19</v>
      </c>
      <c r="E563" s="1">
        <v>2011</v>
      </c>
      <c r="F563" s="1" t="s">
        <v>39</v>
      </c>
      <c r="G563" s="1" t="s">
        <v>21</v>
      </c>
      <c r="H563" s="1" t="s">
        <v>15</v>
      </c>
      <c r="I563" s="1" t="s">
        <v>40</v>
      </c>
      <c r="J563" s="1">
        <v>4.0969757000000002E-2</v>
      </c>
      <c r="K563" s="1">
        <v>9.6</v>
      </c>
      <c r="L563" s="1">
        <v>188.72139999999999</v>
      </c>
      <c r="M563" s="1">
        <v>4.7</v>
      </c>
    </row>
    <row r="564" spans="1:13" x14ac:dyDescent="0.3">
      <c r="A564" s="1" t="s">
        <v>10</v>
      </c>
      <c r="B564" s="1">
        <v>563</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3">
      <c r="A565" s="1" t="s">
        <v>10</v>
      </c>
      <c r="B565" s="1">
        <v>564</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x14ac:dyDescent="0.3">
      <c r="A566" s="1" t="s">
        <v>17</v>
      </c>
      <c r="B566" s="1">
        <v>565</v>
      </c>
      <c r="C566" s="1" t="s">
        <v>531</v>
      </c>
      <c r="D566" s="1" t="s">
        <v>95</v>
      </c>
      <c r="E566" s="1">
        <v>2014</v>
      </c>
      <c r="F566" s="1" t="s">
        <v>29</v>
      </c>
      <c r="G566" s="1" t="s">
        <v>21</v>
      </c>
      <c r="H566" s="1" t="s">
        <v>30</v>
      </c>
      <c r="I566" s="1" t="s">
        <v>16</v>
      </c>
      <c r="J566" s="1">
        <v>0.17606902299999999</v>
      </c>
      <c r="K566" s="1">
        <v>11.1</v>
      </c>
      <c r="L566" s="1">
        <v>156.7604</v>
      </c>
      <c r="M566" s="1">
        <v>4.7</v>
      </c>
    </row>
    <row r="567" spans="1:13" x14ac:dyDescent="0.3">
      <c r="A567" s="1" t="s">
        <v>17</v>
      </c>
      <c r="B567" s="1">
        <v>566</v>
      </c>
      <c r="C567" s="1" t="s">
        <v>464</v>
      </c>
      <c r="D567" s="1" t="s">
        <v>95</v>
      </c>
      <c r="E567" s="1">
        <v>2014</v>
      </c>
      <c r="F567" s="1" t="s">
        <v>29</v>
      </c>
      <c r="G567" s="1" t="s">
        <v>21</v>
      </c>
      <c r="H567" s="1" t="s">
        <v>30</v>
      </c>
      <c r="I567" s="1" t="s">
        <v>16</v>
      </c>
      <c r="J567" s="1">
        <v>7.3605395000000004E-2</v>
      </c>
      <c r="K567" s="1">
        <v>15.7</v>
      </c>
      <c r="L567" s="1">
        <v>249.67240000000001</v>
      </c>
      <c r="M567" s="1">
        <v>4.7</v>
      </c>
    </row>
    <row r="568" spans="1:13" x14ac:dyDescent="0.3">
      <c r="A568" s="1" t="s">
        <v>17</v>
      </c>
      <c r="B568" s="1">
        <v>567</v>
      </c>
      <c r="C568" s="1" t="s">
        <v>532</v>
      </c>
      <c r="D568" s="1" t="s">
        <v>19</v>
      </c>
      <c r="E568" s="1">
        <v>2014</v>
      </c>
      <c r="F568" s="1" t="s">
        <v>29</v>
      </c>
      <c r="G568" s="1" t="s">
        <v>21</v>
      </c>
      <c r="H568" s="1" t="s">
        <v>30</v>
      </c>
      <c r="I568" s="1" t="s">
        <v>16</v>
      </c>
      <c r="J568" s="1">
        <v>3.4445115999999998E-2</v>
      </c>
      <c r="K568" s="1">
        <v>5.51</v>
      </c>
      <c r="L568" s="1">
        <v>95.872600000000006</v>
      </c>
      <c r="M568" s="1">
        <v>4.7</v>
      </c>
    </row>
    <row r="569" spans="1:13" x14ac:dyDescent="0.3">
      <c r="A569" s="1" t="s">
        <v>17</v>
      </c>
      <c r="B569" s="1">
        <v>568</v>
      </c>
      <c r="C569" s="1" t="s">
        <v>533</v>
      </c>
      <c r="D569" s="1" t="s">
        <v>42</v>
      </c>
      <c r="E569" s="1">
        <v>2014</v>
      </c>
      <c r="F569" s="1" t="s">
        <v>29</v>
      </c>
      <c r="G569" s="1" t="s">
        <v>21</v>
      </c>
      <c r="H569" s="1" t="s">
        <v>30</v>
      </c>
      <c r="I569" s="1" t="s">
        <v>16</v>
      </c>
      <c r="J569" s="1">
        <v>9.6333029000000001E-2</v>
      </c>
      <c r="K569" s="1">
        <v>7.5</v>
      </c>
      <c r="L569" s="1">
        <v>57.858800000000002</v>
      </c>
      <c r="M569" s="1">
        <v>4.7</v>
      </c>
    </row>
    <row r="570" spans="1:13" x14ac:dyDescent="0.3">
      <c r="A570" s="1" t="s">
        <v>17</v>
      </c>
      <c r="B570" s="1">
        <v>569</v>
      </c>
      <c r="C570" s="1" t="s">
        <v>475</v>
      </c>
      <c r="D570" s="1" t="s">
        <v>42</v>
      </c>
      <c r="E570" s="1">
        <v>2014</v>
      </c>
      <c r="F570" s="1" t="s">
        <v>29</v>
      </c>
      <c r="G570" s="1" t="s">
        <v>21</v>
      </c>
      <c r="H570" s="1" t="s">
        <v>30</v>
      </c>
      <c r="I570" s="1" t="s">
        <v>16</v>
      </c>
      <c r="J570" s="1">
        <v>3.2741421999999999E-2</v>
      </c>
      <c r="K570" s="1">
        <v>20.5</v>
      </c>
      <c r="L570" s="1">
        <v>40.482199999999999</v>
      </c>
      <c r="M570" s="1">
        <v>4.7</v>
      </c>
    </row>
    <row r="571" spans="1:13" x14ac:dyDescent="0.3">
      <c r="A571" s="1" t="s">
        <v>17</v>
      </c>
      <c r="B571" s="1">
        <v>570</v>
      </c>
      <c r="C571" s="1" t="s">
        <v>534</v>
      </c>
      <c r="D571" s="1" t="s">
        <v>48</v>
      </c>
      <c r="E571" s="1">
        <v>2014</v>
      </c>
      <c r="F571" s="1" t="s">
        <v>29</v>
      </c>
      <c r="G571" s="1" t="s">
        <v>21</v>
      </c>
      <c r="H571" s="1" t="s">
        <v>30</v>
      </c>
      <c r="I571" s="1" t="s">
        <v>16</v>
      </c>
      <c r="J571" s="1">
        <v>0.103726639</v>
      </c>
      <c r="K571" s="1">
        <v>7.51</v>
      </c>
      <c r="L571" s="1">
        <v>110.6544</v>
      </c>
      <c r="M571" s="1">
        <v>4.7</v>
      </c>
    </row>
    <row r="572" spans="1:13" x14ac:dyDescent="0.3">
      <c r="A572" s="1" t="s">
        <v>10</v>
      </c>
      <c r="B572" s="1">
        <v>571</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3">
      <c r="A573" s="1" t="s">
        <v>17</v>
      </c>
      <c r="B573" s="1">
        <v>572</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3">
      <c r="A574" s="1" t="s">
        <v>17</v>
      </c>
      <c r="B574" s="1">
        <v>573</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3">
      <c r="A575" s="1" t="s">
        <v>17</v>
      </c>
      <c r="B575" s="1">
        <v>574</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3">
      <c r="A576" s="1" t="s">
        <v>10</v>
      </c>
      <c r="B576" s="1">
        <v>575</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3">
      <c r="A577" s="1" t="s">
        <v>10</v>
      </c>
      <c r="B577" s="1">
        <v>576</v>
      </c>
      <c r="C577" s="1" t="s">
        <v>259</v>
      </c>
      <c r="D577" s="1" t="s">
        <v>48</v>
      </c>
      <c r="E577" s="1">
        <v>2022</v>
      </c>
      <c r="F577" s="1" t="s">
        <v>20</v>
      </c>
      <c r="G577" s="1" t="s">
        <v>21</v>
      </c>
      <c r="H577" s="1" t="s">
        <v>15</v>
      </c>
      <c r="I577" s="1" t="s">
        <v>22</v>
      </c>
      <c r="J577" s="1">
        <v>2.9129907E-2</v>
      </c>
      <c r="K577" s="1">
        <v>6.61</v>
      </c>
      <c r="L577" s="1">
        <v>188.4898</v>
      </c>
      <c r="M577" s="1">
        <v>4.7</v>
      </c>
    </row>
    <row r="578" spans="1:13" x14ac:dyDescent="0.3">
      <c r="A578" s="1" t="s">
        <v>10</v>
      </c>
      <c r="B578" s="1">
        <v>577</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3">
      <c r="A579" s="1" t="s">
        <v>17</v>
      </c>
      <c r="B579" s="1">
        <v>578</v>
      </c>
      <c r="C579" s="1" t="s">
        <v>472</v>
      </c>
      <c r="D579" s="1" t="s">
        <v>95</v>
      </c>
      <c r="E579" s="1">
        <v>2018</v>
      </c>
      <c r="F579" s="1" t="s">
        <v>45</v>
      </c>
      <c r="G579" s="1" t="s">
        <v>21</v>
      </c>
      <c r="H579" s="1" t="s">
        <v>15</v>
      </c>
      <c r="I579" s="1" t="s">
        <v>46</v>
      </c>
      <c r="J579" s="1">
        <v>0.10080442000000001</v>
      </c>
      <c r="L579" s="1">
        <v>45.474400000000003</v>
      </c>
      <c r="M579" s="1">
        <v>4.7</v>
      </c>
    </row>
    <row r="580" spans="1:13" x14ac:dyDescent="0.3">
      <c r="A580" s="1" t="s">
        <v>17</v>
      </c>
      <c r="B580" s="1">
        <v>579</v>
      </c>
      <c r="C580" s="1" t="s">
        <v>537</v>
      </c>
      <c r="D580" s="1" t="s">
        <v>28</v>
      </c>
      <c r="E580" s="1">
        <v>2018</v>
      </c>
      <c r="F580" s="1" t="s">
        <v>45</v>
      </c>
      <c r="G580" s="1" t="s">
        <v>21</v>
      </c>
      <c r="H580" s="1" t="s">
        <v>15</v>
      </c>
      <c r="I580" s="1" t="s">
        <v>46</v>
      </c>
      <c r="J580" s="1">
        <v>8.2152451000000001E-2</v>
      </c>
      <c r="L580" s="1">
        <v>179.90020000000001</v>
      </c>
      <c r="M580" s="1">
        <v>4.7</v>
      </c>
    </row>
    <row r="581" spans="1:13" x14ac:dyDescent="0.3">
      <c r="A581" s="1" t="s">
        <v>17</v>
      </c>
      <c r="B581" s="1">
        <v>580</v>
      </c>
      <c r="C581" s="1" t="s">
        <v>538</v>
      </c>
      <c r="D581" s="1" t="s">
        <v>19</v>
      </c>
      <c r="E581" s="1">
        <v>2018</v>
      </c>
      <c r="F581" s="1" t="s">
        <v>45</v>
      </c>
      <c r="G581" s="1" t="s">
        <v>21</v>
      </c>
      <c r="H581" s="1" t="s">
        <v>15</v>
      </c>
      <c r="I581" s="1" t="s">
        <v>46</v>
      </c>
      <c r="J581" s="1">
        <v>3.0347404000000001E-2</v>
      </c>
      <c r="L581" s="1">
        <v>192.5162</v>
      </c>
      <c r="M581" s="1">
        <v>4.7</v>
      </c>
    </row>
    <row r="582" spans="1:13" x14ac:dyDescent="0.3">
      <c r="A582" s="1" t="s">
        <v>17</v>
      </c>
      <c r="B582" s="1">
        <v>581</v>
      </c>
      <c r="C582" s="1" t="s">
        <v>539</v>
      </c>
      <c r="D582" s="1" t="s">
        <v>42</v>
      </c>
      <c r="E582" s="1">
        <v>2018</v>
      </c>
      <c r="F582" s="1" t="s">
        <v>45</v>
      </c>
      <c r="G582" s="1" t="s">
        <v>21</v>
      </c>
      <c r="H582" s="1" t="s">
        <v>15</v>
      </c>
      <c r="I582" s="1" t="s">
        <v>46</v>
      </c>
      <c r="J582" s="1">
        <v>4.1091215E-2</v>
      </c>
      <c r="L582" s="1">
        <v>89.551400000000001</v>
      </c>
      <c r="M582" s="1">
        <v>4.7</v>
      </c>
    </row>
    <row r="583" spans="1:13" x14ac:dyDescent="0.3">
      <c r="A583" s="1" t="s">
        <v>17</v>
      </c>
      <c r="B583" s="1">
        <v>582</v>
      </c>
      <c r="C583" s="1" t="s">
        <v>540</v>
      </c>
      <c r="D583" s="1" t="s">
        <v>32</v>
      </c>
      <c r="E583" s="1">
        <v>2018</v>
      </c>
      <c r="F583" s="1" t="s">
        <v>45</v>
      </c>
      <c r="G583" s="1" t="s">
        <v>21</v>
      </c>
      <c r="H583" s="1" t="s">
        <v>15</v>
      </c>
      <c r="I583" s="1" t="s">
        <v>46</v>
      </c>
      <c r="J583" s="1">
        <v>4.8841794000000001E-2</v>
      </c>
      <c r="L583" s="1">
        <v>64.716800000000006</v>
      </c>
      <c r="M583" s="1">
        <v>4.7</v>
      </c>
    </row>
    <row r="584" spans="1:13" x14ac:dyDescent="0.3">
      <c r="A584" s="1" t="s">
        <v>17</v>
      </c>
      <c r="B584" s="1">
        <v>583</v>
      </c>
      <c r="C584" s="1" t="s">
        <v>541</v>
      </c>
      <c r="D584" s="1" t="s">
        <v>32</v>
      </c>
      <c r="E584" s="1">
        <v>2018</v>
      </c>
      <c r="F584" s="1" t="s">
        <v>45</v>
      </c>
      <c r="G584" s="1" t="s">
        <v>21</v>
      </c>
      <c r="H584" s="1" t="s">
        <v>15</v>
      </c>
      <c r="I584" s="1" t="s">
        <v>46</v>
      </c>
      <c r="J584" s="1">
        <v>0.17423237699999999</v>
      </c>
      <c r="L584" s="1">
        <v>146.61019999999999</v>
      </c>
      <c r="M584" s="1">
        <v>4.7</v>
      </c>
    </row>
    <row r="585" spans="1:13" x14ac:dyDescent="0.3">
      <c r="A585" s="1" t="s">
        <v>17</v>
      </c>
      <c r="B585" s="1">
        <v>584</v>
      </c>
      <c r="C585" s="1" t="s">
        <v>542</v>
      </c>
      <c r="D585" s="1" t="s">
        <v>95</v>
      </c>
      <c r="E585" s="1">
        <v>2018</v>
      </c>
      <c r="F585" s="1" t="s">
        <v>138</v>
      </c>
      <c r="G585" s="1" t="s">
        <v>14</v>
      </c>
      <c r="H585" s="1" t="s">
        <v>26</v>
      </c>
      <c r="I585" s="1" t="s">
        <v>40</v>
      </c>
      <c r="J585" s="1">
        <v>0.113720344</v>
      </c>
      <c r="L585" s="1">
        <v>89.980400000000003</v>
      </c>
      <c r="M585" s="1">
        <v>4.5999999999999996</v>
      </c>
    </row>
    <row r="586" spans="1:13" x14ac:dyDescent="0.3">
      <c r="A586" s="1" t="s">
        <v>10</v>
      </c>
      <c r="B586" s="1">
        <v>585</v>
      </c>
      <c r="C586" s="1" t="s">
        <v>543</v>
      </c>
      <c r="D586" s="1" t="s">
        <v>74</v>
      </c>
      <c r="E586" s="1">
        <v>2018</v>
      </c>
      <c r="F586" s="1" t="s">
        <v>45</v>
      </c>
      <c r="G586" s="1" t="s">
        <v>21</v>
      </c>
      <c r="H586" s="1" t="s">
        <v>15</v>
      </c>
      <c r="I586" s="1" t="s">
        <v>46</v>
      </c>
      <c r="J586" s="1">
        <v>3.9057676999999999E-2</v>
      </c>
      <c r="L586" s="1">
        <v>155.96299999999999</v>
      </c>
      <c r="M586" s="1">
        <v>4.5999999999999996</v>
      </c>
    </row>
    <row r="587" spans="1:13" x14ac:dyDescent="0.3">
      <c r="A587" s="1" t="s">
        <v>17</v>
      </c>
      <c r="B587" s="1">
        <v>586</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x14ac:dyDescent="0.3">
      <c r="A588" s="1" t="s">
        <v>17</v>
      </c>
      <c r="B588" s="1">
        <v>587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x14ac:dyDescent="0.3">
      <c r="A589" s="1" t="s">
        <v>17</v>
      </c>
      <c r="B589" s="1">
        <v>588</v>
      </c>
      <c r="C589" s="1" t="s">
        <v>378</v>
      </c>
      <c r="D589" s="1" t="s">
        <v>42</v>
      </c>
      <c r="E589" s="1">
        <v>2018</v>
      </c>
      <c r="F589" s="1" t="s">
        <v>138</v>
      </c>
      <c r="G589" s="1" t="s">
        <v>14</v>
      </c>
      <c r="H589" s="1" t="s">
        <v>26</v>
      </c>
      <c r="I589" s="1" t="s">
        <v>40</v>
      </c>
      <c r="J589" s="1">
        <v>0.16017883199999999</v>
      </c>
      <c r="L589" s="1">
        <v>160.2894</v>
      </c>
      <c r="M589" s="1">
        <v>4.5999999999999996</v>
      </c>
    </row>
    <row r="590" spans="1:13" x14ac:dyDescent="0.3">
      <c r="A590" s="1" t="s">
        <v>10</v>
      </c>
      <c r="B590" s="1">
        <v>589</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x14ac:dyDescent="0.3">
      <c r="A591" s="1" t="s">
        <v>17</v>
      </c>
      <c r="B591" s="1">
        <v>590</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3">
      <c r="A592" s="1" t="s">
        <v>17</v>
      </c>
      <c r="B592" s="1">
        <v>591</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3">
      <c r="A593" s="1" t="s">
        <v>17</v>
      </c>
      <c r="B593" s="1">
        <v>592</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3">
      <c r="A594" s="1" t="s">
        <v>17</v>
      </c>
      <c r="B594" s="1">
        <v>593</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
      <c r="A595" s="1" t="s">
        <v>10</v>
      </c>
      <c r="B595" s="1">
        <v>594</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3">
      <c r="A596" s="1" t="s">
        <v>10</v>
      </c>
      <c r="B596" s="1">
        <v>595</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3">
      <c r="A597" s="1" t="s">
        <v>10</v>
      </c>
      <c r="B597" s="1">
        <v>596</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3">
      <c r="A598" s="1" t="s">
        <v>10</v>
      </c>
      <c r="B598" s="1">
        <v>597</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
      <c r="A599" s="1" t="s">
        <v>10</v>
      </c>
      <c r="B599" s="1">
        <v>598</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x14ac:dyDescent="0.3">
      <c r="A600" s="1" t="s">
        <v>10</v>
      </c>
      <c r="B600" s="1">
        <v>599</v>
      </c>
      <c r="C600" s="1" t="s">
        <v>554</v>
      </c>
      <c r="D600" s="1" t="s">
        <v>67</v>
      </c>
      <c r="E600" s="1">
        <v>2018</v>
      </c>
      <c r="F600" s="1" t="s">
        <v>138</v>
      </c>
      <c r="G600" s="1" t="s">
        <v>14</v>
      </c>
      <c r="H600" s="1" t="s">
        <v>26</v>
      </c>
      <c r="I600" s="1" t="s">
        <v>40</v>
      </c>
      <c r="J600" s="1">
        <v>0.187443314</v>
      </c>
      <c r="L600" s="1">
        <v>220.47720000000001</v>
      </c>
      <c r="M600" s="1">
        <v>4.5999999999999996</v>
      </c>
    </row>
    <row r="601" spans="1:13" x14ac:dyDescent="0.3">
      <c r="A601" s="1" t="s">
        <v>10</v>
      </c>
      <c r="B601" s="1">
        <v>600</v>
      </c>
      <c r="C601" s="1" t="s">
        <v>555</v>
      </c>
      <c r="D601" s="1" t="s">
        <v>159</v>
      </c>
      <c r="E601" s="1">
        <v>2018</v>
      </c>
      <c r="F601" s="1" t="s">
        <v>138</v>
      </c>
      <c r="G601" s="1" t="s">
        <v>14</v>
      </c>
      <c r="H601" s="1" t="s">
        <v>26</v>
      </c>
      <c r="I601" s="1" t="s">
        <v>40</v>
      </c>
      <c r="J601" s="1">
        <v>0.113139486</v>
      </c>
      <c r="L601" s="1">
        <v>92.980400000000003</v>
      </c>
      <c r="M601" s="1">
        <v>4.5999999999999996</v>
      </c>
    </row>
    <row r="602" spans="1:13" x14ac:dyDescent="0.3">
      <c r="A602" s="1" t="s">
        <v>17</v>
      </c>
      <c r="B602" s="1">
        <v>601</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
      <c r="A603" s="1" t="s">
        <v>17</v>
      </c>
      <c r="B603" s="1">
        <v>602</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x14ac:dyDescent="0.3">
      <c r="A604" s="1" t="s">
        <v>17</v>
      </c>
      <c r="B604" s="1">
        <v>603</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x14ac:dyDescent="0.3">
      <c r="A605" s="1" t="s">
        <v>17</v>
      </c>
      <c r="B605" s="1">
        <v>604</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x14ac:dyDescent="0.3">
      <c r="A606" s="1" t="s">
        <v>17</v>
      </c>
      <c r="B606" s="1">
        <v>605</v>
      </c>
      <c r="C606" s="1" t="s">
        <v>541</v>
      </c>
      <c r="D606" s="1" t="s">
        <v>32</v>
      </c>
      <c r="E606" s="1">
        <v>2016</v>
      </c>
      <c r="F606" s="1" t="s">
        <v>25</v>
      </c>
      <c r="G606" s="1" t="s">
        <v>14</v>
      </c>
      <c r="H606" s="1" t="s">
        <v>26</v>
      </c>
      <c r="I606" s="1" t="s">
        <v>16</v>
      </c>
      <c r="J606" s="1">
        <v>0</v>
      </c>
      <c r="K606" s="1">
        <v>5.6550000000000002</v>
      </c>
      <c r="L606" s="1">
        <v>147.5102</v>
      </c>
      <c r="M606" s="1">
        <v>4.5999999999999996</v>
      </c>
    </row>
    <row r="607" spans="1:13" x14ac:dyDescent="0.3">
      <c r="A607" s="1" t="s">
        <v>10</v>
      </c>
      <c r="B607" s="1">
        <v>606</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x14ac:dyDescent="0.3">
      <c r="A608" s="1" t="s">
        <v>10</v>
      </c>
      <c r="B608" s="1">
        <v>607</v>
      </c>
      <c r="C608" s="1" t="s">
        <v>558</v>
      </c>
      <c r="D608" s="1" t="s">
        <v>67</v>
      </c>
      <c r="E608" s="1">
        <v>2016</v>
      </c>
      <c r="F608" s="1" t="s">
        <v>25</v>
      </c>
      <c r="G608" s="1" t="s">
        <v>14</v>
      </c>
      <c r="H608" s="1" t="s">
        <v>26</v>
      </c>
      <c r="I608" s="1" t="s">
        <v>16</v>
      </c>
      <c r="J608" s="1">
        <v>1.4793357E-2</v>
      </c>
      <c r="K608" s="1">
        <v>20.25</v>
      </c>
      <c r="L608" s="1">
        <v>191.5162</v>
      </c>
      <c r="M608" s="1">
        <v>4.5999999999999996</v>
      </c>
    </row>
    <row r="609" spans="1:13" x14ac:dyDescent="0.3">
      <c r="A609" s="1" t="s">
        <v>10</v>
      </c>
      <c r="B609" s="1">
        <v>608</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x14ac:dyDescent="0.3">
      <c r="A610" s="1" t="s">
        <v>10</v>
      </c>
      <c r="B610" s="1">
        <v>609</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3">
      <c r="A611" s="1" t="s">
        <v>17</v>
      </c>
      <c r="B611" s="1">
        <v>610</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3">
      <c r="A612" s="1" t="s">
        <v>17</v>
      </c>
      <c r="B612" s="1">
        <v>611</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3">
      <c r="A613" s="1" t="s">
        <v>17</v>
      </c>
      <c r="B613" s="1">
        <v>612</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3">
      <c r="A614" s="1" t="s">
        <v>17</v>
      </c>
      <c r="B614" s="1">
        <v>613</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3">
      <c r="A615" s="1" t="s">
        <v>17</v>
      </c>
      <c r="B615" s="1">
        <v>614</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x14ac:dyDescent="0.3">
      <c r="A616" s="1" t="s">
        <v>17</v>
      </c>
      <c r="B616" s="1">
        <v>615</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3">
      <c r="A617" s="1" t="s">
        <v>17</v>
      </c>
      <c r="B617" s="1">
        <v>616</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x14ac:dyDescent="0.3">
      <c r="A618" s="1" t="s">
        <v>17</v>
      </c>
      <c r="B618" s="1">
        <v>617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3">
      <c r="A619" s="1" t="s">
        <v>17</v>
      </c>
      <c r="B619" s="1">
        <v>618</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x14ac:dyDescent="0.3">
      <c r="A620" s="1" t="s">
        <v>17</v>
      </c>
      <c r="B620" s="1">
        <v>619</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3">
      <c r="A621" s="1" t="s">
        <v>17</v>
      </c>
      <c r="B621" s="1">
        <v>620</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x14ac:dyDescent="0.3">
      <c r="A622" s="1" t="s">
        <v>17</v>
      </c>
      <c r="B622" s="1">
        <v>621</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3">
      <c r="A623" s="1" t="s">
        <v>10</v>
      </c>
      <c r="B623" s="1">
        <v>622</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x14ac:dyDescent="0.3">
      <c r="A624" s="1" t="s">
        <v>10</v>
      </c>
      <c r="B624" s="1">
        <v>623</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x14ac:dyDescent="0.3">
      <c r="A625" s="1" t="s">
        <v>10</v>
      </c>
      <c r="B625" s="1">
        <v>624</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x14ac:dyDescent="0.3">
      <c r="A626" s="1" t="s">
        <v>10</v>
      </c>
      <c r="B626" s="1">
        <v>625</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x14ac:dyDescent="0.3">
      <c r="A627" s="1" t="s">
        <v>10</v>
      </c>
      <c r="B627" s="1">
        <v>626</v>
      </c>
      <c r="C627" s="1" t="s">
        <v>572</v>
      </c>
      <c r="D627" s="1" t="s">
        <v>32</v>
      </c>
      <c r="E627" s="1">
        <v>2015</v>
      </c>
      <c r="F627" s="1" t="s">
        <v>33</v>
      </c>
      <c r="G627" s="1" t="s">
        <v>34</v>
      </c>
      <c r="H627" s="1" t="s">
        <v>30</v>
      </c>
      <c r="I627" s="1" t="s">
        <v>16</v>
      </c>
      <c r="J627" s="1">
        <v>0</v>
      </c>
      <c r="K627" s="1">
        <v>8.26</v>
      </c>
      <c r="L627" s="1">
        <v>122.57299999999999</v>
      </c>
      <c r="M627" s="1">
        <v>4.5999999999999996</v>
      </c>
    </row>
    <row r="628" spans="1:13" x14ac:dyDescent="0.3">
      <c r="A628" s="1" t="s">
        <v>10</v>
      </c>
      <c r="B628" s="1">
        <v>627</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x14ac:dyDescent="0.3">
      <c r="A629" s="1" t="s">
        <v>10</v>
      </c>
      <c r="B629" s="1">
        <v>628</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3">
      <c r="A630" s="1" t="s">
        <v>10</v>
      </c>
      <c r="B630" s="1">
        <v>629</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3">
      <c r="A631" s="1" t="s">
        <v>10</v>
      </c>
      <c r="B631" s="1">
        <v>630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x14ac:dyDescent="0.3">
      <c r="A632" s="1" t="s">
        <v>17</v>
      </c>
      <c r="B632" s="1">
        <v>631</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x14ac:dyDescent="0.3">
      <c r="A633" s="1" t="s">
        <v>17</v>
      </c>
      <c r="B633" s="1">
        <v>632</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x14ac:dyDescent="0.3">
      <c r="A634" s="1" t="s">
        <v>17</v>
      </c>
      <c r="B634" s="1">
        <v>633</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x14ac:dyDescent="0.3">
      <c r="A635" s="1" t="s">
        <v>17</v>
      </c>
      <c r="B635" s="1">
        <v>634</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x14ac:dyDescent="0.3">
      <c r="A636" s="1" t="s">
        <v>17</v>
      </c>
      <c r="B636" s="1">
        <v>635</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x14ac:dyDescent="0.3">
      <c r="A637" s="1" t="s">
        <v>17</v>
      </c>
      <c r="B637" s="1">
        <v>636</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x14ac:dyDescent="0.3">
      <c r="A638" s="1" t="s">
        <v>17</v>
      </c>
      <c r="B638" s="1">
        <v>637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x14ac:dyDescent="0.3">
      <c r="A639" s="1" t="s">
        <v>17</v>
      </c>
      <c r="B639" s="1">
        <v>638</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x14ac:dyDescent="0.3">
      <c r="A640" s="1" t="s">
        <v>17</v>
      </c>
      <c r="B640" s="1">
        <v>639</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x14ac:dyDescent="0.3">
      <c r="A641" s="1" t="s">
        <v>10</v>
      </c>
      <c r="B641" s="1">
        <v>640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x14ac:dyDescent="0.3">
      <c r="A642" s="1" t="s">
        <v>10</v>
      </c>
      <c r="B642" s="1">
        <v>641</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x14ac:dyDescent="0.3">
      <c r="A643" s="1" t="s">
        <v>10</v>
      </c>
      <c r="B643" s="1">
        <v>642</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x14ac:dyDescent="0.3">
      <c r="A644" s="1" t="s">
        <v>10</v>
      </c>
      <c r="B644" s="1">
        <v>643</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x14ac:dyDescent="0.3">
      <c r="A645" s="1" t="s">
        <v>10</v>
      </c>
      <c r="B645" s="1">
        <v>644</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3">
      <c r="A646" s="1" t="s">
        <v>17</v>
      </c>
      <c r="B646" s="1">
        <v>645</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3">
      <c r="A647" s="1" t="s">
        <v>17</v>
      </c>
      <c r="B647" s="1">
        <v>646</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3">
      <c r="A648" s="1" t="s">
        <v>17</v>
      </c>
      <c r="B648" s="1">
        <v>647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3">
      <c r="A649" s="1" t="s">
        <v>17</v>
      </c>
      <c r="B649" s="1">
        <v>648</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x14ac:dyDescent="0.3">
      <c r="A650" s="1" t="s">
        <v>17</v>
      </c>
      <c r="B650" s="1">
        <v>649</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x14ac:dyDescent="0.3">
      <c r="A651" s="1" t="s">
        <v>17</v>
      </c>
      <c r="B651" s="1">
        <v>650</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x14ac:dyDescent="0.3">
      <c r="A652" s="1" t="s">
        <v>17</v>
      </c>
      <c r="B652" s="1">
        <v>651</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x14ac:dyDescent="0.3">
      <c r="A653" s="1" t="s">
        <v>17</v>
      </c>
      <c r="B653" s="1">
        <v>652</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3">
      <c r="A654" s="1" t="s">
        <v>17</v>
      </c>
      <c r="B654" s="1">
        <v>653</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x14ac:dyDescent="0.3">
      <c r="A655" s="1" t="s">
        <v>17</v>
      </c>
      <c r="B655" s="1">
        <v>654</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x14ac:dyDescent="0.3">
      <c r="A656" s="1" t="s">
        <v>17</v>
      </c>
      <c r="B656" s="1">
        <v>655</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
      <c r="A657" s="1" t="s">
        <v>17</v>
      </c>
      <c r="B657" s="1">
        <v>656</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3">
      <c r="A658" s="1" t="s">
        <v>17</v>
      </c>
      <c r="B658" s="1">
        <v>657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
      <c r="A659" s="1" t="s">
        <v>17</v>
      </c>
      <c r="B659" s="1">
        <v>658</v>
      </c>
      <c r="C659" s="1" t="s">
        <v>110</v>
      </c>
      <c r="D659" s="1" t="s">
        <v>42</v>
      </c>
      <c r="E659" s="1">
        <v>2014</v>
      </c>
      <c r="F659" s="1" t="s">
        <v>29</v>
      </c>
      <c r="G659" s="1" t="s">
        <v>21</v>
      </c>
      <c r="H659" s="1" t="s">
        <v>30</v>
      </c>
      <c r="I659" s="1" t="s">
        <v>16</v>
      </c>
      <c r="J659" s="1">
        <v>1.5149955E-2</v>
      </c>
      <c r="K659" s="1">
        <v>6.38</v>
      </c>
      <c r="L659" s="1">
        <v>144.047</v>
      </c>
      <c r="M659" s="1">
        <v>4.5999999999999996</v>
      </c>
    </row>
    <row r="660" spans="1:13" x14ac:dyDescent="0.3">
      <c r="A660" s="1" t="s">
        <v>17</v>
      </c>
      <c r="B660" s="1">
        <v>659</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x14ac:dyDescent="0.3">
      <c r="A661" s="1" t="s">
        <v>17</v>
      </c>
      <c r="B661" s="1">
        <v>660</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x14ac:dyDescent="0.3">
      <c r="A662" s="1" t="s">
        <v>17</v>
      </c>
      <c r="B662" s="1">
        <v>661</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x14ac:dyDescent="0.3">
      <c r="A663" s="1" t="s">
        <v>10</v>
      </c>
      <c r="B663" s="1">
        <v>662</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x14ac:dyDescent="0.3">
      <c r="A664" s="1" t="s">
        <v>10</v>
      </c>
      <c r="B664" s="1">
        <v>663</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x14ac:dyDescent="0.3">
      <c r="A665" s="1" t="s">
        <v>10</v>
      </c>
      <c r="B665" s="1">
        <v>664</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x14ac:dyDescent="0.3">
      <c r="A666" s="1" t="s">
        <v>10</v>
      </c>
      <c r="B666" s="1">
        <v>665</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x14ac:dyDescent="0.3">
      <c r="A667" s="1" t="s">
        <v>10</v>
      </c>
      <c r="B667" s="1">
        <v>666</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x14ac:dyDescent="0.3">
      <c r="A668" s="1" t="s">
        <v>10</v>
      </c>
      <c r="B668" s="1">
        <v>667</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3">
      <c r="A669" s="1" t="s">
        <v>17</v>
      </c>
      <c r="B669" s="1">
        <v>668</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3">
      <c r="A670" s="1" t="s">
        <v>17</v>
      </c>
      <c r="B670" s="1">
        <v>669</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3">
      <c r="A671" s="1" t="s">
        <v>17</v>
      </c>
      <c r="B671" s="1">
        <v>670</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3">
      <c r="A672" s="1" t="s">
        <v>17</v>
      </c>
      <c r="B672" s="1">
        <v>671</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3">
      <c r="A673" s="1" t="s">
        <v>17</v>
      </c>
      <c r="B673" s="1">
        <v>672</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3">
      <c r="A674" s="1" t="s">
        <v>17</v>
      </c>
      <c r="B674" s="1">
        <v>673</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3">
      <c r="A675" s="1" t="s">
        <v>17</v>
      </c>
      <c r="B675" s="1">
        <v>674</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3">
      <c r="A676" s="1" t="s">
        <v>10</v>
      </c>
      <c r="B676" s="1">
        <v>675</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
      <c r="A677" s="1" t="s">
        <v>17</v>
      </c>
      <c r="B677" s="1">
        <v>676</v>
      </c>
      <c r="C677" s="1" t="s">
        <v>604</v>
      </c>
      <c r="D677" s="1" t="s">
        <v>12</v>
      </c>
      <c r="E677" s="1">
        <v>2018</v>
      </c>
      <c r="F677" s="1" t="s">
        <v>45</v>
      </c>
      <c r="G677" s="1" t="s">
        <v>21</v>
      </c>
      <c r="H677" s="1" t="s">
        <v>15</v>
      </c>
      <c r="I677" s="1" t="s">
        <v>46</v>
      </c>
      <c r="J677" s="1">
        <v>2.2291121000000001E-2</v>
      </c>
      <c r="L677" s="1">
        <v>93.609399999999994</v>
      </c>
      <c r="M677" s="1">
        <v>4.5999999999999996</v>
      </c>
    </row>
    <row r="678" spans="1:13" x14ac:dyDescent="0.3">
      <c r="A678" s="1" t="s">
        <v>17</v>
      </c>
      <c r="B678" s="1">
        <v>677</v>
      </c>
      <c r="C678" s="1" t="s">
        <v>383</v>
      </c>
      <c r="D678" s="1" t="s">
        <v>54</v>
      </c>
      <c r="E678" s="1">
        <v>2018</v>
      </c>
      <c r="F678" s="1" t="s">
        <v>45</v>
      </c>
      <c r="G678" s="1" t="s">
        <v>21</v>
      </c>
      <c r="H678" s="1" t="s">
        <v>15</v>
      </c>
      <c r="I678" s="1" t="s">
        <v>46</v>
      </c>
      <c r="J678" s="1">
        <v>0</v>
      </c>
      <c r="L678" s="1">
        <v>109.1938</v>
      </c>
      <c r="M678" s="1">
        <v>4.5999999999999996</v>
      </c>
    </row>
    <row r="679" spans="1:13" x14ac:dyDescent="0.3">
      <c r="A679" s="1" t="s">
        <v>17</v>
      </c>
      <c r="B679" s="1">
        <v>678</v>
      </c>
      <c r="C679" s="1" t="s">
        <v>577</v>
      </c>
      <c r="D679" s="1" t="s">
        <v>54</v>
      </c>
      <c r="E679" s="1">
        <v>2018</v>
      </c>
      <c r="F679" s="1" t="s">
        <v>45</v>
      </c>
      <c r="G679" s="1" t="s">
        <v>21</v>
      </c>
      <c r="H679" s="1" t="s">
        <v>15</v>
      </c>
      <c r="I679" s="1" t="s">
        <v>46</v>
      </c>
      <c r="J679" s="1">
        <v>0.155541973</v>
      </c>
      <c r="L679" s="1">
        <v>159.7578</v>
      </c>
      <c r="M679" s="1">
        <v>4.5999999999999996</v>
      </c>
    </row>
    <row r="680" spans="1:13" x14ac:dyDescent="0.3">
      <c r="A680" s="1" t="s">
        <v>17</v>
      </c>
      <c r="B680" s="1">
        <v>679</v>
      </c>
      <c r="C680" s="1" t="s">
        <v>605</v>
      </c>
      <c r="D680" s="1" t="s">
        <v>48</v>
      </c>
      <c r="E680" s="1">
        <v>2018</v>
      </c>
      <c r="F680" s="1" t="s">
        <v>45</v>
      </c>
      <c r="G680" s="1" t="s">
        <v>21</v>
      </c>
      <c r="H680" s="1" t="s">
        <v>15</v>
      </c>
      <c r="I680" s="1" t="s">
        <v>46</v>
      </c>
      <c r="J680" s="1">
        <v>0.141129263</v>
      </c>
      <c r="L680" s="1">
        <v>121.60720000000001</v>
      </c>
      <c r="M680" s="1">
        <v>4.5999999999999996</v>
      </c>
    </row>
    <row r="681" spans="1:13" x14ac:dyDescent="0.3">
      <c r="A681" s="1" t="s">
        <v>10</v>
      </c>
      <c r="B681" s="1">
        <v>680</v>
      </c>
      <c r="C681" s="1" t="s">
        <v>272</v>
      </c>
      <c r="D681" s="1" t="s">
        <v>12</v>
      </c>
      <c r="E681" s="1">
        <v>2018</v>
      </c>
      <c r="F681" s="1" t="s">
        <v>45</v>
      </c>
      <c r="G681" s="1" t="s">
        <v>21</v>
      </c>
      <c r="H681" s="1" t="s">
        <v>15</v>
      </c>
      <c r="I681" s="1" t="s">
        <v>46</v>
      </c>
      <c r="J681" s="1">
        <v>0.15842451599999999</v>
      </c>
      <c r="L681" s="1">
        <v>62.419400000000003</v>
      </c>
      <c r="M681" s="1">
        <v>4.5999999999999996</v>
      </c>
    </row>
    <row r="682" spans="1:13" x14ac:dyDescent="0.3">
      <c r="A682" s="1" t="s">
        <v>10</v>
      </c>
      <c r="B682" s="1">
        <v>681</v>
      </c>
      <c r="C682" s="1" t="s">
        <v>606</v>
      </c>
      <c r="D682" s="1" t="s">
        <v>12</v>
      </c>
      <c r="E682" s="1">
        <v>2018</v>
      </c>
      <c r="F682" s="1" t="s">
        <v>45</v>
      </c>
      <c r="G682" s="1" t="s">
        <v>21</v>
      </c>
      <c r="H682" s="1" t="s">
        <v>15</v>
      </c>
      <c r="I682" s="1" t="s">
        <v>46</v>
      </c>
      <c r="J682" s="1">
        <v>4.3978369000000003E-2</v>
      </c>
      <c r="L682" s="1">
        <v>178.43180000000001</v>
      </c>
      <c r="M682" s="1">
        <v>4.5999999999999996</v>
      </c>
    </row>
    <row r="683" spans="1:13" x14ac:dyDescent="0.3">
      <c r="A683" s="1" t="s">
        <v>10</v>
      </c>
      <c r="B683" s="1">
        <v>682</v>
      </c>
      <c r="C683" s="1" t="s">
        <v>607</v>
      </c>
      <c r="D683" s="1" t="s">
        <v>54</v>
      </c>
      <c r="E683" s="1">
        <v>2018</v>
      </c>
      <c r="F683" s="1" t="s">
        <v>45</v>
      </c>
      <c r="G683" s="1" t="s">
        <v>21</v>
      </c>
      <c r="H683" s="1" t="s">
        <v>15</v>
      </c>
      <c r="I683" s="1" t="s">
        <v>46</v>
      </c>
      <c r="J683" s="1">
        <v>3.6731658E-2</v>
      </c>
      <c r="L683" s="1">
        <v>177.23699999999999</v>
      </c>
      <c r="M683" s="1">
        <v>4.5999999999999996</v>
      </c>
    </row>
    <row r="684" spans="1:13" x14ac:dyDescent="0.3">
      <c r="A684" s="1" t="s">
        <v>10</v>
      </c>
      <c r="B684" s="1">
        <v>683</v>
      </c>
      <c r="C684" s="1" t="s">
        <v>608</v>
      </c>
      <c r="D684" s="1" t="s">
        <v>54</v>
      </c>
      <c r="E684" s="1">
        <v>2018</v>
      </c>
      <c r="F684" s="1" t="s">
        <v>45</v>
      </c>
      <c r="G684" s="1" t="s">
        <v>21</v>
      </c>
      <c r="H684" s="1" t="s">
        <v>15</v>
      </c>
      <c r="I684" s="1" t="s">
        <v>46</v>
      </c>
      <c r="J684" s="1">
        <v>0</v>
      </c>
      <c r="L684" s="1">
        <v>182.0608</v>
      </c>
      <c r="M684" s="1">
        <v>4.5999999999999996</v>
      </c>
    </row>
    <row r="685" spans="1:13" x14ac:dyDescent="0.3">
      <c r="A685" s="1" t="s">
        <v>35</v>
      </c>
      <c r="B685" s="1">
        <v>684</v>
      </c>
      <c r="C685" s="1" t="s">
        <v>171</v>
      </c>
      <c r="D685" s="1" t="s">
        <v>19</v>
      </c>
      <c r="E685" s="1">
        <v>2018</v>
      </c>
      <c r="F685" s="1" t="s">
        <v>45</v>
      </c>
      <c r="G685" s="1" t="s">
        <v>21</v>
      </c>
      <c r="H685" s="1" t="s">
        <v>15</v>
      </c>
      <c r="I685" s="1" t="s">
        <v>46</v>
      </c>
      <c r="J685" s="1">
        <v>1.8813776000000001E-2</v>
      </c>
      <c r="L685" s="1">
        <v>235.25899999999999</v>
      </c>
      <c r="M685" s="1">
        <v>4.5999999999999996</v>
      </c>
    </row>
    <row r="686" spans="1:13" x14ac:dyDescent="0.3">
      <c r="A686" s="1" t="s">
        <v>10</v>
      </c>
      <c r="B686" s="1">
        <v>685</v>
      </c>
      <c r="C686" s="1" t="s">
        <v>158</v>
      </c>
      <c r="D686" s="1" t="s">
        <v>159</v>
      </c>
      <c r="E686" s="1">
        <v>2018</v>
      </c>
      <c r="F686" s="1" t="s">
        <v>45</v>
      </c>
      <c r="G686" s="1" t="s">
        <v>21</v>
      </c>
      <c r="H686" s="1" t="s">
        <v>15</v>
      </c>
      <c r="I686" s="1" t="s">
        <v>46</v>
      </c>
      <c r="J686" s="1">
        <v>7.0068830000000002E-3</v>
      </c>
      <c r="L686" s="1">
        <v>173.57380000000001</v>
      </c>
      <c r="M686" s="1">
        <v>4.5999999999999996</v>
      </c>
    </row>
    <row r="687" spans="1:13" x14ac:dyDescent="0.3">
      <c r="A687" s="1" t="s">
        <v>17</v>
      </c>
      <c r="B687" s="1">
        <v>686</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3">
      <c r="A688" s="1" t="s">
        <v>17</v>
      </c>
      <c r="B688" s="1">
        <v>687</v>
      </c>
      <c r="C688" s="1" t="s">
        <v>610</v>
      </c>
      <c r="D688" s="1" t="s">
        <v>48</v>
      </c>
      <c r="E688" s="1">
        <v>2022</v>
      </c>
      <c r="F688" s="1" t="s">
        <v>20</v>
      </c>
      <c r="G688" s="1" t="s">
        <v>21</v>
      </c>
      <c r="H688" s="1" t="s">
        <v>15</v>
      </c>
      <c r="I688" s="1" t="s">
        <v>22</v>
      </c>
      <c r="J688" s="1">
        <v>4.0081193000000001E-2</v>
      </c>
      <c r="K688" s="1">
        <v>11.65</v>
      </c>
      <c r="L688" s="1">
        <v>227.0694</v>
      </c>
      <c r="M688" s="1">
        <v>4.5</v>
      </c>
    </row>
    <row r="689" spans="1:13" x14ac:dyDescent="0.3">
      <c r="A689" s="1" t="s">
        <v>17</v>
      </c>
      <c r="B689" s="1">
        <v>688</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3">
      <c r="A690" s="1" t="s">
        <v>10</v>
      </c>
      <c r="B690" s="1">
        <v>689</v>
      </c>
      <c r="C690" s="1" t="s">
        <v>612</v>
      </c>
      <c r="D690" s="1" t="s">
        <v>95</v>
      </c>
      <c r="E690" s="1">
        <v>2022</v>
      </c>
      <c r="F690" s="1" t="s">
        <v>20</v>
      </c>
      <c r="G690" s="1" t="s">
        <v>21</v>
      </c>
      <c r="H690" s="1" t="s">
        <v>15</v>
      </c>
      <c r="I690" s="1" t="s">
        <v>22</v>
      </c>
      <c r="J690" s="1">
        <v>0</v>
      </c>
      <c r="K690" s="1">
        <v>5.4649999999999999</v>
      </c>
      <c r="L690" s="1">
        <v>132.5626</v>
      </c>
      <c r="M690" s="1">
        <v>4.5</v>
      </c>
    </row>
    <row r="691" spans="1:13" x14ac:dyDescent="0.3">
      <c r="A691" s="1" t="s">
        <v>17</v>
      </c>
      <c r="B691" s="1">
        <v>690</v>
      </c>
      <c r="C691" s="1" t="s">
        <v>613</v>
      </c>
      <c r="D691" s="1" t="s">
        <v>57</v>
      </c>
      <c r="E691" s="1">
        <v>2011</v>
      </c>
      <c r="F691" s="1" t="s">
        <v>39</v>
      </c>
      <c r="G691" s="1" t="s">
        <v>21</v>
      </c>
      <c r="H691" s="1" t="s">
        <v>26</v>
      </c>
      <c r="I691" s="1" t="s">
        <v>40</v>
      </c>
      <c r="J691" s="1">
        <v>0</v>
      </c>
      <c r="K691" s="1">
        <v>17.850000000000001</v>
      </c>
      <c r="L691" s="1">
        <v>196.57939999999999</v>
      </c>
      <c r="M691" s="1">
        <v>4.5</v>
      </c>
    </row>
    <row r="692" spans="1:13" x14ac:dyDescent="0.3">
      <c r="A692" s="1" t="s">
        <v>10</v>
      </c>
      <c r="B692" s="1">
        <v>691</v>
      </c>
      <c r="C692" s="1" t="s">
        <v>614</v>
      </c>
      <c r="D692" s="1" t="s">
        <v>48</v>
      </c>
      <c r="E692" s="1">
        <v>2011</v>
      </c>
      <c r="F692" s="1" t="s">
        <v>39</v>
      </c>
      <c r="G692" s="1" t="s">
        <v>21</v>
      </c>
      <c r="H692" s="1" t="s">
        <v>26</v>
      </c>
      <c r="I692" s="1" t="s">
        <v>40</v>
      </c>
      <c r="J692" s="1">
        <v>0.15055471100000001</v>
      </c>
      <c r="K692" s="1">
        <v>6.67</v>
      </c>
      <c r="L692" s="1">
        <v>130.0626</v>
      </c>
      <c r="M692" s="1">
        <v>4.5</v>
      </c>
    </row>
    <row r="693" spans="1:13" x14ac:dyDescent="0.3">
      <c r="A693" s="1" t="s">
        <v>17</v>
      </c>
      <c r="B693" s="1">
        <v>692</v>
      </c>
      <c r="C693" s="1" t="s">
        <v>450</v>
      </c>
      <c r="D693" s="1" t="s">
        <v>32</v>
      </c>
      <c r="E693" s="1">
        <v>2017</v>
      </c>
      <c r="F693" s="1" t="s">
        <v>50</v>
      </c>
      <c r="G693" s="1" t="s">
        <v>34</v>
      </c>
      <c r="H693" s="1" t="s">
        <v>26</v>
      </c>
      <c r="I693" s="1" t="s">
        <v>16</v>
      </c>
      <c r="J693" s="1">
        <v>6.1052759999999998E-2</v>
      </c>
      <c r="K693" s="1">
        <v>7.63</v>
      </c>
      <c r="L693" s="1">
        <v>95.443600000000004</v>
      </c>
      <c r="M693" s="1">
        <v>4.5</v>
      </c>
    </row>
    <row r="694" spans="1:13" x14ac:dyDescent="0.3">
      <c r="A694" s="1" t="s">
        <v>17</v>
      </c>
      <c r="B694" s="1">
        <v>693</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3">
      <c r="A695" s="1" t="s">
        <v>17</v>
      </c>
      <c r="B695" s="1">
        <v>694</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3">
      <c r="A696" s="1" t="s">
        <v>17</v>
      </c>
      <c r="B696" s="1">
        <v>695</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3">
      <c r="A697" s="1" t="s">
        <v>17</v>
      </c>
      <c r="B697" s="1">
        <v>696</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3">
      <c r="A698" s="1" t="s">
        <v>10</v>
      </c>
      <c r="B698" s="1">
        <v>697</v>
      </c>
      <c r="C698" s="1" t="s">
        <v>252</v>
      </c>
      <c r="D698" s="1" t="s">
        <v>28</v>
      </c>
      <c r="E698" s="1">
        <v>2018</v>
      </c>
      <c r="F698" s="1" t="s">
        <v>45</v>
      </c>
      <c r="G698" s="1" t="s">
        <v>21</v>
      </c>
      <c r="H698" s="1" t="s">
        <v>15</v>
      </c>
      <c r="I698" s="1" t="s">
        <v>46</v>
      </c>
      <c r="J698" s="1">
        <v>1.1953902000000001E-2</v>
      </c>
      <c r="L698" s="1">
        <v>164.51840000000001</v>
      </c>
      <c r="M698" s="1">
        <v>4.5</v>
      </c>
    </row>
    <row r="699" spans="1:13" x14ac:dyDescent="0.3">
      <c r="A699" s="1" t="s">
        <v>17</v>
      </c>
      <c r="B699" s="1">
        <v>698</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3">
      <c r="A700" s="1" t="s">
        <v>17</v>
      </c>
      <c r="B700" s="1">
        <v>699</v>
      </c>
      <c r="C700" s="1" t="s">
        <v>619</v>
      </c>
      <c r="D700" s="1" t="s">
        <v>42</v>
      </c>
      <c r="E700" s="1">
        <v>2018</v>
      </c>
      <c r="F700" s="1" t="s">
        <v>45</v>
      </c>
      <c r="G700" s="1" t="s">
        <v>21</v>
      </c>
      <c r="H700" s="1" t="s">
        <v>15</v>
      </c>
      <c r="I700" s="1" t="s">
        <v>46</v>
      </c>
      <c r="J700" s="1">
        <v>5.9776237000000003E-2</v>
      </c>
      <c r="L700" s="1">
        <v>231.76419999999999</v>
      </c>
      <c r="M700" s="1">
        <v>4.5</v>
      </c>
    </row>
    <row r="701" spans="1:13" x14ac:dyDescent="0.3">
      <c r="A701" s="1" t="s">
        <v>17</v>
      </c>
      <c r="B701" s="1">
        <v>700</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3">
      <c r="A702" s="1" t="s">
        <v>10</v>
      </c>
      <c r="B702" s="1">
        <v>701</v>
      </c>
      <c r="C702" s="1" t="s">
        <v>620</v>
      </c>
      <c r="D702" s="1" t="s">
        <v>12</v>
      </c>
      <c r="E702" s="1">
        <v>2012</v>
      </c>
      <c r="F702" s="1" t="s">
        <v>13</v>
      </c>
      <c r="G702" s="1" t="s">
        <v>14</v>
      </c>
      <c r="H702" s="1" t="s">
        <v>15</v>
      </c>
      <c r="I702" s="1" t="s">
        <v>16</v>
      </c>
      <c r="J702" s="1">
        <v>0.100330684</v>
      </c>
      <c r="K702" s="1">
        <v>20.7</v>
      </c>
      <c r="L702" s="1">
        <v>123.4388</v>
      </c>
      <c r="M702" s="1">
        <v>4.5</v>
      </c>
    </row>
    <row r="703" spans="1:13" x14ac:dyDescent="0.3">
      <c r="A703" s="1" t="s">
        <v>17</v>
      </c>
      <c r="B703" s="1">
        <v>702</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3">
      <c r="A704" s="1" t="s">
        <v>17</v>
      </c>
      <c r="B704" s="1">
        <v>703</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x14ac:dyDescent="0.3">
      <c r="A705" s="1" t="s">
        <v>17</v>
      </c>
      <c r="B705" s="1">
        <v>704</v>
      </c>
      <c r="C705" s="1" t="s">
        <v>623</v>
      </c>
      <c r="D705" s="1" t="s">
        <v>48</v>
      </c>
      <c r="E705" s="1">
        <v>2017</v>
      </c>
      <c r="F705" s="1" t="s">
        <v>50</v>
      </c>
      <c r="G705" s="1" t="s">
        <v>34</v>
      </c>
      <c r="H705" s="1" t="s">
        <v>26</v>
      </c>
      <c r="I705" s="1" t="s">
        <v>16</v>
      </c>
      <c r="J705" s="1">
        <v>0.128065918</v>
      </c>
      <c r="K705" s="1">
        <v>19</v>
      </c>
      <c r="L705" s="1">
        <v>104.3622</v>
      </c>
      <c r="M705" s="1">
        <v>4.5</v>
      </c>
    </row>
    <row r="706" spans="1:13" x14ac:dyDescent="0.3">
      <c r="A706" s="1" t="s">
        <v>10</v>
      </c>
      <c r="B706" s="1">
        <v>705</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3">
      <c r="A707" s="1" t="s">
        <v>17</v>
      </c>
      <c r="B707" s="1">
        <v>706</v>
      </c>
      <c r="C707" s="1" t="s">
        <v>605</v>
      </c>
      <c r="D707" s="1" t="s">
        <v>48</v>
      </c>
      <c r="E707" s="1">
        <v>2012</v>
      </c>
      <c r="F707" s="1" t="s">
        <v>13</v>
      </c>
      <c r="G707" s="1" t="s">
        <v>14</v>
      </c>
      <c r="H707" s="1" t="s">
        <v>15</v>
      </c>
      <c r="I707" s="1" t="s">
        <v>16</v>
      </c>
      <c r="J707" s="1">
        <v>0</v>
      </c>
      <c r="K707" s="1">
        <v>20.350000000000001</v>
      </c>
      <c r="L707" s="1">
        <v>120.9072</v>
      </c>
      <c r="M707" s="1">
        <v>4.5</v>
      </c>
    </row>
    <row r="708" spans="1:13" x14ac:dyDescent="0.3">
      <c r="A708" s="1" t="s">
        <v>17</v>
      </c>
      <c r="B708" s="1">
        <v>707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3">
      <c r="A709" s="1" t="s">
        <v>17</v>
      </c>
      <c r="B709" s="1">
        <v>708</v>
      </c>
      <c r="C709" s="1" t="s">
        <v>151</v>
      </c>
      <c r="D709" s="1" t="s">
        <v>54</v>
      </c>
      <c r="E709" s="1">
        <v>2011</v>
      </c>
      <c r="F709" s="1" t="s">
        <v>39</v>
      </c>
      <c r="G709" s="1" t="s">
        <v>21</v>
      </c>
      <c r="H709" s="1" t="s">
        <v>15</v>
      </c>
      <c r="I709" s="1" t="s">
        <v>40</v>
      </c>
      <c r="J709" s="1">
        <v>2.8009381999999999E-2</v>
      </c>
      <c r="K709" s="1">
        <v>17.5</v>
      </c>
      <c r="L709" s="1">
        <v>141.71799999999999</v>
      </c>
      <c r="M709" s="1">
        <v>4.5</v>
      </c>
    </row>
    <row r="710" spans="1:13" x14ac:dyDescent="0.3">
      <c r="A710" s="1" t="s">
        <v>17</v>
      </c>
      <c r="B710" s="1">
        <v>709</v>
      </c>
      <c r="C710" s="1" t="s">
        <v>626</v>
      </c>
      <c r="D710" s="1" t="s">
        <v>19</v>
      </c>
      <c r="E710" s="1">
        <v>2014</v>
      </c>
      <c r="F710" s="1" t="s">
        <v>29</v>
      </c>
      <c r="G710" s="1" t="s">
        <v>21</v>
      </c>
      <c r="H710" s="1" t="s">
        <v>30</v>
      </c>
      <c r="I710" s="1" t="s">
        <v>16</v>
      </c>
      <c r="J710" s="1">
        <v>5.2165854999999997E-2</v>
      </c>
      <c r="K710" s="1">
        <v>17</v>
      </c>
      <c r="L710" s="1">
        <v>125.07299999999999</v>
      </c>
      <c r="M710" s="1">
        <v>4.5</v>
      </c>
    </row>
    <row r="711" spans="1:13" x14ac:dyDescent="0.3">
      <c r="A711" s="1" t="s">
        <v>17</v>
      </c>
      <c r="B711" s="1">
        <v>710</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3">
      <c r="A712" s="1" t="s">
        <v>17</v>
      </c>
      <c r="B712" s="1">
        <v>711</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3">
      <c r="A713" s="1" t="s">
        <v>17</v>
      </c>
      <c r="B713" s="1">
        <v>712</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3">
      <c r="A714" s="1" t="s">
        <v>17</v>
      </c>
      <c r="B714" s="1">
        <v>713</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3">
      <c r="A715" s="1" t="s">
        <v>10</v>
      </c>
      <c r="B715" s="1">
        <v>714</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3">
      <c r="A716" s="1" t="s">
        <v>17</v>
      </c>
      <c r="B716" s="1">
        <v>715</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3">
      <c r="A717" s="1" t="s">
        <v>17</v>
      </c>
      <c r="B717" s="1">
        <v>716</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3">
      <c r="A718" s="1" t="s">
        <v>17</v>
      </c>
      <c r="B718" s="1">
        <v>717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3">
      <c r="A719" s="1" t="s">
        <v>17</v>
      </c>
      <c r="B719" s="1">
        <v>718</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3">
      <c r="A720" s="1" t="s">
        <v>17</v>
      </c>
      <c r="B720" s="1">
        <v>719</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3">
      <c r="A721" s="1" t="s">
        <v>17</v>
      </c>
      <c r="B721" s="1">
        <v>720</v>
      </c>
      <c r="C721" s="1" t="s">
        <v>635</v>
      </c>
      <c r="D721" s="1" t="s">
        <v>24</v>
      </c>
      <c r="E721" s="1">
        <v>2012</v>
      </c>
      <c r="F721" s="1" t="s">
        <v>13</v>
      </c>
      <c r="G721" s="1" t="s">
        <v>14</v>
      </c>
      <c r="H721" s="1" t="s">
        <v>15</v>
      </c>
      <c r="I721" s="1" t="s">
        <v>16</v>
      </c>
      <c r="J721" s="1">
        <v>4.2687151E-2</v>
      </c>
      <c r="K721" s="1">
        <v>5.19</v>
      </c>
      <c r="L721" s="1">
        <v>195.911</v>
      </c>
      <c r="M721" s="1">
        <v>4.5</v>
      </c>
    </row>
    <row r="722" spans="1:13" x14ac:dyDescent="0.3">
      <c r="A722" s="1" t="s">
        <v>17</v>
      </c>
      <c r="B722" s="1">
        <v>721</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3">
      <c r="A723" s="1" t="s">
        <v>17</v>
      </c>
      <c r="B723" s="1">
        <v>722</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3">
      <c r="A724" s="1" t="s">
        <v>17</v>
      </c>
      <c r="B724" s="1">
        <v>723</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3">
      <c r="A725" s="1" t="s">
        <v>17</v>
      </c>
      <c r="B725" s="1">
        <v>724</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3">
      <c r="A726" s="1" t="s">
        <v>17</v>
      </c>
      <c r="B726" s="1">
        <v>725</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3">
      <c r="A727" s="1" t="s">
        <v>17</v>
      </c>
      <c r="B727" s="1">
        <v>726</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3">
      <c r="A728" s="1" t="s">
        <v>17</v>
      </c>
      <c r="B728" s="1">
        <v>727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3">
      <c r="A729" s="1" t="s">
        <v>17</v>
      </c>
      <c r="B729" s="1">
        <v>728</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3">
      <c r="A730" s="1" t="s">
        <v>17</v>
      </c>
      <c r="B730" s="1">
        <v>729</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3">
      <c r="A731" s="1" t="s">
        <v>17</v>
      </c>
      <c r="B731" s="1">
        <v>730</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3">
      <c r="A732" s="1" t="s">
        <v>17</v>
      </c>
      <c r="B732" s="1">
        <v>731</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3">
      <c r="A733" s="1" t="s">
        <v>17</v>
      </c>
      <c r="B733" s="1">
        <v>732</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3">
      <c r="A734" s="1" t="s">
        <v>17</v>
      </c>
      <c r="B734" s="1">
        <v>733</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3">
      <c r="A735" s="1" t="s">
        <v>17</v>
      </c>
      <c r="B735" s="1">
        <v>734</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3">
      <c r="A736" s="1" t="s">
        <v>17</v>
      </c>
      <c r="B736" s="1">
        <v>735</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3">
      <c r="A737" s="1" t="s">
        <v>17</v>
      </c>
      <c r="B737" s="1">
        <v>736</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3">
      <c r="A738" s="1" t="s">
        <v>10</v>
      </c>
      <c r="B738" s="1">
        <v>737</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
      <c r="A739" s="1" t="s">
        <v>10</v>
      </c>
      <c r="B739" s="1">
        <v>738</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3">
      <c r="A740" s="1" t="s">
        <v>10</v>
      </c>
      <c r="B740" s="1">
        <v>739</v>
      </c>
      <c r="C740" s="1" t="s">
        <v>554</v>
      </c>
      <c r="D740" s="1" t="s">
        <v>67</v>
      </c>
      <c r="E740" s="1">
        <v>2012</v>
      </c>
      <c r="F740" s="1" t="s">
        <v>13</v>
      </c>
      <c r="G740" s="1" t="s">
        <v>14</v>
      </c>
      <c r="H740" s="1" t="s">
        <v>15</v>
      </c>
      <c r="I740" s="1" t="s">
        <v>16</v>
      </c>
      <c r="J740" s="1">
        <v>0.107223632</v>
      </c>
      <c r="K740" s="1">
        <v>11.8</v>
      </c>
      <c r="L740" s="1">
        <v>223.5772</v>
      </c>
      <c r="M740" s="1">
        <v>4.5</v>
      </c>
    </row>
    <row r="741" spans="1:13" x14ac:dyDescent="0.3">
      <c r="A741" s="1" t="s">
        <v>10</v>
      </c>
      <c r="B741" s="1">
        <v>740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3">
      <c r="A742" s="1" t="s">
        <v>10</v>
      </c>
      <c r="B742" s="1">
        <v>741</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
      <c r="A743" s="1" t="s">
        <v>10</v>
      </c>
      <c r="B743" s="1">
        <v>742</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3">
      <c r="A744" s="1" t="s">
        <v>10</v>
      </c>
      <c r="B744" s="1">
        <v>743</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3">
      <c r="A745" s="1" t="s">
        <v>35</v>
      </c>
      <c r="B745" s="1">
        <v>744</v>
      </c>
      <c r="C745" s="1" t="s">
        <v>522</v>
      </c>
      <c r="D745" s="1" t="s">
        <v>67</v>
      </c>
      <c r="E745" s="1">
        <v>2012</v>
      </c>
      <c r="F745" s="1" t="s">
        <v>13</v>
      </c>
      <c r="G745" s="1" t="s">
        <v>14</v>
      </c>
      <c r="H745" s="1" t="s">
        <v>15</v>
      </c>
      <c r="I745" s="1" t="s">
        <v>16</v>
      </c>
      <c r="J745" s="1">
        <v>3.5118834000000002E-2</v>
      </c>
      <c r="K745" s="1">
        <v>17.25</v>
      </c>
      <c r="L745" s="1">
        <v>93.412000000000006</v>
      </c>
      <c r="M745" s="1">
        <v>4.5</v>
      </c>
    </row>
    <row r="746" spans="1:13" x14ac:dyDescent="0.3">
      <c r="A746" s="1" t="s">
        <v>17</v>
      </c>
      <c r="B746" s="1">
        <v>745</v>
      </c>
      <c r="C746" s="1" t="s">
        <v>516</v>
      </c>
      <c r="D746" s="1" t="s">
        <v>67</v>
      </c>
      <c r="E746" s="1">
        <v>2018</v>
      </c>
      <c r="F746" s="1" t="s">
        <v>138</v>
      </c>
      <c r="G746" s="1" t="s">
        <v>14</v>
      </c>
      <c r="H746" s="1" t="s">
        <v>26</v>
      </c>
      <c r="I746" s="1" t="s">
        <v>40</v>
      </c>
      <c r="J746" s="1">
        <v>9.9442328999999996E-2</v>
      </c>
      <c r="L746" s="1">
        <v>233.16419999999999</v>
      </c>
      <c r="M746" s="1">
        <v>4.5</v>
      </c>
    </row>
    <row r="747" spans="1:13" x14ac:dyDescent="0.3">
      <c r="A747" s="1" t="s">
        <v>17</v>
      </c>
      <c r="B747" s="1">
        <v>746</v>
      </c>
      <c r="C747" s="1" t="s">
        <v>650</v>
      </c>
      <c r="D747" s="1" t="s">
        <v>12</v>
      </c>
      <c r="E747" s="1">
        <v>2018</v>
      </c>
      <c r="F747" s="1" t="s">
        <v>138</v>
      </c>
      <c r="G747" s="1" t="s">
        <v>14</v>
      </c>
      <c r="H747" s="1" t="s">
        <v>26</v>
      </c>
      <c r="I747" s="1" t="s">
        <v>40</v>
      </c>
      <c r="J747" s="1">
        <v>0.22628438100000001</v>
      </c>
      <c r="L747" s="1">
        <v>163.221</v>
      </c>
      <c r="M747" s="1">
        <v>4.5</v>
      </c>
    </row>
    <row r="748" spans="1:13" x14ac:dyDescent="0.3">
      <c r="A748" s="1" t="s">
        <v>17</v>
      </c>
      <c r="B748" s="1">
        <v>747</v>
      </c>
      <c r="C748" s="1" t="s">
        <v>413</v>
      </c>
      <c r="D748" s="1" t="s">
        <v>42</v>
      </c>
      <c r="E748" s="1">
        <v>2018</v>
      </c>
      <c r="F748" s="1" t="s">
        <v>138</v>
      </c>
      <c r="G748" s="1" t="s">
        <v>14</v>
      </c>
      <c r="H748" s="1" t="s">
        <v>26</v>
      </c>
      <c r="I748" s="1" t="s">
        <v>40</v>
      </c>
      <c r="J748" s="1">
        <v>0.12998368799999999</v>
      </c>
      <c r="L748" s="1">
        <v>93.046199999999999</v>
      </c>
      <c r="M748" s="1">
        <v>4.5</v>
      </c>
    </row>
    <row r="749" spans="1:13" x14ac:dyDescent="0.3">
      <c r="A749" s="1" t="s">
        <v>17</v>
      </c>
      <c r="B749" s="1">
        <v>748</v>
      </c>
      <c r="C749" s="1" t="s">
        <v>651</v>
      </c>
      <c r="D749" s="1" t="s">
        <v>42</v>
      </c>
      <c r="E749" s="1">
        <v>2018</v>
      </c>
      <c r="F749" s="1" t="s">
        <v>138</v>
      </c>
      <c r="G749" s="1" t="s">
        <v>14</v>
      </c>
      <c r="H749" s="1" t="s">
        <v>26</v>
      </c>
      <c r="I749" s="1" t="s">
        <v>40</v>
      </c>
      <c r="J749" s="1">
        <v>2.7532258E-2</v>
      </c>
      <c r="L749" s="1">
        <v>185.0608</v>
      </c>
      <c r="M749" s="1">
        <v>4.5</v>
      </c>
    </row>
    <row r="750" spans="1:13" x14ac:dyDescent="0.3">
      <c r="A750" s="1" t="s">
        <v>17</v>
      </c>
      <c r="B750" s="1">
        <v>749</v>
      </c>
      <c r="C750" s="1" t="s">
        <v>652</v>
      </c>
      <c r="D750" s="1" t="s">
        <v>42</v>
      </c>
      <c r="E750" s="1">
        <v>2018</v>
      </c>
      <c r="F750" s="1" t="s">
        <v>138</v>
      </c>
      <c r="G750" s="1" t="s">
        <v>14</v>
      </c>
      <c r="H750" s="1" t="s">
        <v>26</v>
      </c>
      <c r="I750" s="1" t="s">
        <v>40</v>
      </c>
      <c r="J750" s="1">
        <v>7.3229342000000003E-2</v>
      </c>
      <c r="L750" s="1">
        <v>254.10140000000001</v>
      </c>
      <c r="M750" s="1">
        <v>4.5</v>
      </c>
    </row>
    <row r="751" spans="1:13" x14ac:dyDescent="0.3">
      <c r="A751" s="1" t="s">
        <v>17</v>
      </c>
      <c r="B751" s="1">
        <v>750</v>
      </c>
      <c r="C751" s="1" t="s">
        <v>653</v>
      </c>
      <c r="D751" s="1" t="s">
        <v>42</v>
      </c>
      <c r="E751" s="1">
        <v>2018</v>
      </c>
      <c r="F751" s="1" t="s">
        <v>138</v>
      </c>
      <c r="G751" s="1" t="s">
        <v>14</v>
      </c>
      <c r="H751" s="1" t="s">
        <v>26</v>
      </c>
      <c r="I751" s="1" t="s">
        <v>40</v>
      </c>
      <c r="J751" s="1">
        <v>0.116750407</v>
      </c>
      <c r="L751" s="1">
        <v>195.24780000000001</v>
      </c>
      <c r="M751" s="1">
        <v>4.5</v>
      </c>
    </row>
    <row r="752" spans="1:13" x14ac:dyDescent="0.3">
      <c r="A752" s="1" t="s">
        <v>17</v>
      </c>
      <c r="B752" s="1">
        <v>751</v>
      </c>
      <c r="C752" s="1" t="s">
        <v>654</v>
      </c>
      <c r="D752" s="1" t="s">
        <v>42</v>
      </c>
      <c r="E752" s="1">
        <v>2018</v>
      </c>
      <c r="F752" s="1" t="s">
        <v>138</v>
      </c>
      <c r="G752" s="1" t="s">
        <v>14</v>
      </c>
      <c r="H752" s="1" t="s">
        <v>26</v>
      </c>
      <c r="I752" s="1" t="s">
        <v>40</v>
      </c>
      <c r="J752" s="1">
        <v>0.14595153299999999</v>
      </c>
      <c r="L752" s="1">
        <v>160.95519999999999</v>
      </c>
      <c r="M752" s="1">
        <v>4.5</v>
      </c>
    </row>
    <row r="753" spans="1:13" x14ac:dyDescent="0.3">
      <c r="A753" s="1" t="s">
        <v>17</v>
      </c>
      <c r="B753" s="1">
        <v>752</v>
      </c>
      <c r="C753" s="1" t="s">
        <v>468</v>
      </c>
      <c r="D753" s="1" t="s">
        <v>64</v>
      </c>
      <c r="E753" s="1">
        <v>2018</v>
      </c>
      <c r="F753" s="1" t="s">
        <v>138</v>
      </c>
      <c r="G753" s="1" t="s">
        <v>14</v>
      </c>
      <c r="H753" s="1" t="s">
        <v>26</v>
      </c>
      <c r="I753" s="1" t="s">
        <v>40</v>
      </c>
      <c r="J753" s="1">
        <v>3.5997636E-2</v>
      </c>
      <c r="L753" s="1">
        <v>78.661799999999999</v>
      </c>
      <c r="M753" s="1">
        <v>4.5</v>
      </c>
    </row>
    <row r="754" spans="1:13" x14ac:dyDescent="0.3">
      <c r="A754" s="1" t="s">
        <v>17</v>
      </c>
      <c r="B754" s="1">
        <v>753</v>
      </c>
      <c r="C754" s="1" t="s">
        <v>469</v>
      </c>
      <c r="D754" s="1" t="s">
        <v>48</v>
      </c>
      <c r="E754" s="1">
        <v>2018</v>
      </c>
      <c r="F754" s="1" t="s">
        <v>138</v>
      </c>
      <c r="G754" s="1" t="s">
        <v>14</v>
      </c>
      <c r="H754" s="1" t="s">
        <v>26</v>
      </c>
      <c r="I754" s="1" t="s">
        <v>40</v>
      </c>
      <c r="J754" s="1">
        <v>0.164006137</v>
      </c>
      <c r="L754" s="1">
        <v>113.2834</v>
      </c>
      <c r="M754" s="1">
        <v>4.5</v>
      </c>
    </row>
    <row r="755" spans="1:13" x14ac:dyDescent="0.3">
      <c r="A755" s="1" t="s">
        <v>17</v>
      </c>
      <c r="B755" s="1">
        <v>754</v>
      </c>
      <c r="C755" s="1" t="s">
        <v>655</v>
      </c>
      <c r="D755" s="1" t="s">
        <v>48</v>
      </c>
      <c r="E755" s="1">
        <v>2018</v>
      </c>
      <c r="F755" s="1" t="s">
        <v>138</v>
      </c>
      <c r="G755" s="1" t="s">
        <v>14</v>
      </c>
      <c r="H755" s="1" t="s">
        <v>26</v>
      </c>
      <c r="I755" s="1" t="s">
        <v>40</v>
      </c>
      <c r="J755" s="1">
        <v>4.6903970000000003E-2</v>
      </c>
      <c r="L755" s="1">
        <v>110.657</v>
      </c>
      <c r="M755" s="1">
        <v>4.5</v>
      </c>
    </row>
    <row r="756" spans="1:13" x14ac:dyDescent="0.3">
      <c r="A756" s="1" t="s">
        <v>17</v>
      </c>
      <c r="B756" s="1">
        <v>755</v>
      </c>
      <c r="C756" s="1" t="s">
        <v>656</v>
      </c>
      <c r="D756" s="1" t="s">
        <v>48</v>
      </c>
      <c r="E756" s="1">
        <v>2018</v>
      </c>
      <c r="F756" s="1" t="s">
        <v>138</v>
      </c>
      <c r="G756" s="1" t="s">
        <v>14</v>
      </c>
      <c r="H756" s="1" t="s">
        <v>26</v>
      </c>
      <c r="I756" s="1" t="s">
        <v>40</v>
      </c>
      <c r="J756" s="1">
        <v>0.18111405899999999</v>
      </c>
      <c r="L756" s="1">
        <v>141.64699999999999</v>
      </c>
      <c r="M756" s="1">
        <v>4.5</v>
      </c>
    </row>
    <row r="757" spans="1:13" x14ac:dyDescent="0.3">
      <c r="A757" s="1" t="s">
        <v>17</v>
      </c>
      <c r="B757" s="1">
        <v>756</v>
      </c>
      <c r="C757" s="1" t="s">
        <v>657</v>
      </c>
      <c r="D757" s="1" t="s">
        <v>32</v>
      </c>
      <c r="E757" s="1">
        <v>2018</v>
      </c>
      <c r="F757" s="1" t="s">
        <v>138</v>
      </c>
      <c r="G757" s="1" t="s">
        <v>14</v>
      </c>
      <c r="H757" s="1" t="s">
        <v>26</v>
      </c>
      <c r="I757" s="1" t="s">
        <v>40</v>
      </c>
      <c r="J757" s="1">
        <v>0.17141731599999999</v>
      </c>
      <c r="L757" s="1">
        <v>173.07380000000001</v>
      </c>
      <c r="M757" s="1">
        <v>4.5</v>
      </c>
    </row>
    <row r="758" spans="1:13" x14ac:dyDescent="0.3">
      <c r="A758" s="1" t="s">
        <v>10</v>
      </c>
      <c r="B758" s="1">
        <v>757</v>
      </c>
      <c r="C758" s="1" t="s">
        <v>319</v>
      </c>
      <c r="D758" s="1" t="s">
        <v>48</v>
      </c>
      <c r="E758" s="1">
        <v>2018</v>
      </c>
      <c r="F758" s="1" t="s">
        <v>138</v>
      </c>
      <c r="G758" s="1" t="s">
        <v>14</v>
      </c>
      <c r="H758" s="1" t="s">
        <v>26</v>
      </c>
      <c r="I758" s="1" t="s">
        <v>40</v>
      </c>
      <c r="J758" s="1">
        <v>0.184359831</v>
      </c>
      <c r="L758" s="1">
        <v>172.6764</v>
      </c>
      <c r="M758" s="1">
        <v>4.5</v>
      </c>
    </row>
    <row r="759" spans="1:13" x14ac:dyDescent="0.3">
      <c r="A759" s="1" t="s">
        <v>10</v>
      </c>
      <c r="B759" s="1">
        <v>758</v>
      </c>
      <c r="C759" s="1" t="s">
        <v>658</v>
      </c>
      <c r="D759" s="1" t="s">
        <v>48</v>
      </c>
      <c r="E759" s="1">
        <v>2018</v>
      </c>
      <c r="F759" s="1" t="s">
        <v>138</v>
      </c>
      <c r="G759" s="1" t="s">
        <v>14</v>
      </c>
      <c r="H759" s="1" t="s">
        <v>26</v>
      </c>
      <c r="I759" s="1" t="s">
        <v>40</v>
      </c>
      <c r="J759" s="1">
        <v>0.11744283799999999</v>
      </c>
      <c r="L759" s="1">
        <v>257.73039999999997</v>
      </c>
      <c r="M759" s="1">
        <v>4.5</v>
      </c>
    </row>
    <row r="760" spans="1:13" x14ac:dyDescent="0.3">
      <c r="A760" s="1" t="s">
        <v>10</v>
      </c>
      <c r="B760" s="1">
        <v>759</v>
      </c>
      <c r="C760" s="1" t="s">
        <v>659</v>
      </c>
      <c r="D760" s="1" t="s">
        <v>48</v>
      </c>
      <c r="E760" s="1">
        <v>2018</v>
      </c>
      <c r="F760" s="1" t="s">
        <v>138</v>
      </c>
      <c r="G760" s="1" t="s">
        <v>14</v>
      </c>
      <c r="H760" s="1" t="s">
        <v>26</v>
      </c>
      <c r="I760" s="1" t="s">
        <v>40</v>
      </c>
      <c r="J760" s="1">
        <v>2.1471456E-2</v>
      </c>
      <c r="L760" s="1">
        <v>131.0284</v>
      </c>
      <c r="M760" s="1">
        <v>4.5</v>
      </c>
    </row>
    <row r="761" spans="1:13" x14ac:dyDescent="0.3">
      <c r="A761" s="1" t="s">
        <v>10</v>
      </c>
      <c r="B761" s="1">
        <v>760</v>
      </c>
      <c r="C761" s="1" t="s">
        <v>660</v>
      </c>
      <c r="D761" s="1" t="s">
        <v>48</v>
      </c>
      <c r="E761" s="1">
        <v>2018</v>
      </c>
      <c r="F761" s="1" t="s">
        <v>138</v>
      </c>
      <c r="G761" s="1" t="s">
        <v>14</v>
      </c>
      <c r="H761" s="1" t="s">
        <v>26</v>
      </c>
      <c r="I761" s="1" t="s">
        <v>40</v>
      </c>
      <c r="J761" s="1">
        <v>0.17018662800000001</v>
      </c>
      <c r="L761" s="1">
        <v>159.02619999999999</v>
      </c>
      <c r="M761" s="1">
        <v>4.5</v>
      </c>
    </row>
    <row r="762" spans="1:13" x14ac:dyDescent="0.3">
      <c r="A762" s="1" t="s">
        <v>35</v>
      </c>
      <c r="B762" s="1">
        <v>761</v>
      </c>
      <c r="C762" s="1" t="s">
        <v>418</v>
      </c>
      <c r="D762" s="1" t="s">
        <v>48</v>
      </c>
      <c r="E762" s="1">
        <v>2018</v>
      </c>
      <c r="F762" s="1" t="s">
        <v>138</v>
      </c>
      <c r="G762" s="1" t="s">
        <v>14</v>
      </c>
      <c r="H762" s="1" t="s">
        <v>26</v>
      </c>
      <c r="I762" s="1" t="s">
        <v>40</v>
      </c>
      <c r="J762" s="1">
        <v>5.9336763000000001E-2</v>
      </c>
      <c r="L762" s="1">
        <v>212.1902</v>
      </c>
      <c r="M762" s="1">
        <v>4.5</v>
      </c>
    </row>
    <row r="763" spans="1:13" x14ac:dyDescent="0.3">
      <c r="A763" s="1" t="s">
        <v>17</v>
      </c>
      <c r="B763" s="1">
        <v>762</v>
      </c>
      <c r="C763" s="1" t="s">
        <v>453</v>
      </c>
      <c r="D763" s="1" t="s">
        <v>95</v>
      </c>
      <c r="E763" s="1">
        <v>2016</v>
      </c>
      <c r="F763" s="1" t="s">
        <v>25</v>
      </c>
      <c r="G763" s="1" t="s">
        <v>14</v>
      </c>
      <c r="H763" s="1" t="s">
        <v>26</v>
      </c>
      <c r="I763" s="1" t="s">
        <v>16</v>
      </c>
      <c r="J763" s="1">
        <v>3.5410747999999999E-2</v>
      </c>
      <c r="K763" s="1">
        <v>12.65</v>
      </c>
      <c r="L763" s="1">
        <v>231.40100000000001</v>
      </c>
      <c r="M763" s="1">
        <v>4.5</v>
      </c>
    </row>
    <row r="764" spans="1:13" x14ac:dyDescent="0.3">
      <c r="A764" s="1" t="s">
        <v>17</v>
      </c>
      <c r="B764" s="1">
        <v>763</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x14ac:dyDescent="0.3">
      <c r="A765" s="1" t="s">
        <v>17</v>
      </c>
      <c r="B765" s="1">
        <v>764</v>
      </c>
      <c r="C765" s="1" t="s">
        <v>662</v>
      </c>
      <c r="D765" s="1" t="s">
        <v>57</v>
      </c>
      <c r="E765" s="1">
        <v>2016</v>
      </c>
      <c r="F765" s="1" t="s">
        <v>25</v>
      </c>
      <c r="G765" s="1" t="s">
        <v>14</v>
      </c>
      <c r="H765" s="1" t="s">
        <v>26</v>
      </c>
      <c r="I765" s="1" t="s">
        <v>16</v>
      </c>
      <c r="J765" s="1">
        <v>0.12888573</v>
      </c>
      <c r="K765" s="1">
        <v>16.75</v>
      </c>
      <c r="L765" s="1">
        <v>87.685599999999994</v>
      </c>
      <c r="M765" s="1">
        <v>4.5</v>
      </c>
    </row>
    <row r="766" spans="1:13" x14ac:dyDescent="0.3">
      <c r="A766" s="1" t="s">
        <v>17</v>
      </c>
      <c r="B766" s="1">
        <v>765</v>
      </c>
      <c r="C766" s="1" t="s">
        <v>663</v>
      </c>
      <c r="D766" s="1" t="s">
        <v>74</v>
      </c>
      <c r="E766" s="1">
        <v>2016</v>
      </c>
      <c r="F766" s="1" t="s">
        <v>25</v>
      </c>
      <c r="G766" s="1" t="s">
        <v>14</v>
      </c>
      <c r="H766" s="1" t="s">
        <v>26</v>
      </c>
      <c r="I766" s="1" t="s">
        <v>16</v>
      </c>
      <c r="J766" s="1">
        <v>0</v>
      </c>
      <c r="K766" s="1">
        <v>8.8949999999999996</v>
      </c>
      <c r="L766" s="1">
        <v>178.43700000000001</v>
      </c>
      <c r="M766" s="1">
        <v>4.5</v>
      </c>
    </row>
    <row r="767" spans="1:13" x14ac:dyDescent="0.3">
      <c r="A767" s="1" t="s">
        <v>17</v>
      </c>
      <c r="B767" s="1">
        <v>766</v>
      </c>
      <c r="C767" s="1" t="s">
        <v>664</v>
      </c>
      <c r="D767" s="1" t="s">
        <v>67</v>
      </c>
      <c r="E767" s="1">
        <v>2016</v>
      </c>
      <c r="F767" s="1" t="s">
        <v>25</v>
      </c>
      <c r="G767" s="1" t="s">
        <v>14</v>
      </c>
      <c r="H767" s="1" t="s">
        <v>26</v>
      </c>
      <c r="I767" s="1" t="s">
        <v>16</v>
      </c>
      <c r="J767" s="1">
        <v>1.1539621999999999E-2</v>
      </c>
      <c r="K767" s="1">
        <v>12.1</v>
      </c>
      <c r="L767" s="1">
        <v>163.55260000000001</v>
      </c>
      <c r="M767" s="1">
        <v>4.5</v>
      </c>
    </row>
    <row r="768" spans="1:13" x14ac:dyDescent="0.3">
      <c r="A768" s="1" t="s">
        <v>17</v>
      </c>
      <c r="B768" s="1">
        <v>767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x14ac:dyDescent="0.3">
      <c r="A769" s="1" t="s">
        <v>17</v>
      </c>
      <c r="B769" s="1">
        <v>768</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3">
      <c r="A770" s="1" t="s">
        <v>17</v>
      </c>
      <c r="B770" s="1">
        <v>769</v>
      </c>
      <c r="C770" s="1" t="s">
        <v>70</v>
      </c>
      <c r="D770" s="1" t="s">
        <v>24</v>
      </c>
      <c r="E770" s="1">
        <v>2016</v>
      </c>
      <c r="F770" s="1" t="s">
        <v>25</v>
      </c>
      <c r="G770" s="1" t="s">
        <v>14</v>
      </c>
      <c r="H770" s="1" t="s">
        <v>26</v>
      </c>
      <c r="I770" s="1" t="s">
        <v>16</v>
      </c>
      <c r="J770" s="1">
        <v>0</v>
      </c>
      <c r="K770" s="1">
        <v>6.6950000000000003</v>
      </c>
      <c r="L770" s="1">
        <v>219.44560000000001</v>
      </c>
      <c r="M770" s="1">
        <v>4.5</v>
      </c>
    </row>
    <row r="771" spans="1:13" x14ac:dyDescent="0.3">
      <c r="A771" s="1" t="s">
        <v>17</v>
      </c>
      <c r="B771" s="1">
        <v>770</v>
      </c>
      <c r="C771" s="1" t="s">
        <v>666</v>
      </c>
      <c r="D771" s="1" t="s">
        <v>24</v>
      </c>
      <c r="E771" s="1">
        <v>2016</v>
      </c>
      <c r="F771" s="1" t="s">
        <v>25</v>
      </c>
      <c r="G771" s="1" t="s">
        <v>14</v>
      </c>
      <c r="H771" s="1" t="s">
        <v>26</v>
      </c>
      <c r="I771" s="1" t="s">
        <v>16</v>
      </c>
      <c r="J771" s="1">
        <v>1.8410514999999999E-2</v>
      </c>
      <c r="K771" s="1">
        <v>12.15</v>
      </c>
      <c r="L771" s="1">
        <v>252.16980000000001</v>
      </c>
      <c r="M771" s="1">
        <v>4.5</v>
      </c>
    </row>
    <row r="772" spans="1:13" x14ac:dyDescent="0.3">
      <c r="A772" s="1" t="s">
        <v>17</v>
      </c>
      <c r="B772" s="1">
        <v>771</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
      <c r="A773" s="1" t="s">
        <v>17</v>
      </c>
      <c r="B773" s="1">
        <v>772</v>
      </c>
      <c r="C773" s="1" t="s">
        <v>668</v>
      </c>
      <c r="D773" s="1" t="s">
        <v>12</v>
      </c>
      <c r="E773" s="1">
        <v>2016</v>
      </c>
      <c r="F773" s="1" t="s">
        <v>25</v>
      </c>
      <c r="G773" s="1" t="s">
        <v>14</v>
      </c>
      <c r="H773" s="1" t="s">
        <v>26</v>
      </c>
      <c r="I773" s="1" t="s">
        <v>16</v>
      </c>
      <c r="J773" s="1">
        <v>0</v>
      </c>
      <c r="K773" s="1">
        <v>16.75</v>
      </c>
      <c r="L773" s="1">
        <v>255.39879999999999</v>
      </c>
      <c r="M773" s="1">
        <v>4.5</v>
      </c>
    </row>
    <row r="774" spans="1:13" x14ac:dyDescent="0.3">
      <c r="A774" s="1" t="s">
        <v>17</v>
      </c>
      <c r="B774" s="1">
        <v>773</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x14ac:dyDescent="0.3">
      <c r="A775" s="1" t="s">
        <v>17</v>
      </c>
      <c r="B775" s="1">
        <v>774</v>
      </c>
      <c r="C775" s="1" t="s">
        <v>669</v>
      </c>
      <c r="D775" s="1" t="s">
        <v>19</v>
      </c>
      <c r="E775" s="1">
        <v>2016</v>
      </c>
      <c r="F775" s="1" t="s">
        <v>25</v>
      </c>
      <c r="G775" s="1" t="s">
        <v>14</v>
      </c>
      <c r="H775" s="1" t="s">
        <v>26</v>
      </c>
      <c r="I775" s="1" t="s">
        <v>16</v>
      </c>
      <c r="J775" s="1">
        <v>1.5450376E-2</v>
      </c>
      <c r="K775" s="1">
        <v>18</v>
      </c>
      <c r="L775" s="1">
        <v>158.96039999999999</v>
      </c>
      <c r="M775" s="1">
        <v>4.5</v>
      </c>
    </row>
    <row r="776" spans="1:13" x14ac:dyDescent="0.3">
      <c r="A776" s="1" t="s">
        <v>17</v>
      </c>
      <c r="B776" s="1">
        <v>775</v>
      </c>
      <c r="C776" s="1" t="s">
        <v>670</v>
      </c>
      <c r="D776" s="1" t="s">
        <v>19</v>
      </c>
      <c r="E776" s="1">
        <v>2016</v>
      </c>
      <c r="F776" s="1" t="s">
        <v>25</v>
      </c>
      <c r="G776" s="1" t="s">
        <v>14</v>
      </c>
      <c r="H776" s="1" t="s">
        <v>26</v>
      </c>
      <c r="I776" s="1" t="s">
        <v>16</v>
      </c>
      <c r="J776" s="1">
        <v>0.163096139</v>
      </c>
      <c r="K776" s="1">
        <v>18.2</v>
      </c>
      <c r="L776" s="1">
        <v>43.008600000000001</v>
      </c>
      <c r="M776" s="1">
        <v>4.5</v>
      </c>
    </row>
    <row r="777" spans="1:13" x14ac:dyDescent="0.3">
      <c r="A777" s="1" t="s">
        <v>17</v>
      </c>
      <c r="B777" s="1">
        <v>776</v>
      </c>
      <c r="C777" s="1" t="s">
        <v>671</v>
      </c>
      <c r="D777" s="1" t="s">
        <v>42</v>
      </c>
      <c r="E777" s="1">
        <v>2016</v>
      </c>
      <c r="F777" s="1" t="s">
        <v>25</v>
      </c>
      <c r="G777" s="1" t="s">
        <v>14</v>
      </c>
      <c r="H777" s="1" t="s">
        <v>26</v>
      </c>
      <c r="I777" s="1" t="s">
        <v>16</v>
      </c>
      <c r="J777" s="1">
        <v>9.6880573999999997E-2</v>
      </c>
      <c r="K777" s="1">
        <v>6.57</v>
      </c>
      <c r="L777" s="1">
        <v>191.482</v>
      </c>
      <c r="M777" s="1">
        <v>4.5</v>
      </c>
    </row>
    <row r="778" spans="1:13" x14ac:dyDescent="0.3">
      <c r="A778" s="1" t="s">
        <v>17</v>
      </c>
      <c r="B778" s="1">
        <v>777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3">
      <c r="A779" s="1" t="s">
        <v>17</v>
      </c>
      <c r="B779" s="1">
        <v>778</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x14ac:dyDescent="0.3">
      <c r="A780" s="1" t="s">
        <v>17</v>
      </c>
      <c r="B780" s="1">
        <v>779</v>
      </c>
      <c r="C780" s="1" t="s">
        <v>673</v>
      </c>
      <c r="D780" s="1" t="s">
        <v>42</v>
      </c>
      <c r="E780" s="1">
        <v>2016</v>
      </c>
      <c r="F780" s="1" t="s">
        <v>25</v>
      </c>
      <c r="G780" s="1" t="s">
        <v>14</v>
      </c>
      <c r="H780" s="1" t="s">
        <v>26</v>
      </c>
      <c r="I780" s="1" t="s">
        <v>16</v>
      </c>
      <c r="J780" s="1">
        <v>2.4651269E-2</v>
      </c>
      <c r="K780" s="1">
        <v>13.15</v>
      </c>
      <c r="L780" s="1">
        <v>179.5686</v>
      </c>
      <c r="M780" s="1">
        <v>4.5</v>
      </c>
    </row>
    <row r="781" spans="1:13" x14ac:dyDescent="0.3">
      <c r="A781" s="1" t="s">
        <v>17</v>
      </c>
      <c r="B781" s="1">
        <v>780</v>
      </c>
      <c r="C781" s="1" t="s">
        <v>413</v>
      </c>
      <c r="D781" s="1" t="s">
        <v>42</v>
      </c>
      <c r="E781" s="1">
        <v>2016</v>
      </c>
      <c r="F781" s="1" t="s">
        <v>25</v>
      </c>
      <c r="G781" s="1" t="s">
        <v>14</v>
      </c>
      <c r="H781" s="1" t="s">
        <v>26</v>
      </c>
      <c r="I781" s="1" t="s">
        <v>16</v>
      </c>
      <c r="J781" s="1">
        <v>0</v>
      </c>
      <c r="K781" s="1">
        <v>20.2</v>
      </c>
      <c r="L781" s="1">
        <v>94.146199999999993</v>
      </c>
      <c r="M781" s="1">
        <v>4.5</v>
      </c>
    </row>
    <row r="782" spans="1:13" x14ac:dyDescent="0.3">
      <c r="A782" s="1" t="s">
        <v>17</v>
      </c>
      <c r="B782" s="1">
        <v>781</v>
      </c>
      <c r="C782" s="1" t="s">
        <v>243</v>
      </c>
      <c r="D782" s="1" t="s">
        <v>54</v>
      </c>
      <c r="E782" s="1">
        <v>2016</v>
      </c>
      <c r="F782" s="1" t="s">
        <v>25</v>
      </c>
      <c r="G782" s="1" t="s">
        <v>14</v>
      </c>
      <c r="H782" s="1" t="s">
        <v>26</v>
      </c>
      <c r="I782" s="1" t="s">
        <v>16</v>
      </c>
      <c r="J782" s="1">
        <v>9.9987630000000008E-3</v>
      </c>
      <c r="K782" s="1">
        <v>21.25</v>
      </c>
      <c r="L782" s="1">
        <v>182.36080000000001</v>
      </c>
      <c r="M782" s="1">
        <v>4.5</v>
      </c>
    </row>
    <row r="783" spans="1:13" x14ac:dyDescent="0.3">
      <c r="A783" s="1" t="s">
        <v>17</v>
      </c>
      <c r="B783" s="1">
        <v>782</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x14ac:dyDescent="0.3">
      <c r="A784" s="1" t="s">
        <v>17</v>
      </c>
      <c r="B784" s="1">
        <v>783</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
      <c r="A785" s="1" t="s">
        <v>10</v>
      </c>
      <c r="B785" s="1">
        <v>784</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x14ac:dyDescent="0.3">
      <c r="A786" s="1" t="s">
        <v>10</v>
      </c>
      <c r="B786" s="1">
        <v>785</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x14ac:dyDescent="0.3">
      <c r="A787" s="1" t="s">
        <v>10</v>
      </c>
      <c r="B787" s="1">
        <v>786</v>
      </c>
      <c r="C787" s="1" t="s">
        <v>677</v>
      </c>
      <c r="D787" s="1" t="s">
        <v>28</v>
      </c>
      <c r="E787" s="1">
        <v>2016</v>
      </c>
      <c r="F787" s="1" t="s">
        <v>25</v>
      </c>
      <c r="G787" s="1" t="s">
        <v>14</v>
      </c>
      <c r="H787" s="1" t="s">
        <v>26</v>
      </c>
      <c r="I787" s="1" t="s">
        <v>16</v>
      </c>
      <c r="J787" s="1">
        <v>5.0070476000000003E-2</v>
      </c>
      <c r="K787" s="1">
        <v>10.3</v>
      </c>
      <c r="L787" s="1">
        <v>77.896000000000001</v>
      </c>
      <c r="M787" s="1">
        <v>4.5</v>
      </c>
    </row>
    <row r="788" spans="1:13" x14ac:dyDescent="0.3">
      <c r="A788" s="1" t="s">
        <v>10</v>
      </c>
      <c r="B788" s="1">
        <v>787</v>
      </c>
      <c r="C788" s="1" t="s">
        <v>253</v>
      </c>
      <c r="D788" s="1" t="s">
        <v>67</v>
      </c>
      <c r="E788" s="1">
        <v>2016</v>
      </c>
      <c r="F788" s="1" t="s">
        <v>25</v>
      </c>
      <c r="G788" s="1" t="s">
        <v>14</v>
      </c>
      <c r="H788" s="1" t="s">
        <v>26</v>
      </c>
      <c r="I788" s="1" t="s">
        <v>16</v>
      </c>
      <c r="J788" s="1">
        <v>6.3226305999999996E-2</v>
      </c>
      <c r="K788" s="1">
        <v>11.35</v>
      </c>
      <c r="L788" s="1">
        <v>87.985600000000005</v>
      </c>
      <c r="M788" s="1">
        <v>4.5</v>
      </c>
    </row>
    <row r="789" spans="1:13" x14ac:dyDescent="0.3">
      <c r="A789" s="1" t="s">
        <v>10</v>
      </c>
      <c r="B789" s="1">
        <v>788</v>
      </c>
      <c r="C789" s="1" t="s">
        <v>678</v>
      </c>
      <c r="D789" s="1" t="s">
        <v>12</v>
      </c>
      <c r="E789" s="1">
        <v>2016</v>
      </c>
      <c r="F789" s="1" t="s">
        <v>25</v>
      </c>
      <c r="G789" s="1" t="s">
        <v>14</v>
      </c>
      <c r="H789" s="1" t="s">
        <v>26</v>
      </c>
      <c r="I789" s="1" t="s">
        <v>16</v>
      </c>
      <c r="J789" s="1">
        <v>5.0085152000000001E-2</v>
      </c>
      <c r="K789" s="1">
        <v>11.85</v>
      </c>
      <c r="L789" s="1">
        <v>164.7526</v>
      </c>
      <c r="M789" s="1">
        <v>4.5</v>
      </c>
    </row>
    <row r="790" spans="1:13" x14ac:dyDescent="0.3">
      <c r="A790" s="1" t="s">
        <v>35</v>
      </c>
      <c r="B790" s="1">
        <v>789</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3">
      <c r="A791" s="1" t="s">
        <v>17</v>
      </c>
      <c r="B791" s="1">
        <v>790</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3">
      <c r="A792" s="1" t="s">
        <v>17</v>
      </c>
      <c r="B792" s="1">
        <v>791</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3">
      <c r="A793" s="1" t="s">
        <v>17</v>
      </c>
      <c r="B793" s="1">
        <v>792</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3">
      <c r="A794" s="1" t="s">
        <v>17</v>
      </c>
      <c r="B794" s="1">
        <v>793</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3">
      <c r="A795" s="1" t="s">
        <v>17</v>
      </c>
      <c r="B795" s="1">
        <v>794</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3">
      <c r="A796" s="1" t="s">
        <v>17</v>
      </c>
      <c r="B796" s="1">
        <v>795</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3">
      <c r="A797" s="1" t="s">
        <v>17</v>
      </c>
      <c r="B797" s="1">
        <v>796</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3">
      <c r="A798" s="1" t="s">
        <v>17</v>
      </c>
      <c r="B798" s="1">
        <v>797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x14ac:dyDescent="0.3">
      <c r="A799" s="1" t="s">
        <v>17</v>
      </c>
      <c r="B799" s="1">
        <v>798</v>
      </c>
      <c r="C799" s="1" t="s">
        <v>297</v>
      </c>
      <c r="D799" s="1" t="s">
        <v>19</v>
      </c>
      <c r="E799" s="1">
        <v>2015</v>
      </c>
      <c r="F799" s="1" t="s">
        <v>33</v>
      </c>
      <c r="G799" s="1" t="s">
        <v>34</v>
      </c>
      <c r="H799" s="1" t="s">
        <v>26</v>
      </c>
      <c r="I799" s="1" t="s">
        <v>16</v>
      </c>
      <c r="J799" s="1">
        <v>8.996026E-2</v>
      </c>
      <c r="K799" s="1">
        <v>14.5</v>
      </c>
      <c r="L799" s="1">
        <v>159.56039999999999</v>
      </c>
      <c r="M799" s="1">
        <v>4.5</v>
      </c>
    </row>
    <row r="800" spans="1:13" x14ac:dyDescent="0.3">
      <c r="A800" s="1" t="s">
        <v>17</v>
      </c>
      <c r="B800" s="1">
        <v>799</v>
      </c>
      <c r="C800" s="1" t="s">
        <v>685</v>
      </c>
      <c r="D800" s="1" t="s">
        <v>19</v>
      </c>
      <c r="E800" s="1">
        <v>2015</v>
      </c>
      <c r="F800" s="1" t="s">
        <v>33</v>
      </c>
      <c r="G800" s="1" t="s">
        <v>34</v>
      </c>
      <c r="H800" s="1" t="s">
        <v>26</v>
      </c>
      <c r="I800" s="1" t="s">
        <v>16</v>
      </c>
      <c r="J800" s="1">
        <v>3.2652795999999998E-2</v>
      </c>
      <c r="K800" s="1">
        <v>16.75</v>
      </c>
      <c r="L800" s="1">
        <v>190.81620000000001</v>
      </c>
      <c r="M800" s="1">
        <v>4.5</v>
      </c>
    </row>
    <row r="801" spans="1:13" x14ac:dyDescent="0.3">
      <c r="A801" s="1" t="s">
        <v>17</v>
      </c>
      <c r="B801" s="1">
        <v>800</v>
      </c>
      <c r="C801" s="1" t="s">
        <v>670</v>
      </c>
      <c r="D801" s="1" t="s">
        <v>19</v>
      </c>
      <c r="E801" s="1">
        <v>2015</v>
      </c>
      <c r="F801" s="1" t="s">
        <v>33</v>
      </c>
      <c r="G801" s="1" t="s">
        <v>34</v>
      </c>
      <c r="H801" s="1" t="s">
        <v>26</v>
      </c>
      <c r="I801" s="1" t="s">
        <v>16</v>
      </c>
      <c r="J801" s="1">
        <v>0</v>
      </c>
      <c r="K801" s="1">
        <v>18.2</v>
      </c>
      <c r="L801" s="1">
        <v>44.108600000000003</v>
      </c>
      <c r="M801" s="1">
        <v>4.5</v>
      </c>
    </row>
    <row r="802" spans="1:13" x14ac:dyDescent="0.3">
      <c r="A802" s="1" t="s">
        <v>17</v>
      </c>
      <c r="B802" s="1">
        <v>801</v>
      </c>
      <c r="C802" s="1" t="s">
        <v>686</v>
      </c>
      <c r="D802" s="1" t="s">
        <v>19</v>
      </c>
      <c r="E802" s="1">
        <v>2015</v>
      </c>
      <c r="F802" s="1" t="s">
        <v>33</v>
      </c>
      <c r="G802" s="1" t="s">
        <v>34</v>
      </c>
      <c r="H802" s="1" t="s">
        <v>26</v>
      </c>
      <c r="I802" s="1" t="s">
        <v>16</v>
      </c>
      <c r="J802" s="1">
        <v>0.113833823</v>
      </c>
      <c r="K802" s="1">
        <v>21.25</v>
      </c>
      <c r="L802" s="1">
        <v>232.83</v>
      </c>
      <c r="M802" s="1">
        <v>4.5</v>
      </c>
    </row>
    <row r="803" spans="1:13" x14ac:dyDescent="0.3">
      <c r="A803" s="1" t="s">
        <v>17</v>
      </c>
      <c r="B803" s="1">
        <v>802</v>
      </c>
      <c r="C803" s="1" t="s">
        <v>687</v>
      </c>
      <c r="D803" s="1" t="s">
        <v>42</v>
      </c>
      <c r="E803" s="1">
        <v>2015</v>
      </c>
      <c r="F803" s="1" t="s">
        <v>33</v>
      </c>
      <c r="G803" s="1" t="s">
        <v>34</v>
      </c>
      <c r="H803" s="1" t="s">
        <v>26</v>
      </c>
      <c r="I803" s="1" t="s">
        <v>16</v>
      </c>
      <c r="J803" s="1">
        <v>3.3176087E-2</v>
      </c>
      <c r="K803" s="1">
        <v>11.1</v>
      </c>
      <c r="L803" s="1">
        <v>120.11239999999999</v>
      </c>
      <c r="M803" s="1">
        <v>4.5</v>
      </c>
    </row>
    <row r="804" spans="1:13" x14ac:dyDescent="0.3">
      <c r="A804" s="1" t="s">
        <v>17</v>
      </c>
      <c r="B804" s="1">
        <v>803</v>
      </c>
      <c r="C804" s="1" t="s">
        <v>652</v>
      </c>
      <c r="D804" s="1" t="s">
        <v>42</v>
      </c>
      <c r="E804" s="1">
        <v>2015</v>
      </c>
      <c r="F804" s="1" t="s">
        <v>33</v>
      </c>
      <c r="G804" s="1" t="s">
        <v>34</v>
      </c>
      <c r="H804" s="1" t="s">
        <v>26</v>
      </c>
      <c r="I804" s="1" t="s">
        <v>16</v>
      </c>
      <c r="J804" s="1">
        <v>4.1909345000000001E-2</v>
      </c>
      <c r="K804" s="1">
        <v>13</v>
      </c>
      <c r="L804" s="1">
        <v>255.00139999999999</v>
      </c>
      <c r="M804" s="1">
        <v>4.5</v>
      </c>
    </row>
    <row r="805" spans="1:13" x14ac:dyDescent="0.3">
      <c r="A805" s="1" t="s">
        <v>17</v>
      </c>
      <c r="B805" s="1">
        <v>804</v>
      </c>
      <c r="C805" s="1" t="s">
        <v>352</v>
      </c>
      <c r="D805" s="1" t="s">
        <v>42</v>
      </c>
      <c r="E805" s="1">
        <v>2015</v>
      </c>
      <c r="F805" s="1" t="s">
        <v>33</v>
      </c>
      <c r="G805" s="1" t="s">
        <v>34</v>
      </c>
      <c r="H805" s="1" t="s">
        <v>26</v>
      </c>
      <c r="I805" s="1" t="s">
        <v>16</v>
      </c>
      <c r="J805" s="1">
        <v>0.16098884999999999</v>
      </c>
      <c r="K805" s="1">
        <v>15.7</v>
      </c>
      <c r="L805" s="1">
        <v>57.856200000000001</v>
      </c>
      <c r="M805" s="1">
        <v>4.5</v>
      </c>
    </row>
    <row r="806" spans="1:13" x14ac:dyDescent="0.3">
      <c r="A806" s="1" t="s">
        <v>17</v>
      </c>
      <c r="B806" s="1">
        <v>805</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3">
      <c r="A807" s="1" t="s">
        <v>17</v>
      </c>
      <c r="B807" s="1">
        <v>806</v>
      </c>
      <c r="C807" s="1" t="s">
        <v>449</v>
      </c>
      <c r="D807" s="1" t="s">
        <v>32</v>
      </c>
      <c r="E807" s="1">
        <v>2015</v>
      </c>
      <c r="F807" s="1" t="s">
        <v>33</v>
      </c>
      <c r="G807" s="1" t="s">
        <v>34</v>
      </c>
      <c r="H807" s="1" t="s">
        <v>26</v>
      </c>
      <c r="I807" s="1" t="s">
        <v>16</v>
      </c>
      <c r="J807" s="1">
        <v>0</v>
      </c>
      <c r="K807" s="1">
        <v>4.59</v>
      </c>
      <c r="L807" s="1">
        <v>111.18600000000001</v>
      </c>
      <c r="M807" s="1">
        <v>4.5</v>
      </c>
    </row>
    <row r="808" spans="1:13" x14ac:dyDescent="0.3">
      <c r="A808" s="1" t="s">
        <v>17</v>
      </c>
      <c r="B808" s="1">
        <v>807</v>
      </c>
      <c r="C808" s="1" t="s">
        <v>320</v>
      </c>
      <c r="D808" s="1" t="s">
        <v>95</v>
      </c>
      <c r="E808" s="1">
        <v>2020</v>
      </c>
      <c r="F808" s="1" t="s">
        <v>37</v>
      </c>
      <c r="G808" s="1" t="s">
        <v>34</v>
      </c>
      <c r="H808" s="1" t="s">
        <v>26</v>
      </c>
      <c r="I808" s="1" t="s">
        <v>16</v>
      </c>
      <c r="J808" s="1">
        <v>0.132248069</v>
      </c>
      <c r="K808" s="1">
        <v>11.65</v>
      </c>
      <c r="L808" s="1">
        <v>150.50239999999999</v>
      </c>
      <c r="M808" s="1">
        <v>4.5</v>
      </c>
    </row>
    <row r="809" spans="1:13" x14ac:dyDescent="0.3">
      <c r="A809" s="1" t="s">
        <v>17</v>
      </c>
      <c r="B809" s="1">
        <v>808</v>
      </c>
      <c r="C809" s="1" t="s">
        <v>688</v>
      </c>
      <c r="D809" s="1" t="s">
        <v>95</v>
      </c>
      <c r="E809" s="1">
        <v>2020</v>
      </c>
      <c r="F809" s="1" t="s">
        <v>37</v>
      </c>
      <c r="G809" s="1" t="s">
        <v>34</v>
      </c>
      <c r="H809" s="1" t="s">
        <v>26</v>
      </c>
      <c r="I809" s="1" t="s">
        <v>16</v>
      </c>
      <c r="J809" s="1">
        <v>5.5241242000000003E-2</v>
      </c>
      <c r="K809" s="1">
        <v>15.75</v>
      </c>
      <c r="L809" s="1">
        <v>196.54519999999999</v>
      </c>
      <c r="M809" s="1">
        <v>4.5</v>
      </c>
    </row>
    <row r="810" spans="1:13" x14ac:dyDescent="0.3">
      <c r="A810" s="1" t="s">
        <v>17</v>
      </c>
      <c r="B810" s="1">
        <v>809</v>
      </c>
      <c r="C810" s="1" t="s">
        <v>662</v>
      </c>
      <c r="D810" s="1" t="s">
        <v>57</v>
      </c>
      <c r="E810" s="1">
        <v>2020</v>
      </c>
      <c r="F810" s="1" t="s">
        <v>37</v>
      </c>
      <c r="G810" s="1" t="s">
        <v>34</v>
      </c>
      <c r="H810" s="1" t="s">
        <v>26</v>
      </c>
      <c r="I810" s="1" t="s">
        <v>16</v>
      </c>
      <c r="J810" s="1">
        <v>0.12961476</v>
      </c>
      <c r="K810" s="1">
        <v>16.75</v>
      </c>
      <c r="L810" s="1">
        <v>86.185599999999994</v>
      </c>
      <c r="M810" s="1">
        <v>4.5</v>
      </c>
    </row>
    <row r="811" spans="1:13" x14ac:dyDescent="0.3">
      <c r="A811" s="1" t="s">
        <v>17</v>
      </c>
      <c r="B811" s="1">
        <v>810</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x14ac:dyDescent="0.3">
      <c r="A812" s="1" t="s">
        <v>17</v>
      </c>
      <c r="B812" s="1">
        <v>811</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x14ac:dyDescent="0.3">
      <c r="A813" s="1" t="s">
        <v>17</v>
      </c>
      <c r="B813" s="1">
        <v>812</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x14ac:dyDescent="0.3">
      <c r="A814" s="1" t="s">
        <v>17</v>
      </c>
      <c r="B814" s="1">
        <v>813</v>
      </c>
      <c r="C814" s="1" t="s">
        <v>689</v>
      </c>
      <c r="D814" s="1" t="s">
        <v>12</v>
      </c>
      <c r="E814" s="1">
        <v>2020</v>
      </c>
      <c r="F814" s="1" t="s">
        <v>37</v>
      </c>
      <c r="G814" s="1" t="s">
        <v>34</v>
      </c>
      <c r="H814" s="1" t="s">
        <v>26</v>
      </c>
      <c r="I814" s="1" t="s">
        <v>16</v>
      </c>
      <c r="J814" s="1">
        <v>0</v>
      </c>
      <c r="K814" s="1">
        <v>6.6550000000000002</v>
      </c>
      <c r="L814" s="1">
        <v>212.45859999999999</v>
      </c>
      <c r="M814" s="1">
        <v>4.5</v>
      </c>
    </row>
    <row r="815" spans="1:13" x14ac:dyDescent="0.3">
      <c r="A815" s="1" t="s">
        <v>17</v>
      </c>
      <c r="B815" s="1">
        <v>814</v>
      </c>
      <c r="C815" s="1" t="s">
        <v>690</v>
      </c>
      <c r="D815" s="1" t="s">
        <v>12</v>
      </c>
      <c r="E815" s="1">
        <v>2020</v>
      </c>
      <c r="F815" s="1" t="s">
        <v>37</v>
      </c>
      <c r="G815" s="1" t="s">
        <v>34</v>
      </c>
      <c r="H815" s="1" t="s">
        <v>26</v>
      </c>
      <c r="I815" s="1" t="s">
        <v>16</v>
      </c>
      <c r="J815" s="1">
        <v>3.6490369000000002E-2</v>
      </c>
      <c r="K815" s="1">
        <v>9.6</v>
      </c>
      <c r="L815" s="1">
        <v>140.81540000000001</v>
      </c>
      <c r="M815" s="1">
        <v>4.5</v>
      </c>
    </row>
    <row r="816" spans="1:13" x14ac:dyDescent="0.3">
      <c r="A816" s="1" t="s">
        <v>17</v>
      </c>
      <c r="B816" s="1">
        <v>815</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x14ac:dyDescent="0.3">
      <c r="A817" s="1" t="s">
        <v>17</v>
      </c>
      <c r="B817" s="1">
        <v>816</v>
      </c>
      <c r="C817" s="1" t="s">
        <v>692</v>
      </c>
      <c r="D817" s="1" t="s">
        <v>42</v>
      </c>
      <c r="E817" s="1">
        <v>2020</v>
      </c>
      <c r="F817" s="1" t="s">
        <v>37</v>
      </c>
      <c r="G817" s="1" t="s">
        <v>34</v>
      </c>
      <c r="H817" s="1" t="s">
        <v>26</v>
      </c>
      <c r="I817" s="1" t="s">
        <v>16</v>
      </c>
      <c r="J817" s="1">
        <v>1.3253935999999999E-2</v>
      </c>
      <c r="K817" s="1">
        <v>8.93</v>
      </c>
      <c r="L817" s="1">
        <v>56.461399999999998</v>
      </c>
      <c r="M817" s="1">
        <v>4.5</v>
      </c>
    </row>
    <row r="818" spans="1:13" x14ac:dyDescent="0.3">
      <c r="A818" s="1" t="s">
        <v>17</v>
      </c>
      <c r="B818" s="1">
        <v>817</v>
      </c>
      <c r="C818" s="1" t="s">
        <v>693</v>
      </c>
      <c r="D818" s="1" t="s">
        <v>42</v>
      </c>
      <c r="E818" s="1">
        <v>2020</v>
      </c>
      <c r="F818" s="1" t="s">
        <v>37</v>
      </c>
      <c r="G818" s="1" t="s">
        <v>34</v>
      </c>
      <c r="H818" s="1" t="s">
        <v>30</v>
      </c>
      <c r="I818" s="1" t="s">
        <v>16</v>
      </c>
      <c r="J818" s="1">
        <v>0</v>
      </c>
      <c r="K818" s="1">
        <v>16.25</v>
      </c>
      <c r="L818" s="1">
        <v>115.2176</v>
      </c>
      <c r="M818" s="1">
        <v>4.5</v>
      </c>
    </row>
    <row r="819" spans="1:13" x14ac:dyDescent="0.3">
      <c r="A819" s="1" t="s">
        <v>17</v>
      </c>
      <c r="B819" s="1">
        <v>818</v>
      </c>
      <c r="C819" s="1" t="s">
        <v>694</v>
      </c>
      <c r="D819" s="1" t="s">
        <v>42</v>
      </c>
      <c r="E819" s="1">
        <v>2020</v>
      </c>
      <c r="F819" s="1" t="s">
        <v>37</v>
      </c>
      <c r="G819" s="1" t="s">
        <v>34</v>
      </c>
      <c r="H819" s="1" t="s">
        <v>30</v>
      </c>
      <c r="I819" s="1" t="s">
        <v>16</v>
      </c>
      <c r="J819" s="1">
        <v>1.4355033E-2</v>
      </c>
      <c r="K819" s="1">
        <v>19.5</v>
      </c>
      <c r="L819" s="1">
        <v>55.461399999999998</v>
      </c>
      <c r="M819" s="1">
        <v>4.5</v>
      </c>
    </row>
    <row r="820" spans="1:13" x14ac:dyDescent="0.3">
      <c r="A820" s="1" t="s">
        <v>17</v>
      </c>
      <c r="B820" s="1">
        <v>819</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x14ac:dyDescent="0.3">
      <c r="A821" s="1" t="s">
        <v>10</v>
      </c>
      <c r="B821" s="1">
        <v>820</v>
      </c>
      <c r="C821" s="1" t="s">
        <v>696</v>
      </c>
      <c r="D821" s="1" t="s">
        <v>74</v>
      </c>
      <c r="E821" s="1">
        <v>2015</v>
      </c>
      <c r="F821" s="1" t="s">
        <v>33</v>
      </c>
      <c r="G821" s="1" t="s">
        <v>34</v>
      </c>
      <c r="H821" s="1" t="s">
        <v>30</v>
      </c>
      <c r="I821" s="1" t="s">
        <v>16</v>
      </c>
      <c r="J821" s="1">
        <v>6.6383907000000006E-2</v>
      </c>
      <c r="K821" s="1">
        <v>16.5</v>
      </c>
      <c r="L821" s="1">
        <v>180.42920000000001</v>
      </c>
      <c r="M821" s="1">
        <v>4.5</v>
      </c>
    </row>
    <row r="822" spans="1:13" x14ac:dyDescent="0.3">
      <c r="A822" s="1" t="s">
        <v>10</v>
      </c>
      <c r="B822" s="1">
        <v>821</v>
      </c>
      <c r="C822" s="1" t="s">
        <v>697</v>
      </c>
      <c r="D822" s="1" t="s">
        <v>28</v>
      </c>
      <c r="E822" s="1">
        <v>2015</v>
      </c>
      <c r="F822" s="1" t="s">
        <v>33</v>
      </c>
      <c r="G822" s="1" t="s">
        <v>34</v>
      </c>
      <c r="H822" s="1" t="s">
        <v>30</v>
      </c>
      <c r="I822" s="1" t="s">
        <v>16</v>
      </c>
      <c r="J822" s="1">
        <v>6.8263915999999994E-2</v>
      </c>
      <c r="K822" s="1">
        <v>16.5</v>
      </c>
      <c r="L822" s="1">
        <v>104.79900000000001</v>
      </c>
      <c r="M822" s="1">
        <v>4.5</v>
      </c>
    </row>
    <row r="823" spans="1:13" x14ac:dyDescent="0.3">
      <c r="A823" s="1" t="s">
        <v>10</v>
      </c>
      <c r="B823" s="1">
        <v>822</v>
      </c>
      <c r="C823" s="1" t="s">
        <v>698</v>
      </c>
      <c r="D823" s="1" t="s">
        <v>67</v>
      </c>
      <c r="E823" s="1">
        <v>2015</v>
      </c>
      <c r="F823" s="1" t="s">
        <v>33</v>
      </c>
      <c r="G823" s="1" t="s">
        <v>34</v>
      </c>
      <c r="H823" s="1" t="s">
        <v>30</v>
      </c>
      <c r="I823" s="1" t="s">
        <v>16</v>
      </c>
      <c r="J823" s="1">
        <v>7.5322658000000001E-2</v>
      </c>
      <c r="K823" s="1">
        <v>5.75</v>
      </c>
      <c r="L823" s="1">
        <v>116.3176</v>
      </c>
      <c r="M823" s="1">
        <v>4.5</v>
      </c>
    </row>
    <row r="824" spans="1:13" x14ac:dyDescent="0.3">
      <c r="A824" s="1" t="s">
        <v>10</v>
      </c>
      <c r="B824" s="1">
        <v>823</v>
      </c>
      <c r="C824" s="1" t="s">
        <v>426</v>
      </c>
      <c r="D824" s="1" t="s">
        <v>12</v>
      </c>
      <c r="E824" s="1">
        <v>2015</v>
      </c>
      <c r="F824" s="1" t="s">
        <v>33</v>
      </c>
      <c r="G824" s="1" t="s">
        <v>34</v>
      </c>
      <c r="H824" s="1" t="s">
        <v>30</v>
      </c>
      <c r="I824" s="1" t="s">
        <v>16</v>
      </c>
      <c r="J824" s="1">
        <v>0.14533500699999999</v>
      </c>
      <c r="K824" s="1">
        <v>7.59</v>
      </c>
      <c r="L824" s="1">
        <v>173.108</v>
      </c>
      <c r="M824" s="1">
        <v>4.5</v>
      </c>
    </row>
    <row r="825" spans="1:13" x14ac:dyDescent="0.3">
      <c r="A825" s="1" t="s">
        <v>10</v>
      </c>
      <c r="B825" s="1">
        <v>824</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3">
      <c r="A826" s="1" t="s">
        <v>10</v>
      </c>
      <c r="B826" s="1">
        <v>825</v>
      </c>
      <c r="C826" s="1" t="s">
        <v>584</v>
      </c>
      <c r="D826" s="1" t="s">
        <v>54</v>
      </c>
      <c r="E826" s="1">
        <v>2015</v>
      </c>
      <c r="F826" s="1" t="s">
        <v>33</v>
      </c>
      <c r="G826" s="1" t="s">
        <v>34</v>
      </c>
      <c r="H826" s="1" t="s">
        <v>30</v>
      </c>
      <c r="I826" s="1" t="s">
        <v>16</v>
      </c>
      <c r="J826" s="1">
        <v>9.6709407999999997E-2</v>
      </c>
      <c r="K826" s="1">
        <v>20.2</v>
      </c>
      <c r="L826" s="1">
        <v>175.80279999999999</v>
      </c>
      <c r="M826" s="1">
        <v>4.5</v>
      </c>
    </row>
    <row r="827" spans="1:13" x14ac:dyDescent="0.3">
      <c r="A827" s="1" t="s">
        <v>10</v>
      </c>
      <c r="B827" s="1">
        <v>826</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x14ac:dyDescent="0.3">
      <c r="A828" s="1" t="s">
        <v>10</v>
      </c>
      <c r="B828" s="1">
        <v>827</v>
      </c>
      <c r="C828" s="1" t="s">
        <v>700</v>
      </c>
      <c r="D828" s="1" t="s">
        <v>95</v>
      </c>
      <c r="E828" s="1">
        <v>2020</v>
      </c>
      <c r="F828" s="1" t="s">
        <v>37</v>
      </c>
      <c r="G828" s="1" t="s">
        <v>34</v>
      </c>
      <c r="H828" s="1" t="s">
        <v>30</v>
      </c>
      <c r="I828" s="1" t="s">
        <v>16</v>
      </c>
      <c r="J828" s="1">
        <v>7.0312473E-2</v>
      </c>
      <c r="K828" s="1">
        <v>16.7</v>
      </c>
      <c r="L828" s="1">
        <v>189.62139999999999</v>
      </c>
      <c r="M828" s="1">
        <v>4.5</v>
      </c>
    </row>
    <row r="829" spans="1:13" x14ac:dyDescent="0.3">
      <c r="A829" s="1" t="s">
        <v>10</v>
      </c>
      <c r="B829" s="1">
        <v>828</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x14ac:dyDescent="0.3">
      <c r="A830" s="1" t="s">
        <v>10</v>
      </c>
      <c r="B830" s="1">
        <v>829</v>
      </c>
      <c r="C830" s="1" t="s">
        <v>702</v>
      </c>
      <c r="D830" s="1" t="s">
        <v>67</v>
      </c>
      <c r="E830" s="1">
        <v>2020</v>
      </c>
      <c r="F830" s="1" t="s">
        <v>37</v>
      </c>
      <c r="G830" s="1" t="s">
        <v>34</v>
      </c>
      <c r="H830" s="1" t="s">
        <v>30</v>
      </c>
      <c r="I830" s="1" t="s">
        <v>16</v>
      </c>
      <c r="J830" s="1">
        <v>4.7857877E-2</v>
      </c>
      <c r="K830" s="1">
        <v>7.71</v>
      </c>
      <c r="L830" s="1">
        <v>119.7756</v>
      </c>
      <c r="M830" s="1">
        <v>4.5</v>
      </c>
    </row>
    <row r="831" spans="1:13" x14ac:dyDescent="0.3">
      <c r="A831" s="1" t="s">
        <v>10</v>
      </c>
      <c r="B831" s="1">
        <v>830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3">
      <c r="A832" s="1" t="s">
        <v>10</v>
      </c>
      <c r="B832" s="1">
        <v>831</v>
      </c>
      <c r="C832" s="1" t="s">
        <v>258</v>
      </c>
      <c r="D832" s="1" t="s">
        <v>54</v>
      </c>
      <c r="E832" s="1">
        <v>2020</v>
      </c>
      <c r="F832" s="1" t="s">
        <v>37</v>
      </c>
      <c r="G832" s="1" t="s">
        <v>34</v>
      </c>
      <c r="H832" s="1" t="s">
        <v>15</v>
      </c>
      <c r="I832" s="1" t="s">
        <v>16</v>
      </c>
      <c r="J832" s="1">
        <v>0</v>
      </c>
      <c r="K832" s="1">
        <v>5.15</v>
      </c>
      <c r="L832" s="1">
        <v>122.9388</v>
      </c>
      <c r="M832" s="1">
        <v>4.5</v>
      </c>
    </row>
    <row r="833" spans="1:13" x14ac:dyDescent="0.3">
      <c r="A833" s="1" t="s">
        <v>10</v>
      </c>
      <c r="B833" s="1">
        <v>832</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3">
      <c r="A834" s="1" t="s">
        <v>10</v>
      </c>
      <c r="B834" s="1">
        <v>833</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3">
      <c r="A835" s="1" t="s">
        <v>10</v>
      </c>
      <c r="B835" s="1">
        <v>834</v>
      </c>
      <c r="C835" s="1" t="s">
        <v>365</v>
      </c>
      <c r="D835" s="1" t="s">
        <v>48</v>
      </c>
      <c r="E835" s="1">
        <v>2020</v>
      </c>
      <c r="F835" s="1" t="s">
        <v>37</v>
      </c>
      <c r="G835" s="1" t="s">
        <v>34</v>
      </c>
      <c r="H835" s="1" t="s">
        <v>15</v>
      </c>
      <c r="I835" s="1" t="s">
        <v>16</v>
      </c>
      <c r="J835" s="1">
        <v>0</v>
      </c>
      <c r="K835" s="1">
        <v>9.6</v>
      </c>
      <c r="L835" s="1">
        <v>191.0872</v>
      </c>
      <c r="M835" s="1">
        <v>4.5</v>
      </c>
    </row>
    <row r="836" spans="1:13" x14ac:dyDescent="0.3">
      <c r="A836" s="1" t="s">
        <v>10</v>
      </c>
      <c r="B836" s="1">
        <v>835</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3">
      <c r="A837" s="1" t="s">
        <v>35</v>
      </c>
      <c r="B837" s="1">
        <v>836</v>
      </c>
      <c r="C837" s="1" t="s">
        <v>704</v>
      </c>
      <c r="D837" s="1" t="s">
        <v>57</v>
      </c>
      <c r="E837" s="1">
        <v>2015</v>
      </c>
      <c r="F837" s="1" t="s">
        <v>33</v>
      </c>
      <c r="G837" s="1" t="s">
        <v>34</v>
      </c>
      <c r="H837" s="1" t="s">
        <v>15</v>
      </c>
      <c r="I837" s="1" t="s">
        <v>16</v>
      </c>
      <c r="J837" s="1">
        <v>0</v>
      </c>
      <c r="K837" s="1">
        <v>6.44</v>
      </c>
      <c r="L837" s="1">
        <v>99.87</v>
      </c>
      <c r="M837" s="1">
        <v>4.5</v>
      </c>
    </row>
    <row r="838" spans="1:13" x14ac:dyDescent="0.3">
      <c r="A838" s="1" t="s">
        <v>17</v>
      </c>
      <c r="B838" s="1">
        <v>837</v>
      </c>
      <c r="C838" s="1" t="s">
        <v>96</v>
      </c>
      <c r="D838" s="1" t="s">
        <v>28</v>
      </c>
      <c r="E838" s="1">
        <v>2017</v>
      </c>
      <c r="F838" s="1" t="s">
        <v>50</v>
      </c>
      <c r="G838" s="1" t="s">
        <v>34</v>
      </c>
      <c r="H838" s="1" t="s">
        <v>26</v>
      </c>
      <c r="I838" s="1" t="s">
        <v>16</v>
      </c>
      <c r="J838" s="1">
        <v>2.5822314999999998E-2</v>
      </c>
      <c r="K838" s="1">
        <v>10</v>
      </c>
      <c r="L838" s="1">
        <v>262.7226</v>
      </c>
      <c r="M838" s="1">
        <v>4.5</v>
      </c>
    </row>
    <row r="839" spans="1:13" x14ac:dyDescent="0.3">
      <c r="A839" s="1" t="s">
        <v>17</v>
      </c>
      <c r="B839" s="1">
        <v>838</v>
      </c>
      <c r="C839" s="1" t="s">
        <v>705</v>
      </c>
      <c r="D839" s="1" t="s">
        <v>28</v>
      </c>
      <c r="E839" s="1">
        <v>2017</v>
      </c>
      <c r="F839" s="1" t="s">
        <v>50</v>
      </c>
      <c r="G839" s="1" t="s">
        <v>34</v>
      </c>
      <c r="H839" s="1" t="s">
        <v>26</v>
      </c>
      <c r="I839" s="1" t="s">
        <v>16</v>
      </c>
      <c r="J839" s="1">
        <v>7.8540095000000004E-2</v>
      </c>
      <c r="K839" s="1">
        <v>15.85</v>
      </c>
      <c r="L839" s="1">
        <v>36.3506</v>
      </c>
      <c r="M839" s="1">
        <v>4.5</v>
      </c>
    </row>
    <row r="840" spans="1:13" x14ac:dyDescent="0.3">
      <c r="A840" s="1" t="s">
        <v>17</v>
      </c>
      <c r="B840" s="1">
        <v>839</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x14ac:dyDescent="0.3">
      <c r="A841" s="1" t="s">
        <v>17</v>
      </c>
      <c r="B841" s="1">
        <v>840</v>
      </c>
      <c r="C841" s="1" t="s">
        <v>706</v>
      </c>
      <c r="D841" s="1" t="s">
        <v>24</v>
      </c>
      <c r="E841" s="1">
        <v>2017</v>
      </c>
      <c r="F841" s="1" t="s">
        <v>50</v>
      </c>
      <c r="G841" s="1" t="s">
        <v>34</v>
      </c>
      <c r="H841" s="1" t="s">
        <v>26</v>
      </c>
      <c r="I841" s="1" t="s">
        <v>16</v>
      </c>
      <c r="J841" s="1">
        <v>0.10702149800000001</v>
      </c>
      <c r="K841" s="1">
        <v>17.25</v>
      </c>
      <c r="L841" s="1">
        <v>40.5822</v>
      </c>
      <c r="M841" s="1">
        <v>4.5</v>
      </c>
    </row>
    <row r="842" spans="1:13" x14ac:dyDescent="0.3">
      <c r="A842" s="1" t="s">
        <v>17</v>
      </c>
      <c r="B842" s="1">
        <v>841</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x14ac:dyDescent="0.3">
      <c r="A843" s="1" t="s">
        <v>17</v>
      </c>
      <c r="B843" s="1">
        <v>842</v>
      </c>
      <c r="C843" s="1" t="s">
        <v>75</v>
      </c>
      <c r="D843" s="1" t="s">
        <v>42</v>
      </c>
      <c r="E843" s="1">
        <v>2017</v>
      </c>
      <c r="F843" s="1" t="s">
        <v>50</v>
      </c>
      <c r="G843" s="1" t="s">
        <v>34</v>
      </c>
      <c r="H843" s="1" t="s">
        <v>26</v>
      </c>
      <c r="I843" s="1" t="s">
        <v>16</v>
      </c>
      <c r="J843" s="1">
        <v>8.0625230000000006E-2</v>
      </c>
      <c r="K843" s="1">
        <v>5.82</v>
      </c>
      <c r="L843" s="1">
        <v>168.37899999999999</v>
      </c>
      <c r="M843" s="1">
        <v>4.5</v>
      </c>
    </row>
    <row r="844" spans="1:13" x14ac:dyDescent="0.3">
      <c r="A844" s="1" t="s">
        <v>17</v>
      </c>
      <c r="B844" s="1">
        <v>843</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x14ac:dyDescent="0.3">
      <c r="A845" s="1" t="s">
        <v>17</v>
      </c>
      <c r="B845" s="1">
        <v>844</v>
      </c>
      <c r="C845" s="1" t="s">
        <v>708</v>
      </c>
      <c r="D845" s="1" t="s">
        <v>42</v>
      </c>
      <c r="E845" s="1">
        <v>2017</v>
      </c>
      <c r="F845" s="1" t="s">
        <v>50</v>
      </c>
      <c r="G845" s="1" t="s">
        <v>34</v>
      </c>
      <c r="H845" s="1" t="s">
        <v>26</v>
      </c>
      <c r="I845" s="1" t="s">
        <v>16</v>
      </c>
      <c r="J845" s="1">
        <v>2.9003458999999999E-2</v>
      </c>
      <c r="K845" s="1">
        <v>21.1</v>
      </c>
      <c r="L845" s="1">
        <v>143.4786</v>
      </c>
      <c r="M845" s="1">
        <v>4.5</v>
      </c>
    </row>
    <row r="846" spans="1:13" x14ac:dyDescent="0.3">
      <c r="A846" s="1" t="s">
        <v>17</v>
      </c>
      <c r="B846" s="1">
        <v>845</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x14ac:dyDescent="0.3">
      <c r="A847" s="1" t="s">
        <v>17</v>
      </c>
      <c r="B847" s="1">
        <v>846</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x14ac:dyDescent="0.3">
      <c r="A848" s="1" t="s">
        <v>17</v>
      </c>
      <c r="B848" s="1">
        <v>847</v>
      </c>
      <c r="C848" s="1" t="s">
        <v>455</v>
      </c>
      <c r="D848" s="1" t="s">
        <v>48</v>
      </c>
      <c r="E848" s="1">
        <v>2017</v>
      </c>
      <c r="F848" s="1" t="s">
        <v>50</v>
      </c>
      <c r="G848" s="1" t="s">
        <v>34</v>
      </c>
      <c r="H848" s="1" t="s">
        <v>26</v>
      </c>
      <c r="I848" s="1" t="s">
        <v>16</v>
      </c>
      <c r="J848" s="1">
        <v>9.619424E-2</v>
      </c>
      <c r="K848" s="1">
        <v>12.6</v>
      </c>
      <c r="L848" s="1">
        <v>210.8612</v>
      </c>
      <c r="M848" s="1">
        <v>4.5</v>
      </c>
    </row>
    <row r="849" spans="1:13" x14ac:dyDescent="0.3">
      <c r="A849" s="1" t="s">
        <v>17</v>
      </c>
      <c r="B849" s="1">
        <v>848</v>
      </c>
      <c r="C849" s="1" t="s">
        <v>566</v>
      </c>
      <c r="D849" s="1" t="s">
        <v>32</v>
      </c>
      <c r="E849" s="1">
        <v>2017</v>
      </c>
      <c r="F849" s="1" t="s">
        <v>50</v>
      </c>
      <c r="G849" s="1" t="s">
        <v>34</v>
      </c>
      <c r="H849" s="1" t="s">
        <v>26</v>
      </c>
      <c r="I849" s="1" t="s">
        <v>16</v>
      </c>
      <c r="J849" s="1">
        <v>7.7178965000000002E-2</v>
      </c>
      <c r="K849" s="1">
        <v>6.96</v>
      </c>
      <c r="L849" s="1">
        <v>93.114599999999996</v>
      </c>
      <c r="M849" s="1">
        <v>4.5</v>
      </c>
    </row>
    <row r="850" spans="1:13" x14ac:dyDescent="0.3">
      <c r="A850" s="1" t="s">
        <v>17</v>
      </c>
      <c r="B850" s="1">
        <v>849</v>
      </c>
      <c r="C850" s="1" t="s">
        <v>550</v>
      </c>
      <c r="D850" s="1" t="s">
        <v>32</v>
      </c>
      <c r="E850" s="1">
        <v>2017</v>
      </c>
      <c r="F850" s="1" t="s">
        <v>50</v>
      </c>
      <c r="G850" s="1" t="s">
        <v>34</v>
      </c>
      <c r="H850" s="1" t="s">
        <v>26</v>
      </c>
      <c r="I850" s="1" t="s">
        <v>16</v>
      </c>
      <c r="J850" s="1">
        <v>2.7054244000000002E-2</v>
      </c>
      <c r="K850" s="1">
        <v>8.52</v>
      </c>
      <c r="L850" s="1">
        <v>151.56819999999999</v>
      </c>
      <c r="M850" s="1">
        <v>4.5</v>
      </c>
    </row>
    <row r="851" spans="1:13" x14ac:dyDescent="0.3">
      <c r="A851" s="1" t="s">
        <v>17</v>
      </c>
      <c r="B851" s="1">
        <v>850</v>
      </c>
      <c r="C851" s="1" t="s">
        <v>540</v>
      </c>
      <c r="D851" s="1" t="s">
        <v>32</v>
      </c>
      <c r="E851" s="1">
        <v>2017</v>
      </c>
      <c r="F851" s="1" t="s">
        <v>50</v>
      </c>
      <c r="G851" s="1" t="s">
        <v>34</v>
      </c>
      <c r="H851" s="1" t="s">
        <v>26</v>
      </c>
      <c r="I851" s="1" t="s">
        <v>16</v>
      </c>
      <c r="J851" s="1">
        <v>4.9070183000000003E-2</v>
      </c>
      <c r="K851" s="1">
        <v>15</v>
      </c>
      <c r="L851" s="1">
        <v>61.916800000000002</v>
      </c>
      <c r="M851" s="1">
        <v>4.5</v>
      </c>
    </row>
    <row r="852" spans="1:13" x14ac:dyDescent="0.3">
      <c r="A852" s="1" t="s">
        <v>10</v>
      </c>
      <c r="B852" s="1">
        <v>851</v>
      </c>
      <c r="C852" s="1" t="s">
        <v>710</v>
      </c>
      <c r="D852" s="1" t="s">
        <v>95</v>
      </c>
      <c r="E852" s="1">
        <v>2017</v>
      </c>
      <c r="F852" s="1" t="s">
        <v>50</v>
      </c>
      <c r="G852" s="1" t="s">
        <v>34</v>
      </c>
      <c r="H852" s="1" t="s">
        <v>26</v>
      </c>
      <c r="I852" s="1" t="s">
        <v>16</v>
      </c>
      <c r="J852" s="1">
        <v>0</v>
      </c>
      <c r="K852" s="1">
        <v>11.85</v>
      </c>
      <c r="L852" s="1">
        <v>51.266599999999997</v>
      </c>
      <c r="M852" s="1">
        <v>4.5</v>
      </c>
    </row>
    <row r="853" spans="1:13" x14ac:dyDescent="0.3">
      <c r="A853" s="1" t="s">
        <v>10</v>
      </c>
      <c r="B853" s="1">
        <v>852</v>
      </c>
      <c r="C853" s="1" t="s">
        <v>711</v>
      </c>
      <c r="D853" s="1" t="s">
        <v>28</v>
      </c>
      <c r="E853" s="1">
        <v>2017</v>
      </c>
      <c r="F853" s="1" t="s">
        <v>50</v>
      </c>
      <c r="G853" s="1" t="s">
        <v>34</v>
      </c>
      <c r="H853" s="1" t="s">
        <v>26</v>
      </c>
      <c r="I853" s="1" t="s">
        <v>16</v>
      </c>
      <c r="J853" s="1">
        <v>0.13312044000000001</v>
      </c>
      <c r="K853" s="1">
        <v>11</v>
      </c>
      <c r="L853" s="1">
        <v>221.57980000000001</v>
      </c>
      <c r="M853" s="1">
        <v>4.5</v>
      </c>
    </row>
    <row r="854" spans="1:13" x14ac:dyDescent="0.3">
      <c r="A854" s="1" t="s">
        <v>10</v>
      </c>
      <c r="B854" s="1">
        <v>853</v>
      </c>
      <c r="C854" s="1" t="s">
        <v>712</v>
      </c>
      <c r="D854" s="1" t="s">
        <v>28</v>
      </c>
      <c r="E854" s="1">
        <v>2017</v>
      </c>
      <c r="F854" s="1" t="s">
        <v>50</v>
      </c>
      <c r="G854" s="1" t="s">
        <v>34</v>
      </c>
      <c r="H854" s="1" t="s">
        <v>26</v>
      </c>
      <c r="I854" s="1" t="s">
        <v>16</v>
      </c>
      <c r="J854" s="1">
        <v>2.5162021999999999E-2</v>
      </c>
      <c r="K854" s="1">
        <v>17.2</v>
      </c>
      <c r="L854" s="1">
        <v>145.9418</v>
      </c>
      <c r="M854" s="1">
        <v>4.5</v>
      </c>
    </row>
    <row r="855" spans="1:13" x14ac:dyDescent="0.3">
      <c r="A855" s="1" t="s">
        <v>10</v>
      </c>
      <c r="B855" s="1">
        <v>854</v>
      </c>
      <c r="C855" s="1" t="s">
        <v>187</v>
      </c>
      <c r="D855" s="1" t="s">
        <v>67</v>
      </c>
      <c r="E855" s="1">
        <v>2017</v>
      </c>
      <c r="F855" s="1" t="s">
        <v>50</v>
      </c>
      <c r="G855" s="1" t="s">
        <v>34</v>
      </c>
      <c r="H855" s="1" t="s">
        <v>26</v>
      </c>
      <c r="I855" s="1" t="s">
        <v>16</v>
      </c>
      <c r="J855" s="1">
        <v>2.3318068000000001E-2</v>
      </c>
      <c r="K855" s="1">
        <v>11.35</v>
      </c>
      <c r="L855" s="1">
        <v>182.46080000000001</v>
      </c>
      <c r="M855" s="1">
        <v>4.5</v>
      </c>
    </row>
    <row r="856" spans="1:13" x14ac:dyDescent="0.3">
      <c r="A856" s="1" t="s">
        <v>10</v>
      </c>
      <c r="B856" s="1">
        <v>855</v>
      </c>
      <c r="C856" s="1" t="s">
        <v>127</v>
      </c>
      <c r="D856" s="1" t="s">
        <v>24</v>
      </c>
      <c r="E856" s="1">
        <v>2017</v>
      </c>
      <c r="F856" s="1" t="s">
        <v>50</v>
      </c>
      <c r="G856" s="1" t="s">
        <v>34</v>
      </c>
      <c r="H856" s="1" t="s">
        <v>26</v>
      </c>
      <c r="I856" s="1" t="s">
        <v>16</v>
      </c>
      <c r="J856" s="1">
        <v>7.7150003999999994E-2</v>
      </c>
      <c r="K856" s="1">
        <v>11.6</v>
      </c>
      <c r="L856" s="1">
        <v>170.2106</v>
      </c>
      <c r="M856" s="1">
        <v>4.5</v>
      </c>
    </row>
    <row r="857" spans="1:13" x14ac:dyDescent="0.3">
      <c r="A857" s="1" t="s">
        <v>10</v>
      </c>
      <c r="B857" s="1">
        <v>856</v>
      </c>
      <c r="C857" s="1" t="s">
        <v>259</v>
      </c>
      <c r="D857" s="1" t="s">
        <v>48</v>
      </c>
      <c r="E857" s="1">
        <v>2017</v>
      </c>
      <c r="F857" s="1" t="s">
        <v>50</v>
      </c>
      <c r="G857" s="1" t="s">
        <v>34</v>
      </c>
      <c r="H857" s="1" t="s">
        <v>26</v>
      </c>
      <c r="I857" s="1" t="s">
        <v>16</v>
      </c>
      <c r="J857" s="1">
        <v>2.9006239E-2</v>
      </c>
      <c r="K857" s="1">
        <v>6.61</v>
      </c>
      <c r="L857" s="1">
        <v>186.0898</v>
      </c>
      <c r="M857" s="1">
        <v>4.5</v>
      </c>
    </row>
    <row r="858" spans="1:13" x14ac:dyDescent="0.3">
      <c r="A858" s="1" t="s">
        <v>10</v>
      </c>
      <c r="B858" s="1">
        <v>857</v>
      </c>
      <c r="C858" s="1" t="s">
        <v>713</v>
      </c>
      <c r="D858" s="1" t="s">
        <v>48</v>
      </c>
      <c r="E858" s="1">
        <v>2017</v>
      </c>
      <c r="F858" s="1" t="s">
        <v>50</v>
      </c>
      <c r="G858" s="1" t="s">
        <v>34</v>
      </c>
      <c r="H858" s="1" t="s">
        <v>26</v>
      </c>
      <c r="I858" s="1" t="s">
        <v>16</v>
      </c>
      <c r="J858" s="1">
        <v>0.14460413</v>
      </c>
      <c r="K858" s="1">
        <v>7.21</v>
      </c>
      <c r="L858" s="1">
        <v>102.6332</v>
      </c>
      <c r="M858" s="1">
        <v>4.5</v>
      </c>
    </row>
    <row r="859" spans="1:13" x14ac:dyDescent="0.3">
      <c r="A859" s="1" t="s">
        <v>10</v>
      </c>
      <c r="B859" s="1">
        <v>858</v>
      </c>
      <c r="C859" s="1" t="s">
        <v>365</v>
      </c>
      <c r="D859" s="1" t="s">
        <v>48</v>
      </c>
      <c r="E859" s="1">
        <v>2017</v>
      </c>
      <c r="F859" s="1" t="s">
        <v>50</v>
      </c>
      <c r="G859" s="1" t="s">
        <v>34</v>
      </c>
      <c r="H859" s="1" t="s">
        <v>26</v>
      </c>
      <c r="I859" s="1" t="s">
        <v>16</v>
      </c>
      <c r="J859" s="1">
        <v>1.4209810999999999E-2</v>
      </c>
      <c r="K859" s="1">
        <v>9.6</v>
      </c>
      <c r="L859" s="1">
        <v>188.18719999999999</v>
      </c>
      <c r="M859" s="1">
        <v>4.5</v>
      </c>
    </row>
    <row r="860" spans="1:13" x14ac:dyDescent="0.3">
      <c r="A860" s="1" t="s">
        <v>10</v>
      </c>
      <c r="B860" s="1">
        <v>859</v>
      </c>
      <c r="C860" s="1" t="s">
        <v>714</v>
      </c>
      <c r="D860" s="1" t="s">
        <v>48</v>
      </c>
      <c r="E860" s="1">
        <v>2017</v>
      </c>
      <c r="F860" s="1" t="s">
        <v>50</v>
      </c>
      <c r="G860" s="1" t="s">
        <v>34</v>
      </c>
      <c r="H860" s="1" t="s">
        <v>26</v>
      </c>
      <c r="I860" s="1" t="s">
        <v>16</v>
      </c>
      <c r="J860" s="1">
        <v>8.5119854999999994E-2</v>
      </c>
      <c r="K860" s="1">
        <v>10.65</v>
      </c>
      <c r="L860" s="1">
        <v>229.86680000000001</v>
      </c>
      <c r="M860" s="1">
        <v>4.5</v>
      </c>
    </row>
    <row r="861" spans="1:13" x14ac:dyDescent="0.3">
      <c r="A861" s="1" t="s">
        <v>10</v>
      </c>
      <c r="B861" s="1">
        <v>860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x14ac:dyDescent="0.3">
      <c r="A862" s="1" t="s">
        <v>10</v>
      </c>
      <c r="B862" s="1">
        <v>861</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3">
      <c r="A863" s="1" t="s">
        <v>17</v>
      </c>
      <c r="B863" s="1">
        <v>862</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3">
      <c r="A864" s="1" t="s">
        <v>17</v>
      </c>
      <c r="B864" s="1">
        <v>863</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3">
      <c r="A865" s="1" t="s">
        <v>17</v>
      </c>
      <c r="B865" s="1">
        <v>864</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3">
      <c r="A866" s="1" t="s">
        <v>17</v>
      </c>
      <c r="B866" s="1">
        <v>865</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3">
      <c r="A867" s="1" t="s">
        <v>17</v>
      </c>
      <c r="B867" s="1">
        <v>866</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3">
      <c r="A868" s="1" t="s">
        <v>17</v>
      </c>
      <c r="B868" s="1">
        <v>867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3">
      <c r="A869" s="1" t="s">
        <v>17</v>
      </c>
      <c r="B869" s="1">
        <v>868</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3">
      <c r="A870" s="1" t="s">
        <v>17</v>
      </c>
      <c r="B870" s="1">
        <v>869</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3">
      <c r="A871" s="1" t="s">
        <v>17</v>
      </c>
      <c r="B871" s="1">
        <v>870</v>
      </c>
      <c r="C871" s="1" t="s">
        <v>722</v>
      </c>
      <c r="D871" s="1" t="s">
        <v>48</v>
      </c>
      <c r="E871" s="1">
        <v>2011</v>
      </c>
      <c r="F871" s="1" t="s">
        <v>39</v>
      </c>
      <c r="G871" s="1" t="s">
        <v>21</v>
      </c>
      <c r="H871" s="1" t="s">
        <v>30</v>
      </c>
      <c r="I871" s="1" t="s">
        <v>40</v>
      </c>
      <c r="J871" s="1">
        <v>0.143870574</v>
      </c>
      <c r="K871" s="1">
        <v>9</v>
      </c>
      <c r="L871" s="1">
        <v>169.48159999999999</v>
      </c>
      <c r="M871" s="1">
        <v>4.5</v>
      </c>
    </row>
    <row r="872" spans="1:13" x14ac:dyDescent="0.3">
      <c r="A872" s="1" t="s">
        <v>17</v>
      </c>
      <c r="B872" s="1">
        <v>871</v>
      </c>
      <c r="C872" s="1" t="s">
        <v>389</v>
      </c>
      <c r="D872" s="1" t="s">
        <v>48</v>
      </c>
      <c r="E872" s="1">
        <v>2011</v>
      </c>
      <c r="F872" s="1" t="s">
        <v>39</v>
      </c>
      <c r="G872" s="1" t="s">
        <v>21</v>
      </c>
      <c r="H872" s="1" t="s">
        <v>30</v>
      </c>
      <c r="I872" s="1" t="s">
        <v>40</v>
      </c>
      <c r="J872" s="1">
        <v>0.11193668499999999</v>
      </c>
      <c r="K872" s="1">
        <v>14.1</v>
      </c>
      <c r="L872" s="1">
        <v>198.80840000000001</v>
      </c>
      <c r="M872" s="1">
        <v>4.5</v>
      </c>
    </row>
    <row r="873" spans="1:13" x14ac:dyDescent="0.3">
      <c r="A873" s="1" t="s">
        <v>17</v>
      </c>
      <c r="B873" s="1">
        <v>872</v>
      </c>
      <c r="C873" s="1" t="s">
        <v>642</v>
      </c>
      <c r="D873" s="1" t="s">
        <v>48</v>
      </c>
      <c r="E873" s="1">
        <v>2011</v>
      </c>
      <c r="F873" s="1" t="s">
        <v>39</v>
      </c>
      <c r="G873" s="1" t="s">
        <v>21</v>
      </c>
      <c r="H873" s="1" t="s">
        <v>30</v>
      </c>
      <c r="I873" s="1" t="s">
        <v>40</v>
      </c>
      <c r="J873" s="1">
        <v>0.18195852400000001</v>
      </c>
      <c r="K873" s="1">
        <v>20.75</v>
      </c>
      <c r="L873" s="1">
        <v>161.05779999999999</v>
      </c>
      <c r="M873" s="1">
        <v>4.5</v>
      </c>
    </row>
    <row r="874" spans="1:13" x14ac:dyDescent="0.3">
      <c r="A874" s="1" t="s">
        <v>10</v>
      </c>
      <c r="B874" s="1">
        <v>873</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x14ac:dyDescent="0.3">
      <c r="A875" s="1" t="s">
        <v>10</v>
      </c>
      <c r="B875" s="1">
        <v>874</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x14ac:dyDescent="0.3">
      <c r="A876" s="1" t="s">
        <v>10</v>
      </c>
      <c r="B876" s="1">
        <v>875</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3">
      <c r="A877" s="1" t="s">
        <v>10</v>
      </c>
      <c r="B877" s="1">
        <v>876</v>
      </c>
      <c r="C877" s="1" t="s">
        <v>726</v>
      </c>
      <c r="D877" s="1" t="s">
        <v>28</v>
      </c>
      <c r="E877" s="1">
        <v>2011</v>
      </c>
      <c r="F877" s="1" t="s">
        <v>39</v>
      </c>
      <c r="G877" s="1" t="s">
        <v>21</v>
      </c>
      <c r="H877" s="1" t="s">
        <v>30</v>
      </c>
      <c r="I877" s="1" t="s">
        <v>40</v>
      </c>
      <c r="J877" s="1">
        <v>0.13978510399999999</v>
      </c>
      <c r="K877" s="1">
        <v>13</v>
      </c>
      <c r="L877" s="1">
        <v>196.24260000000001</v>
      </c>
      <c r="M877" s="1">
        <v>4.5</v>
      </c>
    </row>
    <row r="878" spans="1:13" x14ac:dyDescent="0.3">
      <c r="A878" s="1" t="s">
        <v>10</v>
      </c>
      <c r="B878" s="1">
        <v>877</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x14ac:dyDescent="0.3">
      <c r="A879" s="1" t="s">
        <v>10</v>
      </c>
      <c r="B879" s="1">
        <v>878</v>
      </c>
      <c r="C879" s="1" t="s">
        <v>269</v>
      </c>
      <c r="D879" s="1" t="s">
        <v>24</v>
      </c>
      <c r="E879" s="1">
        <v>2011</v>
      </c>
      <c r="F879" s="1" t="s">
        <v>39</v>
      </c>
      <c r="G879" s="1" t="s">
        <v>21</v>
      </c>
      <c r="H879" s="1" t="s">
        <v>30</v>
      </c>
      <c r="I879" s="1" t="s">
        <v>40</v>
      </c>
      <c r="J879" s="1">
        <v>0.245483691</v>
      </c>
      <c r="K879" s="1">
        <v>10.195</v>
      </c>
      <c r="L879" s="1">
        <v>141.88380000000001</v>
      </c>
      <c r="M879" s="1">
        <v>4.5</v>
      </c>
    </row>
    <row r="880" spans="1:13" x14ac:dyDescent="0.3">
      <c r="A880" s="1" t="s">
        <v>10</v>
      </c>
      <c r="B880" s="1">
        <v>879</v>
      </c>
      <c r="C880" s="1" t="s">
        <v>727</v>
      </c>
      <c r="D880" s="1" t="s">
        <v>48</v>
      </c>
      <c r="E880" s="1">
        <v>2011</v>
      </c>
      <c r="F880" s="1" t="s">
        <v>39</v>
      </c>
      <c r="G880" s="1" t="s">
        <v>21</v>
      </c>
      <c r="H880" s="1" t="s">
        <v>30</v>
      </c>
      <c r="I880" s="1" t="s">
        <v>40</v>
      </c>
      <c r="J880" s="1">
        <v>2.9893093999999999E-2</v>
      </c>
      <c r="K880" s="1">
        <v>13.5</v>
      </c>
      <c r="L880" s="1">
        <v>81.096000000000004</v>
      </c>
      <c r="M880" s="1">
        <v>4.5</v>
      </c>
    </row>
    <row r="881" spans="1:13" x14ac:dyDescent="0.3">
      <c r="A881" s="1" t="s">
        <v>10</v>
      </c>
      <c r="B881" s="1">
        <v>880</v>
      </c>
      <c r="C881" s="1" t="s">
        <v>319</v>
      </c>
      <c r="D881" s="1" t="s">
        <v>48</v>
      </c>
      <c r="E881" s="1">
        <v>2011</v>
      </c>
      <c r="F881" s="1" t="s">
        <v>39</v>
      </c>
      <c r="G881" s="1" t="s">
        <v>21</v>
      </c>
      <c r="H881" s="1" t="s">
        <v>26</v>
      </c>
      <c r="I881" s="1" t="s">
        <v>40</v>
      </c>
      <c r="J881" s="1">
        <v>0.17624403799999999</v>
      </c>
      <c r="K881" s="1">
        <v>15.6</v>
      </c>
      <c r="L881" s="1">
        <v>173.6764</v>
      </c>
      <c r="M881" s="1">
        <v>4.5</v>
      </c>
    </row>
    <row r="882" spans="1:13" x14ac:dyDescent="0.3">
      <c r="A882" s="1" t="s">
        <v>35</v>
      </c>
      <c r="B882" s="1">
        <v>881</v>
      </c>
      <c r="C882" s="1" t="s">
        <v>515</v>
      </c>
      <c r="D882" s="1" t="s">
        <v>28</v>
      </c>
      <c r="E882" s="1">
        <v>2011</v>
      </c>
      <c r="F882" s="1" t="s">
        <v>39</v>
      </c>
      <c r="G882" s="1" t="s">
        <v>21</v>
      </c>
      <c r="H882" s="1" t="s">
        <v>26</v>
      </c>
      <c r="I882" s="1" t="s">
        <v>40</v>
      </c>
      <c r="J882" s="1">
        <v>0.16383895100000001</v>
      </c>
      <c r="K882" s="1">
        <v>8.5</v>
      </c>
      <c r="L882" s="1">
        <v>51.3324</v>
      </c>
      <c r="M882" s="1">
        <v>4.5</v>
      </c>
    </row>
    <row r="883" spans="1:13" x14ac:dyDescent="0.3">
      <c r="A883" s="1" t="s">
        <v>17</v>
      </c>
      <c r="B883" s="1">
        <v>882</v>
      </c>
      <c r="C883" s="1" t="s">
        <v>478</v>
      </c>
      <c r="D883" s="1" t="s">
        <v>95</v>
      </c>
      <c r="E883" s="1">
        <v>2014</v>
      </c>
      <c r="F883" s="1" t="s">
        <v>29</v>
      </c>
      <c r="G883" s="1" t="s">
        <v>21</v>
      </c>
      <c r="H883" s="1" t="s">
        <v>30</v>
      </c>
      <c r="I883" s="1" t="s">
        <v>16</v>
      </c>
      <c r="J883" s="1">
        <v>0</v>
      </c>
      <c r="K883" s="1">
        <v>13.5</v>
      </c>
      <c r="L883" s="1">
        <v>88.054000000000002</v>
      </c>
      <c r="M883" s="1">
        <v>4.5</v>
      </c>
    </row>
    <row r="884" spans="1:13" x14ac:dyDescent="0.3">
      <c r="A884" s="1" t="s">
        <v>17</v>
      </c>
      <c r="B884" s="1">
        <v>883</v>
      </c>
      <c r="C884" s="1" t="s">
        <v>200</v>
      </c>
      <c r="D884" s="1" t="s">
        <v>74</v>
      </c>
      <c r="E884" s="1">
        <v>2014</v>
      </c>
      <c r="F884" s="1" t="s">
        <v>29</v>
      </c>
      <c r="G884" s="1" t="s">
        <v>21</v>
      </c>
      <c r="H884" s="1" t="s">
        <v>30</v>
      </c>
      <c r="I884" s="1" t="s">
        <v>16</v>
      </c>
      <c r="J884" s="1">
        <v>2.1358888999999999E-2</v>
      </c>
      <c r="K884" s="1">
        <v>8.06</v>
      </c>
      <c r="L884" s="1">
        <v>232.33260000000001</v>
      </c>
      <c r="M884" s="1">
        <v>4.5</v>
      </c>
    </row>
    <row r="885" spans="1:13" x14ac:dyDescent="0.3">
      <c r="A885" s="1" t="s">
        <v>17</v>
      </c>
      <c r="B885" s="1">
        <v>884</v>
      </c>
      <c r="C885" s="1" t="s">
        <v>291</v>
      </c>
      <c r="D885" s="1" t="s">
        <v>28</v>
      </c>
      <c r="E885" s="1">
        <v>2014</v>
      </c>
      <c r="F885" s="1" t="s">
        <v>29</v>
      </c>
      <c r="G885" s="1" t="s">
        <v>21</v>
      </c>
      <c r="H885" s="1" t="s">
        <v>30</v>
      </c>
      <c r="I885" s="1" t="s">
        <v>16</v>
      </c>
      <c r="J885" s="1">
        <v>0.16966714499999999</v>
      </c>
      <c r="K885" s="1">
        <v>20.7</v>
      </c>
      <c r="L885" s="1">
        <v>183.5266</v>
      </c>
      <c r="M885" s="1">
        <v>4.5</v>
      </c>
    </row>
    <row r="886" spans="1:13" x14ac:dyDescent="0.3">
      <c r="A886" s="1" t="s">
        <v>17</v>
      </c>
      <c r="B886" s="1">
        <v>885</v>
      </c>
      <c r="C886" s="1" t="s">
        <v>535</v>
      </c>
      <c r="D886" s="1" t="s">
        <v>67</v>
      </c>
      <c r="E886" s="1">
        <v>2014</v>
      </c>
      <c r="F886" s="1" t="s">
        <v>29</v>
      </c>
      <c r="G886" s="1" t="s">
        <v>21</v>
      </c>
      <c r="H886" s="1" t="s">
        <v>30</v>
      </c>
      <c r="I886" s="1" t="s">
        <v>16</v>
      </c>
      <c r="J886" s="1">
        <v>0.10168915100000001</v>
      </c>
      <c r="K886" s="1">
        <v>19.25</v>
      </c>
      <c r="L886" s="1">
        <v>54.695599999999999</v>
      </c>
      <c r="M886" s="1">
        <v>4.5</v>
      </c>
    </row>
    <row r="887" spans="1:13" x14ac:dyDescent="0.3">
      <c r="A887" s="1" t="s">
        <v>17</v>
      </c>
      <c r="B887" s="1">
        <v>886</v>
      </c>
      <c r="C887" s="1" t="s">
        <v>728</v>
      </c>
      <c r="D887" s="1" t="s">
        <v>24</v>
      </c>
      <c r="E887" s="1">
        <v>2014</v>
      </c>
      <c r="F887" s="1" t="s">
        <v>29</v>
      </c>
      <c r="G887" s="1" t="s">
        <v>21</v>
      </c>
      <c r="H887" s="1" t="s">
        <v>30</v>
      </c>
      <c r="I887" s="1" t="s">
        <v>16</v>
      </c>
      <c r="J887" s="1">
        <v>0.116815953</v>
      </c>
      <c r="K887" s="1">
        <v>15.6</v>
      </c>
      <c r="L887" s="1">
        <v>75.566999999999993</v>
      </c>
      <c r="M887" s="1">
        <v>4.5</v>
      </c>
    </row>
    <row r="888" spans="1:13" x14ac:dyDescent="0.3">
      <c r="A888" s="1" t="s">
        <v>17</v>
      </c>
      <c r="B888" s="1">
        <v>887</v>
      </c>
      <c r="C888" s="1" t="s">
        <v>690</v>
      </c>
      <c r="D888" s="1" t="s">
        <v>12</v>
      </c>
      <c r="E888" s="1">
        <v>2014</v>
      </c>
      <c r="F888" s="1" t="s">
        <v>29</v>
      </c>
      <c r="G888" s="1" t="s">
        <v>21</v>
      </c>
      <c r="H888" s="1" t="s">
        <v>30</v>
      </c>
      <c r="I888" s="1" t="s">
        <v>16</v>
      </c>
      <c r="J888" s="1">
        <v>3.6254929999999998E-2</v>
      </c>
      <c r="K888" s="1">
        <v>9.6</v>
      </c>
      <c r="L888" s="1">
        <v>141.0154</v>
      </c>
      <c r="M888" s="1">
        <v>4.5</v>
      </c>
    </row>
    <row r="889" spans="1:13" x14ac:dyDescent="0.3">
      <c r="A889" s="1" t="s">
        <v>17</v>
      </c>
      <c r="B889" s="1">
        <v>888</v>
      </c>
      <c r="C889" s="1" t="s">
        <v>729</v>
      </c>
      <c r="D889" s="1" t="s">
        <v>12</v>
      </c>
      <c r="E889" s="1">
        <v>2014</v>
      </c>
      <c r="F889" s="1" t="s">
        <v>29</v>
      </c>
      <c r="G889" s="1" t="s">
        <v>21</v>
      </c>
      <c r="H889" s="1" t="s">
        <v>30</v>
      </c>
      <c r="I889" s="1" t="s">
        <v>16</v>
      </c>
      <c r="J889" s="1">
        <v>9.9674816999999999E-2</v>
      </c>
      <c r="K889" s="1">
        <v>12.35</v>
      </c>
      <c r="L889" s="1">
        <v>112.2518</v>
      </c>
      <c r="M889" s="1">
        <v>4.5</v>
      </c>
    </row>
    <row r="890" spans="1:13" x14ac:dyDescent="0.3">
      <c r="A890" s="1" t="s">
        <v>17</v>
      </c>
      <c r="B890" s="1">
        <v>889</v>
      </c>
      <c r="C890" s="1" t="s">
        <v>75</v>
      </c>
      <c r="D890" s="1" t="s">
        <v>42</v>
      </c>
      <c r="E890" s="1">
        <v>2014</v>
      </c>
      <c r="F890" s="1" t="s">
        <v>29</v>
      </c>
      <c r="G890" s="1" t="s">
        <v>21</v>
      </c>
      <c r="H890" s="1" t="s">
        <v>30</v>
      </c>
      <c r="I890" s="1" t="s">
        <v>16</v>
      </c>
      <c r="J890" s="1">
        <v>0</v>
      </c>
      <c r="K890" s="1">
        <v>5.82</v>
      </c>
      <c r="L890" s="1">
        <v>169.37899999999999</v>
      </c>
      <c r="M890" s="1">
        <v>4.5</v>
      </c>
    </row>
    <row r="891" spans="1:13" x14ac:dyDescent="0.3">
      <c r="A891" s="1" t="s">
        <v>17</v>
      </c>
      <c r="B891" s="1">
        <v>890</v>
      </c>
      <c r="C891" s="1" t="s">
        <v>112</v>
      </c>
      <c r="D891" s="1" t="s">
        <v>42</v>
      </c>
      <c r="E891" s="1">
        <v>2014</v>
      </c>
      <c r="F891" s="1" t="s">
        <v>29</v>
      </c>
      <c r="G891" s="1" t="s">
        <v>21</v>
      </c>
      <c r="H891" s="1" t="s">
        <v>30</v>
      </c>
      <c r="I891" s="1" t="s">
        <v>16</v>
      </c>
      <c r="J891" s="1">
        <v>4.7677980000000002E-2</v>
      </c>
      <c r="K891" s="1">
        <v>11.3</v>
      </c>
      <c r="L891" s="1">
        <v>181.46600000000001</v>
      </c>
      <c r="M891" s="1">
        <v>4.5</v>
      </c>
    </row>
    <row r="892" spans="1:13" x14ac:dyDescent="0.3">
      <c r="A892" s="1" t="s">
        <v>17</v>
      </c>
      <c r="B892" s="1">
        <v>891</v>
      </c>
      <c r="C892" s="1" t="s">
        <v>625</v>
      </c>
      <c r="D892" s="1" t="s">
        <v>48</v>
      </c>
      <c r="E892" s="1">
        <v>2014</v>
      </c>
      <c r="F892" s="1" t="s">
        <v>29</v>
      </c>
      <c r="G892" s="1" t="s">
        <v>21</v>
      </c>
      <c r="H892" s="1" t="s">
        <v>30</v>
      </c>
      <c r="I892" s="1" t="s">
        <v>16</v>
      </c>
      <c r="J892" s="1">
        <v>2.9914021999999998E-2</v>
      </c>
      <c r="K892" s="1">
        <v>17.7</v>
      </c>
      <c r="L892" s="1">
        <v>166.2816</v>
      </c>
      <c r="M892" s="1">
        <v>4.5</v>
      </c>
    </row>
    <row r="893" spans="1:13" x14ac:dyDescent="0.3">
      <c r="A893" s="1" t="s">
        <v>17</v>
      </c>
      <c r="B893" s="1">
        <v>892</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x14ac:dyDescent="0.3">
      <c r="A894" s="1" t="s">
        <v>17</v>
      </c>
      <c r="B894" s="1">
        <v>893</v>
      </c>
      <c r="C894" s="1" t="s">
        <v>730</v>
      </c>
      <c r="D894" s="1" t="s">
        <v>32</v>
      </c>
      <c r="E894" s="1">
        <v>2014</v>
      </c>
      <c r="F894" s="1" t="s">
        <v>29</v>
      </c>
      <c r="G894" s="1" t="s">
        <v>21</v>
      </c>
      <c r="H894" s="1" t="s">
        <v>30</v>
      </c>
      <c r="I894" s="1" t="s">
        <v>16</v>
      </c>
      <c r="J894" s="1">
        <v>4.1581725E-2</v>
      </c>
      <c r="K894" s="1">
        <v>17.600000000000001</v>
      </c>
      <c r="L894" s="1">
        <v>163.3526</v>
      </c>
      <c r="M894" s="1">
        <v>4.5</v>
      </c>
    </row>
    <row r="895" spans="1:13" x14ac:dyDescent="0.3">
      <c r="A895" s="1" t="s">
        <v>10</v>
      </c>
      <c r="B895" s="1">
        <v>894</v>
      </c>
      <c r="C895" s="1" t="s">
        <v>731</v>
      </c>
      <c r="D895" s="1" t="s">
        <v>28</v>
      </c>
      <c r="E895" s="1">
        <v>2014</v>
      </c>
      <c r="F895" s="1" t="s">
        <v>29</v>
      </c>
      <c r="G895" s="1" t="s">
        <v>21</v>
      </c>
      <c r="H895" s="1" t="s">
        <v>30</v>
      </c>
      <c r="I895" s="1" t="s">
        <v>16</v>
      </c>
      <c r="J895" s="1">
        <v>2.076385E-2</v>
      </c>
      <c r="K895" s="1">
        <v>7.27</v>
      </c>
      <c r="L895" s="1">
        <v>89.0488</v>
      </c>
      <c r="M895" s="1">
        <v>4.5</v>
      </c>
    </row>
    <row r="896" spans="1:13" x14ac:dyDescent="0.3">
      <c r="A896" s="1" t="s">
        <v>10</v>
      </c>
      <c r="B896" s="1">
        <v>895</v>
      </c>
      <c r="C896" s="1" t="s">
        <v>732</v>
      </c>
      <c r="D896" s="1" t="s">
        <v>67</v>
      </c>
      <c r="E896" s="1">
        <v>2014</v>
      </c>
      <c r="F896" s="1" t="s">
        <v>29</v>
      </c>
      <c r="G896" s="1" t="s">
        <v>21</v>
      </c>
      <c r="H896" s="1" t="s">
        <v>30</v>
      </c>
      <c r="I896" s="1" t="s">
        <v>16</v>
      </c>
      <c r="J896" s="1">
        <v>9.6138539999999998E-3</v>
      </c>
      <c r="K896" s="1">
        <v>10.895</v>
      </c>
      <c r="L896" s="1">
        <v>122.973</v>
      </c>
      <c r="M896" s="1">
        <v>4.5</v>
      </c>
    </row>
    <row r="897" spans="1:13" x14ac:dyDescent="0.3">
      <c r="A897" s="1" t="s">
        <v>10</v>
      </c>
      <c r="B897" s="1">
        <v>896</v>
      </c>
      <c r="C897" s="1" t="s">
        <v>733</v>
      </c>
      <c r="D897" s="1" t="s">
        <v>12</v>
      </c>
      <c r="E897" s="1">
        <v>2014</v>
      </c>
      <c r="F897" s="1" t="s">
        <v>29</v>
      </c>
      <c r="G897" s="1" t="s">
        <v>21</v>
      </c>
      <c r="H897" s="1" t="s">
        <v>30</v>
      </c>
      <c r="I897" s="1" t="s">
        <v>16</v>
      </c>
      <c r="J897" s="1">
        <v>7.7254736000000004E-2</v>
      </c>
      <c r="K897" s="1">
        <v>5.82</v>
      </c>
      <c r="L897" s="1">
        <v>257.63299999999998</v>
      </c>
      <c r="M897" s="1">
        <v>4.5</v>
      </c>
    </row>
    <row r="898" spans="1:13" x14ac:dyDescent="0.3">
      <c r="A898" s="1" t="s">
        <v>10</v>
      </c>
      <c r="B898" s="1">
        <v>897</v>
      </c>
      <c r="C898" s="1" t="s">
        <v>734</v>
      </c>
      <c r="D898" s="1" t="s">
        <v>12</v>
      </c>
      <c r="E898" s="1">
        <v>2014</v>
      </c>
      <c r="F898" s="1" t="s">
        <v>29</v>
      </c>
      <c r="G898" s="1" t="s">
        <v>21</v>
      </c>
      <c r="H898" s="1" t="s">
        <v>30</v>
      </c>
      <c r="I898" s="1" t="s">
        <v>16</v>
      </c>
      <c r="J898" s="1">
        <v>0.106238768</v>
      </c>
      <c r="K898" s="1">
        <v>12.3</v>
      </c>
      <c r="L898" s="1">
        <v>176.1396</v>
      </c>
      <c r="M898" s="1">
        <v>4.5</v>
      </c>
    </row>
    <row r="899" spans="1:13" x14ac:dyDescent="0.3">
      <c r="A899" s="1" t="s">
        <v>10</v>
      </c>
      <c r="B899" s="1">
        <v>898</v>
      </c>
      <c r="C899" s="1" t="s">
        <v>727</v>
      </c>
      <c r="D899" s="1" t="s">
        <v>48</v>
      </c>
      <c r="E899" s="1">
        <v>2014</v>
      </c>
      <c r="F899" s="1" t="s">
        <v>29</v>
      </c>
      <c r="G899" s="1" t="s">
        <v>21</v>
      </c>
      <c r="H899" s="1" t="s">
        <v>30</v>
      </c>
      <c r="I899" s="1" t="s">
        <v>16</v>
      </c>
      <c r="J899" s="1">
        <v>1.7844609000000001E-2</v>
      </c>
      <c r="K899" s="1">
        <v>13.5</v>
      </c>
      <c r="L899" s="1">
        <v>81.396000000000001</v>
      </c>
      <c r="M899" s="1">
        <v>4.5</v>
      </c>
    </row>
    <row r="900" spans="1:13" x14ac:dyDescent="0.3">
      <c r="A900" s="1" t="s">
        <v>10</v>
      </c>
      <c r="B900" s="1">
        <v>899</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3">
      <c r="A901" s="1" t="s">
        <v>17</v>
      </c>
      <c r="B901" s="1">
        <v>900</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3">
      <c r="A902" s="1" t="s">
        <v>17</v>
      </c>
      <c r="B902" s="1">
        <v>901</v>
      </c>
      <c r="C902" s="1" t="s">
        <v>736</v>
      </c>
      <c r="D902" s="1" t="s">
        <v>159</v>
      </c>
      <c r="E902" s="1">
        <v>2022</v>
      </c>
      <c r="F902" s="1" t="s">
        <v>20</v>
      </c>
      <c r="G902" s="1" t="s">
        <v>21</v>
      </c>
      <c r="H902" s="1" t="s">
        <v>15</v>
      </c>
      <c r="I902" s="1" t="s">
        <v>22</v>
      </c>
      <c r="J902" s="1">
        <v>0</v>
      </c>
      <c r="K902" s="1">
        <v>12.85</v>
      </c>
      <c r="L902" s="1">
        <v>253.00399999999999</v>
      </c>
      <c r="M902" s="1">
        <v>4.5</v>
      </c>
    </row>
    <row r="903" spans="1:13" x14ac:dyDescent="0.3">
      <c r="A903" s="1" t="s">
        <v>17</v>
      </c>
      <c r="B903" s="1">
        <v>902</v>
      </c>
      <c r="C903" s="1" t="s">
        <v>737</v>
      </c>
      <c r="D903" s="1" t="s">
        <v>95</v>
      </c>
      <c r="E903" s="1">
        <v>2022</v>
      </c>
      <c r="F903" s="1" t="s">
        <v>20</v>
      </c>
      <c r="G903" s="1" t="s">
        <v>21</v>
      </c>
      <c r="H903" s="1" t="s">
        <v>15</v>
      </c>
      <c r="I903" s="1" t="s">
        <v>22</v>
      </c>
      <c r="J903" s="1">
        <v>0</v>
      </c>
      <c r="K903" s="1">
        <v>15.6</v>
      </c>
      <c r="L903" s="1">
        <v>111.8544</v>
      </c>
      <c r="M903" s="1">
        <v>4.5</v>
      </c>
    </row>
    <row r="904" spans="1:13" x14ac:dyDescent="0.3">
      <c r="A904" s="1" t="s">
        <v>17</v>
      </c>
      <c r="B904" s="1">
        <v>903</v>
      </c>
      <c r="C904" s="1" t="s">
        <v>291</v>
      </c>
      <c r="D904" s="1" t="s">
        <v>28</v>
      </c>
      <c r="E904" s="1">
        <v>2022</v>
      </c>
      <c r="F904" s="1" t="s">
        <v>20</v>
      </c>
      <c r="G904" s="1" t="s">
        <v>21</v>
      </c>
      <c r="H904" s="1" t="s">
        <v>15</v>
      </c>
      <c r="I904" s="1" t="s">
        <v>22</v>
      </c>
      <c r="J904" s="1">
        <v>0.170500183</v>
      </c>
      <c r="K904" s="1">
        <v>20.7</v>
      </c>
      <c r="L904" s="1">
        <v>184.1266</v>
      </c>
      <c r="M904" s="1">
        <v>4.5</v>
      </c>
    </row>
    <row r="905" spans="1:13" x14ac:dyDescent="0.3">
      <c r="A905" s="1" t="s">
        <v>17</v>
      </c>
      <c r="B905" s="1">
        <v>904</v>
      </c>
      <c r="C905" s="1" t="s">
        <v>738</v>
      </c>
      <c r="D905" s="1" t="s">
        <v>24</v>
      </c>
      <c r="E905" s="1">
        <v>2022</v>
      </c>
      <c r="F905" s="1" t="s">
        <v>20</v>
      </c>
      <c r="G905" s="1" t="s">
        <v>21</v>
      </c>
      <c r="H905" s="1" t="s">
        <v>15</v>
      </c>
      <c r="I905" s="1" t="s">
        <v>22</v>
      </c>
      <c r="J905" s="1">
        <v>0.119871307</v>
      </c>
      <c r="K905" s="1">
        <v>17</v>
      </c>
      <c r="L905" s="1">
        <v>248.3434</v>
      </c>
      <c r="M905" s="1">
        <v>4.5</v>
      </c>
    </row>
    <row r="906" spans="1:13" x14ac:dyDescent="0.3">
      <c r="A906" s="1" t="s">
        <v>17</v>
      </c>
      <c r="B906" s="1">
        <v>905</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3">
      <c r="A907" s="1" t="s">
        <v>17</v>
      </c>
      <c r="B907" s="1">
        <v>906</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3">
      <c r="A908" s="1" t="s">
        <v>17</v>
      </c>
      <c r="B908" s="1">
        <v>907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3">
      <c r="A909" s="1" t="s">
        <v>17</v>
      </c>
      <c r="B909" s="1">
        <v>908</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3">
      <c r="A910" s="1" t="s">
        <v>17</v>
      </c>
      <c r="B910" s="1">
        <v>909</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
      <c r="A911" s="1" t="s">
        <v>17</v>
      </c>
      <c r="B911" s="1">
        <v>910</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3">
      <c r="A912" s="1" t="s">
        <v>17</v>
      </c>
      <c r="B912" s="1">
        <v>911</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3">
      <c r="A913" s="1" t="s">
        <v>10</v>
      </c>
      <c r="B913" s="1">
        <v>912</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3">
      <c r="A914" s="1" t="s">
        <v>10</v>
      </c>
      <c r="B914" s="1">
        <v>913</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3">
      <c r="A915" s="1" t="s">
        <v>10</v>
      </c>
      <c r="B915" s="1">
        <v>914</v>
      </c>
      <c r="C915" s="1" t="s">
        <v>600</v>
      </c>
      <c r="D915" s="1" t="s">
        <v>48</v>
      </c>
      <c r="E915" s="1">
        <v>2022</v>
      </c>
      <c r="F915" s="1" t="s">
        <v>20</v>
      </c>
      <c r="G915" s="1" t="s">
        <v>21</v>
      </c>
      <c r="H915" s="1" t="s">
        <v>15</v>
      </c>
      <c r="I915" s="1" t="s">
        <v>22</v>
      </c>
      <c r="J915" s="1">
        <v>0</v>
      </c>
      <c r="K915" s="1">
        <v>15.25</v>
      </c>
      <c r="L915" s="1">
        <v>179.76599999999999</v>
      </c>
      <c r="M915" s="1">
        <v>4.5</v>
      </c>
    </row>
    <row r="916" spans="1:13" x14ac:dyDescent="0.3">
      <c r="A916" s="1" t="s">
        <v>17</v>
      </c>
      <c r="B916" s="1">
        <v>915</v>
      </c>
      <c r="C916" s="1" t="s">
        <v>745</v>
      </c>
      <c r="D916" s="1" t="s">
        <v>57</v>
      </c>
      <c r="E916" s="1">
        <v>2018</v>
      </c>
      <c r="F916" s="1" t="s">
        <v>45</v>
      </c>
      <c r="G916" s="1" t="s">
        <v>21</v>
      </c>
      <c r="H916" s="1" t="s">
        <v>15</v>
      </c>
      <c r="I916" s="1" t="s">
        <v>46</v>
      </c>
      <c r="J916" s="1">
        <v>6.8765925000000006E-2</v>
      </c>
      <c r="L916" s="1">
        <v>216.91659999999999</v>
      </c>
      <c r="M916" s="1">
        <v>4.5</v>
      </c>
    </row>
    <row r="917" spans="1:13" x14ac:dyDescent="0.3">
      <c r="A917" s="1" t="s">
        <v>17</v>
      </c>
      <c r="B917" s="1">
        <v>916</v>
      </c>
      <c r="C917" s="1" t="s">
        <v>746</v>
      </c>
      <c r="D917" s="1" t="s">
        <v>57</v>
      </c>
      <c r="E917" s="1">
        <v>2018</v>
      </c>
      <c r="F917" s="1" t="s">
        <v>45</v>
      </c>
      <c r="G917" s="1" t="s">
        <v>21</v>
      </c>
      <c r="H917" s="1" t="s">
        <v>15</v>
      </c>
      <c r="I917" s="1" t="s">
        <v>46</v>
      </c>
      <c r="J917" s="1">
        <v>8.1391459999999999E-2</v>
      </c>
      <c r="L917" s="1">
        <v>177.83699999999999</v>
      </c>
      <c r="M917" s="1">
        <v>4.5</v>
      </c>
    </row>
    <row r="918" spans="1:13" x14ac:dyDescent="0.3">
      <c r="A918" s="1" t="s">
        <v>17</v>
      </c>
      <c r="B918" s="1">
        <v>917</v>
      </c>
      <c r="C918" s="1" t="s">
        <v>747</v>
      </c>
      <c r="D918" s="1" t="s">
        <v>67</v>
      </c>
      <c r="E918" s="1">
        <v>2018</v>
      </c>
      <c r="F918" s="1" t="s">
        <v>45</v>
      </c>
      <c r="G918" s="1" t="s">
        <v>21</v>
      </c>
      <c r="H918" s="1" t="s">
        <v>15</v>
      </c>
      <c r="I918" s="1" t="s">
        <v>46</v>
      </c>
      <c r="J918" s="1">
        <v>5.5121891999999999E-2</v>
      </c>
      <c r="L918" s="1">
        <v>196.77680000000001</v>
      </c>
      <c r="M918" s="1">
        <v>4.5</v>
      </c>
    </row>
    <row r="919" spans="1:13" x14ac:dyDescent="0.3">
      <c r="A919" s="1" t="s">
        <v>17</v>
      </c>
      <c r="B919" s="1">
        <v>918</v>
      </c>
      <c r="C919" s="1" t="s">
        <v>227</v>
      </c>
      <c r="D919" s="1" t="s">
        <v>67</v>
      </c>
      <c r="E919" s="1">
        <v>2018</v>
      </c>
      <c r="F919" s="1" t="s">
        <v>45</v>
      </c>
      <c r="G919" s="1" t="s">
        <v>21</v>
      </c>
      <c r="H919" s="1" t="s">
        <v>15</v>
      </c>
      <c r="I919" s="1" t="s">
        <v>46</v>
      </c>
      <c r="J919" s="1">
        <v>5.2097910000000001E-3</v>
      </c>
      <c r="L919" s="1">
        <v>265.28840000000002</v>
      </c>
      <c r="M919" s="1">
        <v>4.5</v>
      </c>
    </row>
    <row r="920" spans="1:13" x14ac:dyDescent="0.3">
      <c r="A920" s="1" t="s">
        <v>17</v>
      </c>
      <c r="B920" s="1">
        <v>919</v>
      </c>
      <c r="C920" s="1" t="s">
        <v>748</v>
      </c>
      <c r="D920" s="1" t="s">
        <v>24</v>
      </c>
      <c r="E920" s="1">
        <v>2018</v>
      </c>
      <c r="F920" s="1" t="s">
        <v>45</v>
      </c>
      <c r="G920" s="1" t="s">
        <v>21</v>
      </c>
      <c r="H920" s="1" t="s">
        <v>15</v>
      </c>
      <c r="I920" s="1" t="s">
        <v>46</v>
      </c>
      <c r="J920" s="1">
        <v>6.5272284E-2</v>
      </c>
      <c r="L920" s="1">
        <v>256.16460000000001</v>
      </c>
      <c r="M920" s="1">
        <v>4.5</v>
      </c>
    </row>
    <row r="921" spans="1:13" x14ac:dyDescent="0.3">
      <c r="A921" s="1" t="s">
        <v>17</v>
      </c>
      <c r="B921" s="1">
        <v>920</v>
      </c>
      <c r="C921" s="1" t="s">
        <v>749</v>
      </c>
      <c r="D921" s="1" t="s">
        <v>24</v>
      </c>
      <c r="E921" s="1">
        <v>2018</v>
      </c>
      <c r="F921" s="1" t="s">
        <v>45</v>
      </c>
      <c r="G921" s="1" t="s">
        <v>21</v>
      </c>
      <c r="H921" s="1" t="s">
        <v>15</v>
      </c>
      <c r="I921" s="1" t="s">
        <v>46</v>
      </c>
      <c r="J921" s="1">
        <v>0</v>
      </c>
      <c r="L921" s="1">
        <v>225.30619999999999</v>
      </c>
      <c r="M921" s="1">
        <v>4.5</v>
      </c>
    </row>
    <row r="922" spans="1:13" x14ac:dyDescent="0.3">
      <c r="A922" s="1" t="s">
        <v>17</v>
      </c>
      <c r="B922" s="1">
        <v>921</v>
      </c>
      <c r="C922" s="1" t="s">
        <v>750</v>
      </c>
      <c r="D922" s="1" t="s">
        <v>24</v>
      </c>
      <c r="E922" s="1">
        <v>2018</v>
      </c>
      <c r="F922" s="1" t="s">
        <v>45</v>
      </c>
      <c r="G922" s="1" t="s">
        <v>21</v>
      </c>
      <c r="H922" s="1" t="s">
        <v>15</v>
      </c>
      <c r="I922" s="1" t="s">
        <v>46</v>
      </c>
      <c r="J922" s="1">
        <v>6.3462047999999993E-2</v>
      </c>
      <c r="L922" s="1">
        <v>157.56299999999999</v>
      </c>
      <c r="M922" s="1">
        <v>4.5</v>
      </c>
    </row>
    <row r="923" spans="1:13" x14ac:dyDescent="0.3">
      <c r="A923" s="1" t="s">
        <v>17</v>
      </c>
      <c r="B923" s="1">
        <v>922</v>
      </c>
      <c r="C923" s="1" t="s">
        <v>574</v>
      </c>
      <c r="D923" s="1" t="s">
        <v>19</v>
      </c>
      <c r="E923" s="1">
        <v>2018</v>
      </c>
      <c r="F923" s="1" t="s">
        <v>45</v>
      </c>
      <c r="G923" s="1" t="s">
        <v>21</v>
      </c>
      <c r="H923" s="1" t="s">
        <v>15</v>
      </c>
      <c r="I923" s="1" t="s">
        <v>46</v>
      </c>
      <c r="J923" s="1">
        <v>7.7079176999999999E-2</v>
      </c>
      <c r="L923" s="1">
        <v>61.553600000000003</v>
      </c>
      <c r="M923" s="1">
        <v>4.5</v>
      </c>
    </row>
    <row r="924" spans="1:13" x14ac:dyDescent="0.3">
      <c r="A924" s="1" t="s">
        <v>17</v>
      </c>
      <c r="B924" s="1">
        <v>923</v>
      </c>
      <c r="C924" s="1" t="s">
        <v>751</v>
      </c>
      <c r="D924" s="1" t="s">
        <v>42</v>
      </c>
      <c r="E924" s="1">
        <v>2018</v>
      </c>
      <c r="F924" s="1" t="s">
        <v>45</v>
      </c>
      <c r="G924" s="1" t="s">
        <v>21</v>
      </c>
      <c r="H924" s="1" t="s">
        <v>15</v>
      </c>
      <c r="I924" s="1" t="s">
        <v>46</v>
      </c>
      <c r="J924" s="1">
        <v>0.14258975099999999</v>
      </c>
      <c r="L924" s="1">
        <v>35.918999999999997</v>
      </c>
      <c r="M924" s="1">
        <v>4.5</v>
      </c>
    </row>
    <row r="925" spans="1:13" x14ac:dyDescent="0.3">
      <c r="A925" s="1" t="s">
        <v>17</v>
      </c>
      <c r="B925" s="1">
        <v>924</v>
      </c>
      <c r="C925" s="1" t="s">
        <v>378</v>
      </c>
      <c r="D925" s="1" t="s">
        <v>42</v>
      </c>
      <c r="E925" s="1">
        <v>2018</v>
      </c>
      <c r="F925" s="1" t="s">
        <v>45</v>
      </c>
      <c r="G925" s="1" t="s">
        <v>21</v>
      </c>
      <c r="H925" s="1" t="s">
        <v>15</v>
      </c>
      <c r="I925" s="1" t="s">
        <v>46</v>
      </c>
      <c r="J925" s="1">
        <v>9.1042210999999998E-2</v>
      </c>
      <c r="L925" s="1">
        <v>162.68940000000001</v>
      </c>
      <c r="M925" s="1">
        <v>4.5</v>
      </c>
    </row>
    <row r="926" spans="1:13" x14ac:dyDescent="0.3">
      <c r="A926" s="1" t="s">
        <v>17</v>
      </c>
      <c r="B926" s="1">
        <v>925</v>
      </c>
      <c r="C926" s="1" t="s">
        <v>148</v>
      </c>
      <c r="D926" s="1" t="s">
        <v>42</v>
      </c>
      <c r="E926" s="1">
        <v>2018</v>
      </c>
      <c r="F926" s="1" t="s">
        <v>45</v>
      </c>
      <c r="G926" s="1" t="s">
        <v>21</v>
      </c>
      <c r="H926" s="1" t="s">
        <v>15</v>
      </c>
      <c r="I926" s="1" t="s">
        <v>46</v>
      </c>
      <c r="J926" s="1">
        <v>5.2247806000000001E-2</v>
      </c>
      <c r="L926" s="1">
        <v>190.85300000000001</v>
      </c>
      <c r="M926" s="1">
        <v>4.5</v>
      </c>
    </row>
    <row r="927" spans="1:13" x14ac:dyDescent="0.3">
      <c r="A927" s="1" t="s">
        <v>17</v>
      </c>
      <c r="B927" s="1">
        <v>926</v>
      </c>
      <c r="C927" s="1" t="s">
        <v>752</v>
      </c>
      <c r="D927" s="1" t="s">
        <v>42</v>
      </c>
      <c r="E927" s="1">
        <v>2018</v>
      </c>
      <c r="F927" s="1" t="s">
        <v>45</v>
      </c>
      <c r="G927" s="1" t="s">
        <v>21</v>
      </c>
      <c r="H927" s="1" t="s">
        <v>15</v>
      </c>
      <c r="I927" s="1" t="s">
        <v>46</v>
      </c>
      <c r="J927" s="1">
        <v>7.2317217000000003E-2</v>
      </c>
      <c r="L927" s="1">
        <v>160.792</v>
      </c>
      <c r="M927" s="1">
        <v>4.5</v>
      </c>
    </row>
    <row r="928" spans="1:13" x14ac:dyDescent="0.3">
      <c r="A928" s="1" t="s">
        <v>17</v>
      </c>
      <c r="B928" s="1">
        <v>927</v>
      </c>
      <c r="C928" s="1" t="s">
        <v>241</v>
      </c>
      <c r="D928" s="1" t="s">
        <v>42</v>
      </c>
      <c r="E928" s="1">
        <v>2018</v>
      </c>
      <c r="F928" s="1" t="s">
        <v>45</v>
      </c>
      <c r="G928" s="1" t="s">
        <v>21</v>
      </c>
      <c r="H928" s="1" t="s">
        <v>15</v>
      </c>
      <c r="I928" s="1" t="s">
        <v>46</v>
      </c>
      <c r="J928" s="1">
        <v>5.911748E-2</v>
      </c>
      <c r="L928" s="1">
        <v>181.5976</v>
      </c>
      <c r="M928" s="1">
        <v>4.5</v>
      </c>
    </row>
    <row r="929" spans="1:13" x14ac:dyDescent="0.3">
      <c r="A929" s="1" t="s">
        <v>17</v>
      </c>
      <c r="B929" s="1">
        <v>928</v>
      </c>
      <c r="C929" s="1" t="s">
        <v>753</v>
      </c>
      <c r="D929" s="1" t="s">
        <v>42</v>
      </c>
      <c r="E929" s="1">
        <v>2018</v>
      </c>
      <c r="F929" s="1" t="s">
        <v>45</v>
      </c>
      <c r="G929" s="1" t="s">
        <v>21</v>
      </c>
      <c r="H929" s="1" t="s">
        <v>15</v>
      </c>
      <c r="I929" s="1" t="s">
        <v>46</v>
      </c>
      <c r="J929" s="1">
        <v>9.370568E-2</v>
      </c>
      <c r="L929" s="1">
        <v>253.8698</v>
      </c>
      <c r="M929" s="1">
        <v>4.5</v>
      </c>
    </row>
    <row r="930" spans="1:13" x14ac:dyDescent="0.3">
      <c r="A930" s="1" t="s">
        <v>17</v>
      </c>
      <c r="B930" s="1">
        <v>929</v>
      </c>
      <c r="C930" s="1" t="s">
        <v>754</v>
      </c>
      <c r="D930" s="1" t="s">
        <v>64</v>
      </c>
      <c r="E930" s="1">
        <v>2018</v>
      </c>
      <c r="F930" s="1" t="s">
        <v>45</v>
      </c>
      <c r="G930" s="1" t="s">
        <v>21</v>
      </c>
      <c r="H930" s="1" t="s">
        <v>15</v>
      </c>
      <c r="I930" s="1" t="s">
        <v>46</v>
      </c>
      <c r="J930" s="1">
        <v>3.1186800000000001E-2</v>
      </c>
      <c r="L930" s="1">
        <v>39.548000000000002</v>
      </c>
      <c r="M930" s="1">
        <v>4.5</v>
      </c>
    </row>
    <row r="931" spans="1:13" x14ac:dyDescent="0.3">
      <c r="A931" s="1" t="s">
        <v>10</v>
      </c>
      <c r="B931" s="1">
        <v>930</v>
      </c>
      <c r="C931" s="1" t="s">
        <v>755</v>
      </c>
      <c r="D931" s="1" t="s">
        <v>95</v>
      </c>
      <c r="E931" s="1">
        <v>2018</v>
      </c>
      <c r="F931" s="1" t="s">
        <v>45</v>
      </c>
      <c r="G931" s="1" t="s">
        <v>21</v>
      </c>
      <c r="H931" s="1" t="s">
        <v>15</v>
      </c>
      <c r="I931" s="1" t="s">
        <v>46</v>
      </c>
      <c r="J931" s="1">
        <v>2.524761E-2</v>
      </c>
      <c r="L931" s="1">
        <v>81.993399999999994</v>
      </c>
      <c r="M931" s="1">
        <v>4.5</v>
      </c>
    </row>
    <row r="932" spans="1:13" x14ac:dyDescent="0.3">
      <c r="A932" s="1" t="s">
        <v>10</v>
      </c>
      <c r="B932" s="1">
        <v>931</v>
      </c>
      <c r="C932" s="1" t="s">
        <v>725</v>
      </c>
      <c r="D932" s="1" t="s">
        <v>28</v>
      </c>
      <c r="E932" s="1">
        <v>2018</v>
      </c>
      <c r="F932" s="1" t="s">
        <v>45</v>
      </c>
      <c r="G932" s="1" t="s">
        <v>21</v>
      </c>
      <c r="H932" s="1" t="s">
        <v>15</v>
      </c>
      <c r="I932" s="1" t="s">
        <v>46</v>
      </c>
      <c r="J932" s="1">
        <v>4.6408928000000002E-2</v>
      </c>
      <c r="L932" s="1">
        <v>153.2998</v>
      </c>
      <c r="M932" s="1">
        <v>4.5</v>
      </c>
    </row>
    <row r="933" spans="1:13" x14ac:dyDescent="0.3">
      <c r="A933" s="1" t="s">
        <v>10</v>
      </c>
      <c r="B933" s="1">
        <v>932</v>
      </c>
      <c r="C933" s="1" t="s">
        <v>756</v>
      </c>
      <c r="D933" s="1" t="s">
        <v>24</v>
      </c>
      <c r="E933" s="1">
        <v>2018</v>
      </c>
      <c r="F933" s="1" t="s">
        <v>45</v>
      </c>
      <c r="G933" s="1" t="s">
        <v>21</v>
      </c>
      <c r="H933" s="1" t="s">
        <v>15</v>
      </c>
      <c r="I933" s="1" t="s">
        <v>46</v>
      </c>
      <c r="J933" s="1">
        <v>7.9954799999999993E-3</v>
      </c>
      <c r="L933" s="1">
        <v>78.561800000000005</v>
      </c>
      <c r="M933" s="1">
        <v>4.5</v>
      </c>
    </row>
    <row r="934" spans="1:13" x14ac:dyDescent="0.3">
      <c r="A934" s="1" t="s">
        <v>10</v>
      </c>
      <c r="B934" s="1">
        <v>933</v>
      </c>
      <c r="C934" s="1" t="s">
        <v>757</v>
      </c>
      <c r="D934" s="1" t="s">
        <v>24</v>
      </c>
      <c r="E934" s="1">
        <v>2018</v>
      </c>
      <c r="F934" s="1" t="s">
        <v>45</v>
      </c>
      <c r="G934" s="1" t="s">
        <v>21</v>
      </c>
      <c r="H934" s="1" t="s">
        <v>15</v>
      </c>
      <c r="I934" s="1" t="s">
        <v>46</v>
      </c>
      <c r="J934" s="1">
        <v>4.1273391E-2</v>
      </c>
      <c r="L934" s="1">
        <v>91.680400000000006</v>
      </c>
      <c r="M934" s="1">
        <v>4.5</v>
      </c>
    </row>
    <row r="935" spans="1:13" x14ac:dyDescent="0.3">
      <c r="A935" s="1" t="s">
        <v>10</v>
      </c>
      <c r="B935" s="1">
        <v>934</v>
      </c>
      <c r="C935" s="1" t="s">
        <v>758</v>
      </c>
      <c r="D935" s="1" t="s">
        <v>24</v>
      </c>
      <c r="E935" s="1">
        <v>2018</v>
      </c>
      <c r="F935" s="1" t="s">
        <v>45</v>
      </c>
      <c r="G935" s="1" t="s">
        <v>21</v>
      </c>
      <c r="H935" s="1" t="s">
        <v>15</v>
      </c>
      <c r="I935" s="1" t="s">
        <v>46</v>
      </c>
      <c r="J935" s="1">
        <v>4.2270751000000002E-2</v>
      </c>
      <c r="L935" s="1">
        <v>162.52099999999999</v>
      </c>
      <c r="M935" s="1">
        <v>4.5</v>
      </c>
    </row>
    <row r="936" spans="1:13" x14ac:dyDescent="0.3">
      <c r="A936" s="1" t="s">
        <v>10</v>
      </c>
      <c r="B936" s="1">
        <v>935</v>
      </c>
      <c r="C936" s="1" t="s">
        <v>759</v>
      </c>
      <c r="D936" s="1" t="s">
        <v>12</v>
      </c>
      <c r="E936" s="1">
        <v>2018</v>
      </c>
      <c r="F936" s="1" t="s">
        <v>45</v>
      </c>
      <c r="G936" s="1" t="s">
        <v>21</v>
      </c>
      <c r="H936" s="1" t="s">
        <v>15</v>
      </c>
      <c r="I936" s="1" t="s">
        <v>46</v>
      </c>
      <c r="J936" s="1">
        <v>2.8842331999999998E-2</v>
      </c>
      <c r="L936" s="1">
        <v>81.495999999999995</v>
      </c>
      <c r="M936" s="1">
        <v>4.5</v>
      </c>
    </row>
    <row r="937" spans="1:13" x14ac:dyDescent="0.3">
      <c r="A937" s="1" t="s">
        <v>10</v>
      </c>
      <c r="B937" s="1">
        <v>936</v>
      </c>
      <c r="C937" s="1" t="s">
        <v>760</v>
      </c>
      <c r="D937" s="1" t="s">
        <v>48</v>
      </c>
      <c r="E937" s="1">
        <v>2018</v>
      </c>
      <c r="F937" s="1" t="s">
        <v>45</v>
      </c>
      <c r="G937" s="1" t="s">
        <v>21</v>
      </c>
      <c r="H937" s="1" t="s">
        <v>15</v>
      </c>
      <c r="I937" s="1" t="s">
        <v>46</v>
      </c>
      <c r="J937" s="1">
        <v>1.3951504E-2</v>
      </c>
      <c r="L937" s="1">
        <v>199.9084</v>
      </c>
      <c r="M937" s="1">
        <v>4.5</v>
      </c>
    </row>
    <row r="938" spans="1:13" x14ac:dyDescent="0.3">
      <c r="A938" s="1" t="s">
        <v>10</v>
      </c>
      <c r="B938" s="1">
        <v>937</v>
      </c>
      <c r="C938" s="1" t="s">
        <v>761</v>
      </c>
      <c r="D938" s="1" t="s">
        <v>32</v>
      </c>
      <c r="E938" s="1">
        <v>2018</v>
      </c>
      <c r="F938" s="1" t="s">
        <v>45</v>
      </c>
      <c r="G938" s="1" t="s">
        <v>21</v>
      </c>
      <c r="H938" s="1" t="s">
        <v>15</v>
      </c>
      <c r="I938" s="1" t="s">
        <v>46</v>
      </c>
      <c r="J938" s="1">
        <v>4.4767031999999998E-2</v>
      </c>
      <c r="L938" s="1">
        <v>173.7054</v>
      </c>
      <c r="M938" s="1">
        <v>4.5</v>
      </c>
    </row>
    <row r="939" spans="1:13" x14ac:dyDescent="0.3">
      <c r="A939" s="1" t="s">
        <v>35</v>
      </c>
      <c r="B939" s="1">
        <v>938</v>
      </c>
      <c r="C939" s="1" t="s">
        <v>477</v>
      </c>
      <c r="D939" s="1" t="s">
        <v>95</v>
      </c>
      <c r="E939" s="1">
        <v>2018</v>
      </c>
      <c r="F939" s="1" t="s">
        <v>45</v>
      </c>
      <c r="G939" s="1" t="s">
        <v>21</v>
      </c>
      <c r="H939" s="1" t="s">
        <v>15</v>
      </c>
      <c r="I939" s="1" t="s">
        <v>46</v>
      </c>
      <c r="J939" s="1">
        <v>3.7315468999999997E-2</v>
      </c>
      <c r="L939" s="1">
        <v>50.003399999999999</v>
      </c>
      <c r="M939" s="1">
        <v>4.5</v>
      </c>
    </row>
    <row r="940" spans="1:13" x14ac:dyDescent="0.3">
      <c r="A940" s="1" t="s">
        <v>35</v>
      </c>
      <c r="B940" s="1">
        <v>939</v>
      </c>
      <c r="C940" s="1" t="s">
        <v>762</v>
      </c>
      <c r="D940" s="1" t="s">
        <v>57</v>
      </c>
      <c r="E940" s="1">
        <v>2018</v>
      </c>
      <c r="F940" s="1" t="s">
        <v>45</v>
      </c>
      <c r="G940" s="1" t="s">
        <v>21</v>
      </c>
      <c r="H940" s="1" t="s">
        <v>15</v>
      </c>
      <c r="I940" s="1" t="s">
        <v>46</v>
      </c>
      <c r="J940" s="1">
        <v>2.4407061000000001E-2</v>
      </c>
      <c r="L940" s="1">
        <v>102.33320000000001</v>
      </c>
      <c r="M940" s="1">
        <v>4.5</v>
      </c>
    </row>
    <row r="941" spans="1:13" x14ac:dyDescent="0.3">
      <c r="A941" s="1" t="s">
        <v>35</v>
      </c>
      <c r="B941" s="1">
        <v>940</v>
      </c>
      <c r="C941" s="1" t="s">
        <v>763</v>
      </c>
      <c r="D941" s="1" t="s">
        <v>19</v>
      </c>
      <c r="E941" s="1">
        <v>2018</v>
      </c>
      <c r="F941" s="1" t="s">
        <v>45</v>
      </c>
      <c r="G941" s="1" t="s">
        <v>21</v>
      </c>
      <c r="H941" s="1" t="s">
        <v>15</v>
      </c>
      <c r="I941" s="1" t="s">
        <v>46</v>
      </c>
      <c r="J941" s="1">
        <v>2.0876485E-2</v>
      </c>
      <c r="L941" s="1">
        <v>133.79419999999999</v>
      </c>
      <c r="M941" s="1">
        <v>4.5</v>
      </c>
    </row>
    <row r="942" spans="1:13" x14ac:dyDescent="0.3">
      <c r="A942" s="1" t="s">
        <v>10</v>
      </c>
      <c r="B942" s="1">
        <v>941</v>
      </c>
      <c r="C942" s="1" t="s">
        <v>499</v>
      </c>
      <c r="D942" s="1" t="s">
        <v>67</v>
      </c>
      <c r="E942" s="1">
        <v>2018</v>
      </c>
      <c r="F942" s="1" t="s">
        <v>45</v>
      </c>
      <c r="G942" s="1" t="s">
        <v>21</v>
      </c>
      <c r="H942" s="1" t="s">
        <v>15</v>
      </c>
      <c r="I942" s="1" t="s">
        <v>46</v>
      </c>
      <c r="J942" s="1">
        <v>6.7624437999999995E-2</v>
      </c>
      <c r="L942" s="1">
        <v>120.944</v>
      </c>
      <c r="M942" s="1">
        <v>4.5</v>
      </c>
    </row>
    <row r="943" spans="1:13" x14ac:dyDescent="0.3">
      <c r="A943" s="1" t="s">
        <v>17</v>
      </c>
      <c r="B943" s="1">
        <v>942</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3">
      <c r="A944" s="1" t="s">
        <v>17</v>
      </c>
      <c r="B944" s="1">
        <v>943</v>
      </c>
      <c r="C944" s="1" t="s">
        <v>764</v>
      </c>
      <c r="D944" s="1" t="s">
        <v>48</v>
      </c>
      <c r="E944" s="1">
        <v>2018</v>
      </c>
      <c r="F944" s="1" t="s">
        <v>45</v>
      </c>
      <c r="G944" s="1" t="s">
        <v>21</v>
      </c>
      <c r="H944" s="1" t="s">
        <v>15</v>
      </c>
      <c r="I944" s="1" t="s">
        <v>46</v>
      </c>
      <c r="J944" s="1">
        <v>2.6480954000000001E-2</v>
      </c>
      <c r="L944" s="1">
        <v>87.619799999999998</v>
      </c>
      <c r="M944" s="1">
        <v>4.4000000000000004</v>
      </c>
    </row>
    <row r="945" spans="1:13" x14ac:dyDescent="0.3">
      <c r="A945" s="1" t="s">
        <v>17</v>
      </c>
      <c r="B945" s="1">
        <v>944</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x14ac:dyDescent="0.3">
      <c r="A946" s="1" t="s">
        <v>10</v>
      </c>
      <c r="B946" s="1">
        <v>945</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3">
      <c r="A947" s="1" t="s">
        <v>17</v>
      </c>
      <c r="B947" s="1">
        <v>946</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3">
      <c r="A948" s="1" t="s">
        <v>17</v>
      </c>
      <c r="B948" s="1">
        <v>947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
      <c r="A949" s="1" t="s">
        <v>10</v>
      </c>
      <c r="B949" s="1">
        <v>948</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x14ac:dyDescent="0.3">
      <c r="A950" s="1" t="s">
        <v>10</v>
      </c>
      <c r="B950" s="1">
        <v>949</v>
      </c>
      <c r="C950" s="1" t="s">
        <v>768</v>
      </c>
      <c r="D950" s="1" t="s">
        <v>12</v>
      </c>
      <c r="E950" s="1">
        <v>2018</v>
      </c>
      <c r="F950" s="1" t="s">
        <v>138</v>
      </c>
      <c r="G950" s="1" t="s">
        <v>14</v>
      </c>
      <c r="H950" s="1" t="s">
        <v>26</v>
      </c>
      <c r="I950" s="1" t="s">
        <v>40</v>
      </c>
      <c r="J950" s="1">
        <v>9.4153749999999994E-2</v>
      </c>
      <c r="L950" s="1">
        <v>165.7526</v>
      </c>
      <c r="M950" s="1">
        <v>4.4000000000000004</v>
      </c>
    </row>
    <row r="951" spans="1:13" x14ac:dyDescent="0.3">
      <c r="A951" s="1" t="s">
        <v>17</v>
      </c>
      <c r="B951" s="1">
        <v>950</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3">
      <c r="A952" s="1" t="s">
        <v>17</v>
      </c>
      <c r="B952" s="1">
        <v>951</v>
      </c>
      <c r="C952" s="1" t="s">
        <v>769</v>
      </c>
      <c r="D952" s="1" t="s">
        <v>95</v>
      </c>
      <c r="E952" s="1">
        <v>2018</v>
      </c>
      <c r="F952" s="1" t="s">
        <v>45</v>
      </c>
      <c r="G952" s="1" t="s">
        <v>21</v>
      </c>
      <c r="H952" s="1" t="s">
        <v>15</v>
      </c>
      <c r="I952" s="1" t="s">
        <v>46</v>
      </c>
      <c r="J952" s="1">
        <v>7.8362483999999996E-2</v>
      </c>
      <c r="L952" s="1">
        <v>177.93700000000001</v>
      </c>
      <c r="M952" s="1">
        <v>4.4000000000000004</v>
      </c>
    </row>
    <row r="953" spans="1:13" x14ac:dyDescent="0.3">
      <c r="A953" s="1" t="s">
        <v>10</v>
      </c>
      <c r="B953" s="1">
        <v>952</v>
      </c>
      <c r="C953" s="1" t="s">
        <v>770</v>
      </c>
      <c r="D953" s="1" t="s">
        <v>48</v>
      </c>
      <c r="E953" s="1">
        <v>2018</v>
      </c>
      <c r="F953" s="1" t="s">
        <v>138</v>
      </c>
      <c r="G953" s="1" t="s">
        <v>14</v>
      </c>
      <c r="H953" s="1" t="s">
        <v>26</v>
      </c>
      <c r="I953" s="1" t="s">
        <v>40</v>
      </c>
      <c r="J953" s="1">
        <v>8.2741482000000005E-2</v>
      </c>
      <c r="L953" s="1">
        <v>118.7782</v>
      </c>
      <c r="M953" s="1">
        <v>4.4000000000000004</v>
      </c>
    </row>
    <row r="954" spans="1:13" x14ac:dyDescent="0.3">
      <c r="A954" s="1" t="s">
        <v>10</v>
      </c>
      <c r="B954" s="1">
        <v>953</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3">
      <c r="A955" s="1" t="s">
        <v>17</v>
      </c>
      <c r="B955" s="1">
        <v>954</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x14ac:dyDescent="0.3">
      <c r="A956" s="1" t="s">
        <v>17</v>
      </c>
      <c r="B956" s="1">
        <v>955</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x14ac:dyDescent="0.3">
      <c r="A957" s="1" t="s">
        <v>17</v>
      </c>
      <c r="B957" s="1">
        <v>956</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x14ac:dyDescent="0.3">
      <c r="A958" s="1" t="s">
        <v>10</v>
      </c>
      <c r="B958" s="1">
        <v>957</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x14ac:dyDescent="0.3">
      <c r="A959" s="1" t="s">
        <v>10</v>
      </c>
      <c r="B959" s="1">
        <v>958</v>
      </c>
      <c r="C959" s="1" t="s">
        <v>775</v>
      </c>
      <c r="D959" s="1" t="s">
        <v>28</v>
      </c>
      <c r="E959" s="1">
        <v>2016</v>
      </c>
      <c r="F959" s="1" t="s">
        <v>25</v>
      </c>
      <c r="G959" s="1" t="s">
        <v>14</v>
      </c>
      <c r="H959" s="1" t="s">
        <v>26</v>
      </c>
      <c r="I959" s="1" t="s">
        <v>16</v>
      </c>
      <c r="J959" s="1">
        <v>1.1995271E-2</v>
      </c>
      <c r="K959" s="1">
        <v>20.25</v>
      </c>
      <c r="L959" s="1">
        <v>184.5924</v>
      </c>
      <c r="M959" s="1">
        <v>4.4000000000000004</v>
      </c>
    </row>
    <row r="960" spans="1:13" x14ac:dyDescent="0.3">
      <c r="A960" s="1" t="s">
        <v>10</v>
      </c>
      <c r="B960" s="1">
        <v>959</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x14ac:dyDescent="0.3">
      <c r="A961" s="1" t="s">
        <v>17</v>
      </c>
      <c r="B961" s="1">
        <v>960</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x14ac:dyDescent="0.3">
      <c r="A962" s="1" t="s">
        <v>17</v>
      </c>
      <c r="B962" s="1">
        <v>961</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x14ac:dyDescent="0.3">
      <c r="A963" s="1" t="s">
        <v>17</v>
      </c>
      <c r="B963" s="1">
        <v>962</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x14ac:dyDescent="0.3">
      <c r="A964" s="1" t="s">
        <v>17</v>
      </c>
      <c r="B964" s="1">
        <v>963</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x14ac:dyDescent="0.3">
      <c r="A965" s="1" t="s">
        <v>17</v>
      </c>
      <c r="B965" s="1">
        <v>964</v>
      </c>
      <c r="C965" s="1" t="s">
        <v>779</v>
      </c>
      <c r="D965" s="1" t="s">
        <v>19</v>
      </c>
      <c r="E965" s="1">
        <v>2018</v>
      </c>
      <c r="F965" s="1" t="s">
        <v>138</v>
      </c>
      <c r="G965" s="1" t="s">
        <v>14</v>
      </c>
      <c r="H965" s="1" t="s">
        <v>26</v>
      </c>
      <c r="I965" s="1" t="s">
        <v>40</v>
      </c>
      <c r="J965" s="1">
        <v>9.8031771000000004E-2</v>
      </c>
      <c r="L965" s="1">
        <v>151.30240000000001</v>
      </c>
      <c r="M965" s="1">
        <v>4.4000000000000004</v>
      </c>
    </row>
    <row r="966" spans="1:13" x14ac:dyDescent="0.3">
      <c r="A966" s="1" t="s">
        <v>17</v>
      </c>
      <c r="B966" s="1">
        <v>965</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3">
      <c r="A967" s="1" t="s">
        <v>17</v>
      </c>
      <c r="B967" s="1">
        <v>966</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3">
      <c r="A968" s="1" t="s">
        <v>17</v>
      </c>
      <c r="B968" s="1">
        <v>967</v>
      </c>
      <c r="C968" s="1" t="s">
        <v>322</v>
      </c>
      <c r="D968" s="1" t="s">
        <v>24</v>
      </c>
      <c r="E968" s="1">
        <v>2018</v>
      </c>
      <c r="F968" s="1" t="s">
        <v>45</v>
      </c>
      <c r="G968" s="1" t="s">
        <v>21</v>
      </c>
      <c r="H968" s="1" t="s">
        <v>15</v>
      </c>
      <c r="I968" s="1" t="s">
        <v>46</v>
      </c>
      <c r="J968" s="1">
        <v>2.6749991000000001E-2</v>
      </c>
      <c r="L968" s="1">
        <v>106.928</v>
      </c>
      <c r="M968" s="1">
        <v>4.4000000000000004</v>
      </c>
    </row>
    <row r="969" spans="1:13" x14ac:dyDescent="0.3">
      <c r="A969" s="1" t="s">
        <v>17</v>
      </c>
      <c r="B969" s="1">
        <v>968</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3">
      <c r="A970" s="1" t="s">
        <v>10</v>
      </c>
      <c r="B970" s="1">
        <v>969</v>
      </c>
      <c r="C970" s="1" t="s">
        <v>783</v>
      </c>
      <c r="D970" s="1" t="s">
        <v>12</v>
      </c>
      <c r="E970" s="1">
        <v>2018</v>
      </c>
      <c r="F970" s="1" t="s">
        <v>45</v>
      </c>
      <c r="G970" s="1" t="s">
        <v>21</v>
      </c>
      <c r="H970" s="1" t="s">
        <v>15</v>
      </c>
      <c r="I970" s="1" t="s">
        <v>46</v>
      </c>
      <c r="J970" s="1">
        <v>6.5316099000000002E-2</v>
      </c>
      <c r="L970" s="1">
        <v>189.92140000000001</v>
      </c>
      <c r="M970" s="1">
        <v>4.4000000000000004</v>
      </c>
    </row>
    <row r="971" spans="1:13" x14ac:dyDescent="0.3">
      <c r="A971" s="1" t="s">
        <v>17</v>
      </c>
      <c r="B971" s="1">
        <v>970</v>
      </c>
      <c r="C971" s="1" t="s">
        <v>177</v>
      </c>
      <c r="D971" s="1" t="s">
        <v>48</v>
      </c>
      <c r="E971" s="1">
        <v>2018</v>
      </c>
      <c r="F971" s="1" t="s">
        <v>45</v>
      </c>
      <c r="G971" s="1" t="s">
        <v>21</v>
      </c>
      <c r="H971" s="1" t="s">
        <v>15</v>
      </c>
      <c r="I971" s="1" t="s">
        <v>46</v>
      </c>
      <c r="J971" s="1">
        <v>0.115978122</v>
      </c>
      <c r="L971" s="1">
        <v>183.42660000000001</v>
      </c>
      <c r="M971" s="1">
        <v>4.4000000000000004</v>
      </c>
    </row>
    <row r="972" spans="1:13" x14ac:dyDescent="0.3">
      <c r="A972" s="1" t="s">
        <v>17</v>
      </c>
      <c r="B972" s="1">
        <v>971</v>
      </c>
      <c r="C972" s="1" t="s">
        <v>784</v>
      </c>
      <c r="D972" s="1" t="s">
        <v>48</v>
      </c>
      <c r="E972" s="1">
        <v>2018</v>
      </c>
      <c r="F972" s="1" t="s">
        <v>45</v>
      </c>
      <c r="G972" s="1" t="s">
        <v>21</v>
      </c>
      <c r="H972" s="1" t="s">
        <v>15</v>
      </c>
      <c r="I972" s="1" t="s">
        <v>46</v>
      </c>
      <c r="J972" s="1">
        <v>3.5015200000000003E-2</v>
      </c>
      <c r="L972" s="1">
        <v>182.0318</v>
      </c>
      <c r="M972" s="1">
        <v>4.4000000000000004</v>
      </c>
    </row>
    <row r="973" spans="1:13" x14ac:dyDescent="0.3">
      <c r="A973" s="1" t="s">
        <v>17</v>
      </c>
      <c r="B973" s="1">
        <v>972</v>
      </c>
      <c r="C973" s="1" t="s">
        <v>370</v>
      </c>
      <c r="D973" s="1" t="s">
        <v>67</v>
      </c>
      <c r="E973" s="1">
        <v>2018</v>
      </c>
      <c r="F973" s="1" t="s">
        <v>45</v>
      </c>
      <c r="G973" s="1" t="s">
        <v>21</v>
      </c>
      <c r="H973" s="1" t="s">
        <v>15</v>
      </c>
      <c r="I973" s="1" t="s">
        <v>46</v>
      </c>
      <c r="J973" s="1">
        <v>4.4767801000000003E-2</v>
      </c>
      <c r="L973" s="1">
        <v>241.8854</v>
      </c>
      <c r="M973" s="1">
        <v>4.4000000000000004</v>
      </c>
    </row>
    <row r="974" spans="1:13" x14ac:dyDescent="0.3">
      <c r="A974" s="1" t="s">
        <v>17</v>
      </c>
      <c r="B974" s="1">
        <v>973</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3">
      <c r="A975" s="1" t="s">
        <v>10</v>
      </c>
      <c r="B975" s="1">
        <v>974</v>
      </c>
      <c r="C975" s="1" t="s">
        <v>785</v>
      </c>
      <c r="D975" s="1" t="s">
        <v>54</v>
      </c>
      <c r="E975" s="1">
        <v>2018</v>
      </c>
      <c r="F975" s="1" t="s">
        <v>45</v>
      </c>
      <c r="G975" s="1" t="s">
        <v>21</v>
      </c>
      <c r="H975" s="1" t="s">
        <v>15</v>
      </c>
      <c r="I975" s="1" t="s">
        <v>46</v>
      </c>
      <c r="J975" s="1">
        <v>0.15034186699999999</v>
      </c>
      <c r="L975" s="1">
        <v>83.127600000000001</v>
      </c>
      <c r="M975" s="1">
        <v>4.4000000000000004</v>
      </c>
    </row>
    <row r="976" spans="1:13" x14ac:dyDescent="0.3">
      <c r="A976" s="1" t="s">
        <v>10</v>
      </c>
      <c r="B976" s="1">
        <v>975</v>
      </c>
      <c r="C976" s="1" t="s">
        <v>786</v>
      </c>
      <c r="D976" s="1" t="s">
        <v>28</v>
      </c>
      <c r="E976" s="1">
        <v>2018</v>
      </c>
      <c r="F976" s="1" t="s">
        <v>45</v>
      </c>
      <c r="G976" s="1" t="s">
        <v>21</v>
      </c>
      <c r="H976" s="1" t="s">
        <v>15</v>
      </c>
      <c r="I976" s="1" t="s">
        <v>46</v>
      </c>
      <c r="J976" s="1">
        <v>0</v>
      </c>
      <c r="L976" s="1">
        <v>154.63140000000001</v>
      </c>
      <c r="M976" s="1">
        <v>4.4000000000000004</v>
      </c>
    </row>
    <row r="977" spans="1:13" x14ac:dyDescent="0.3">
      <c r="A977" s="1" t="s">
        <v>10</v>
      </c>
      <c r="B977" s="1">
        <v>976</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x14ac:dyDescent="0.3">
      <c r="A978" s="1" t="s">
        <v>17</v>
      </c>
      <c r="B978" s="1">
        <v>977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3">
      <c r="A979" s="1" t="s">
        <v>17</v>
      </c>
      <c r="B979" s="1">
        <v>978</v>
      </c>
      <c r="C979" s="1" t="s">
        <v>103</v>
      </c>
      <c r="D979" s="1" t="s">
        <v>12</v>
      </c>
      <c r="E979" s="1">
        <v>2020</v>
      </c>
      <c r="F979" s="1" t="s">
        <v>37</v>
      </c>
      <c r="G979" s="1" t="s">
        <v>34</v>
      </c>
      <c r="H979" s="1" t="s">
        <v>15</v>
      </c>
      <c r="I979" s="1" t="s">
        <v>16</v>
      </c>
      <c r="J979" s="1">
        <v>0</v>
      </c>
      <c r="K979" s="1">
        <v>9.5</v>
      </c>
      <c r="L979" s="1">
        <v>110.4228</v>
      </c>
      <c r="M979" s="1">
        <v>4.4000000000000004</v>
      </c>
    </row>
    <row r="980" spans="1:13" x14ac:dyDescent="0.3">
      <c r="A980" s="1" t="s">
        <v>17</v>
      </c>
      <c r="B980" s="1">
        <v>979</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3">
      <c r="A981" s="1" t="s">
        <v>17</v>
      </c>
      <c r="B981" s="1">
        <v>980</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3">
      <c r="A982" s="1" t="s">
        <v>17</v>
      </c>
      <c r="B982" s="1">
        <v>981</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3">
      <c r="A983" s="1" t="s">
        <v>17</v>
      </c>
      <c r="B983" s="1">
        <v>982</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3">
      <c r="A984" s="1" t="s">
        <v>17</v>
      </c>
      <c r="B984" s="1">
        <v>983</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3">
      <c r="A985" s="1" t="s">
        <v>17</v>
      </c>
      <c r="B985" s="1">
        <v>984</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3">
      <c r="A986" s="1" t="s">
        <v>17</v>
      </c>
      <c r="B986" s="1">
        <v>985</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3">
      <c r="A987" s="1" t="s">
        <v>17</v>
      </c>
      <c r="B987" s="1">
        <v>986</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3">
      <c r="A988" s="1" t="s">
        <v>17</v>
      </c>
      <c r="B988" s="1">
        <v>987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3">
      <c r="A989" s="1" t="s">
        <v>17</v>
      </c>
      <c r="B989" s="1">
        <v>988</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3">
      <c r="A990" s="1" t="s">
        <v>17</v>
      </c>
      <c r="B990" s="1">
        <v>989</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3">
      <c r="A991" s="1" t="s">
        <v>17</v>
      </c>
      <c r="B991" s="1">
        <v>990</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3">
      <c r="A992" s="1" t="s">
        <v>17</v>
      </c>
      <c r="B992" s="1">
        <v>991</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
      <c r="A993" s="1" t="s">
        <v>17</v>
      </c>
      <c r="B993" s="1">
        <v>992</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3">
      <c r="A994" s="1" t="s">
        <v>17</v>
      </c>
      <c r="B994" s="1">
        <v>993</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3">
      <c r="A995" s="1" t="s">
        <v>17</v>
      </c>
      <c r="B995" s="1">
        <v>994</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3">
      <c r="A996" s="1" t="s">
        <v>17</v>
      </c>
      <c r="B996" s="1">
        <v>995</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
      <c r="A997" s="1" t="s">
        <v>17</v>
      </c>
      <c r="B997" s="1">
        <v>996</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3">
      <c r="A998" s="1" t="s">
        <v>10</v>
      </c>
      <c r="B998" s="1">
        <v>997</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3">
      <c r="A999" s="1" t="s">
        <v>10</v>
      </c>
      <c r="B999" s="1">
        <v>998</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3">
      <c r="A1000" s="1" t="s">
        <v>10</v>
      </c>
      <c r="B1000" s="1">
        <v>999</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
      <c r="A1001" s="1" t="s">
        <v>10</v>
      </c>
      <c r="B1001" s="1">
        <v>1000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3">
      <c r="A1002" s="1" t="s">
        <v>10</v>
      </c>
      <c r="B1002" s="1">
        <v>1001</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3">
      <c r="A1003" s="1" t="s">
        <v>10</v>
      </c>
      <c r="B1003" s="1">
        <v>1002</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3">
      <c r="A1004" s="1" t="s">
        <v>10</v>
      </c>
      <c r="B1004" s="1">
        <v>1003</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
      <c r="A1005" s="1" t="s">
        <v>10</v>
      </c>
      <c r="B1005" s="1">
        <v>1004</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3">
      <c r="A1006" s="1" t="s">
        <v>10</v>
      </c>
      <c r="B1006" s="1">
        <v>1005</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
      <c r="A1007" s="1" t="s">
        <v>10</v>
      </c>
      <c r="B1007" s="1">
        <v>1006</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3">
      <c r="A1008" s="1" t="s">
        <v>10</v>
      </c>
      <c r="B1008" s="1">
        <v>1007</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
      <c r="A1009" s="1" t="s">
        <v>10</v>
      </c>
      <c r="B1009" s="1">
        <v>1008</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3">
      <c r="A1010" s="1" t="s">
        <v>10</v>
      </c>
      <c r="B1010" s="1">
        <v>1009</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
      <c r="A1011" s="1" t="s">
        <v>10</v>
      </c>
      <c r="B1011" s="1">
        <v>1010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3">
      <c r="A1012" s="1" t="s">
        <v>10</v>
      </c>
      <c r="B1012" s="1">
        <v>1011</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3">
      <c r="A1013" s="1" t="s">
        <v>10</v>
      </c>
      <c r="B1013" s="1">
        <v>1012</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3">
      <c r="A1014" s="1" t="s">
        <v>10</v>
      </c>
      <c r="B1014" s="1">
        <v>1013</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3">
      <c r="A1015" s="1" t="s">
        <v>10</v>
      </c>
      <c r="B1015" s="1">
        <v>1014</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3">
      <c r="A1016" s="1" t="s">
        <v>10</v>
      </c>
      <c r="B1016" s="1">
        <v>1015</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
      <c r="A1017" s="1" t="s">
        <v>10</v>
      </c>
      <c r="B1017" s="1">
        <v>1016</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3">
      <c r="A1018" s="1" t="s">
        <v>10</v>
      </c>
      <c r="B1018" s="1">
        <v>1017</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
      <c r="A1019" s="1" t="s">
        <v>10</v>
      </c>
      <c r="B1019" s="1">
        <v>1018</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3">
      <c r="A1020" s="1" t="s">
        <v>17</v>
      </c>
      <c r="B1020" s="1">
        <v>1019</v>
      </c>
      <c r="C1020" s="1" t="s">
        <v>816</v>
      </c>
      <c r="D1020" s="1" t="s">
        <v>95</v>
      </c>
      <c r="E1020" s="1">
        <v>2018</v>
      </c>
      <c r="F1020" s="1" t="s">
        <v>138</v>
      </c>
      <c r="G1020" s="1" t="s">
        <v>14</v>
      </c>
      <c r="H1020" s="1" t="s">
        <v>26</v>
      </c>
      <c r="I1020" s="1" t="s">
        <v>40</v>
      </c>
      <c r="J1020" s="1">
        <v>2.4387984000000001E-2</v>
      </c>
      <c r="L1020" s="1">
        <v>92.446200000000005</v>
      </c>
      <c r="M1020" s="1">
        <v>4.4000000000000004</v>
      </c>
    </row>
    <row r="1021" spans="1:13" x14ac:dyDescent="0.3">
      <c r="A1021" s="1" t="s">
        <v>17</v>
      </c>
      <c r="B1021" s="1">
        <v>1020</v>
      </c>
      <c r="C1021" s="1" t="s">
        <v>544</v>
      </c>
      <c r="D1021" s="1" t="s">
        <v>67</v>
      </c>
      <c r="E1021" s="1">
        <v>2018</v>
      </c>
      <c r="F1021" s="1" t="s">
        <v>138</v>
      </c>
      <c r="G1021" s="1" t="s">
        <v>14</v>
      </c>
      <c r="H1021" s="1" t="s">
        <v>26</v>
      </c>
      <c r="I1021" s="1" t="s">
        <v>40</v>
      </c>
      <c r="J1021" s="1">
        <v>0.18403525300000001</v>
      </c>
      <c r="L1021" s="1">
        <v>42.213799999999999</v>
      </c>
      <c r="M1021" s="1">
        <v>4.4000000000000004</v>
      </c>
    </row>
    <row r="1022" spans="1:13" x14ac:dyDescent="0.3">
      <c r="A1022" s="1" t="s">
        <v>17</v>
      </c>
      <c r="B1022" s="1">
        <v>1021</v>
      </c>
      <c r="C1022" s="1" t="s">
        <v>99</v>
      </c>
      <c r="D1022" s="1" t="s">
        <v>24</v>
      </c>
      <c r="E1022" s="1">
        <v>2018</v>
      </c>
      <c r="F1022" s="1" t="s">
        <v>138</v>
      </c>
      <c r="G1022" s="1" t="s">
        <v>14</v>
      </c>
      <c r="H1022" s="1" t="s">
        <v>26</v>
      </c>
      <c r="I1022" s="1" t="s">
        <v>40</v>
      </c>
      <c r="J1022" s="1">
        <v>0.15080666600000001</v>
      </c>
      <c r="L1022" s="1">
        <v>149.0076</v>
      </c>
      <c r="M1022" s="1">
        <v>4.4000000000000004</v>
      </c>
    </row>
    <row r="1023" spans="1:13" x14ac:dyDescent="0.3">
      <c r="A1023" s="1" t="s">
        <v>17</v>
      </c>
      <c r="B1023" s="1">
        <v>1022</v>
      </c>
      <c r="C1023" s="1" t="s">
        <v>817</v>
      </c>
      <c r="D1023" s="1" t="s">
        <v>12</v>
      </c>
      <c r="E1023" s="1">
        <v>2018</v>
      </c>
      <c r="F1023" s="1" t="s">
        <v>138</v>
      </c>
      <c r="G1023" s="1" t="s">
        <v>14</v>
      </c>
      <c r="H1023" s="1" t="s">
        <v>26</v>
      </c>
      <c r="I1023" s="1" t="s">
        <v>40</v>
      </c>
      <c r="J1023" s="1">
        <v>3.0516069E-2</v>
      </c>
      <c r="L1023" s="1">
        <v>227.80099999999999</v>
      </c>
      <c r="M1023" s="1">
        <v>4.4000000000000004</v>
      </c>
    </row>
    <row r="1024" spans="1:13" x14ac:dyDescent="0.3">
      <c r="A1024" s="1" t="s">
        <v>17</v>
      </c>
      <c r="B1024" s="1">
        <v>1023</v>
      </c>
      <c r="C1024" s="1" t="s">
        <v>818</v>
      </c>
      <c r="D1024" s="1" t="s">
        <v>12</v>
      </c>
      <c r="E1024" s="1">
        <v>2018</v>
      </c>
      <c r="F1024" s="1" t="s">
        <v>138</v>
      </c>
      <c r="G1024" s="1" t="s">
        <v>14</v>
      </c>
      <c r="H1024" s="1" t="s">
        <v>26</v>
      </c>
      <c r="I1024" s="1" t="s">
        <v>40</v>
      </c>
      <c r="J1024" s="1">
        <v>6.5872936000000007E-2</v>
      </c>
      <c r="L1024" s="1">
        <v>113.18859999999999</v>
      </c>
      <c r="M1024" s="1">
        <v>4.4000000000000004</v>
      </c>
    </row>
    <row r="1025" spans="1:13" x14ac:dyDescent="0.3">
      <c r="A1025" s="1" t="s">
        <v>17</v>
      </c>
      <c r="B1025" s="1">
        <v>1024</v>
      </c>
      <c r="C1025" s="1" t="s">
        <v>819</v>
      </c>
      <c r="D1025" s="1" t="s">
        <v>12</v>
      </c>
      <c r="E1025" s="1">
        <v>2018</v>
      </c>
      <c r="F1025" s="1" t="s">
        <v>138</v>
      </c>
      <c r="G1025" s="1" t="s">
        <v>14</v>
      </c>
      <c r="H1025" s="1" t="s">
        <v>26</v>
      </c>
      <c r="I1025" s="1" t="s">
        <v>40</v>
      </c>
      <c r="J1025" s="1">
        <v>0.104784329</v>
      </c>
      <c r="L1025" s="1">
        <v>150.4366</v>
      </c>
      <c r="M1025" s="1">
        <v>4.4000000000000004</v>
      </c>
    </row>
    <row r="1026" spans="1:13" x14ac:dyDescent="0.3">
      <c r="A1026" s="1" t="s">
        <v>17</v>
      </c>
      <c r="B1026" s="1">
        <v>1025</v>
      </c>
      <c r="C1026" s="1" t="s">
        <v>820</v>
      </c>
      <c r="D1026" s="1" t="s">
        <v>12</v>
      </c>
      <c r="E1026" s="1">
        <v>2018</v>
      </c>
      <c r="F1026" s="1" t="s">
        <v>138</v>
      </c>
      <c r="G1026" s="1" t="s">
        <v>14</v>
      </c>
      <c r="H1026" s="1" t="s">
        <v>26</v>
      </c>
      <c r="I1026" s="1" t="s">
        <v>40</v>
      </c>
      <c r="J1026" s="1">
        <v>4.5465958000000001E-2</v>
      </c>
      <c r="L1026" s="1">
        <v>120.84139999999999</v>
      </c>
      <c r="M1026" s="1">
        <v>4.4000000000000004</v>
      </c>
    </row>
    <row r="1027" spans="1:13" x14ac:dyDescent="0.3">
      <c r="A1027" s="1" t="s">
        <v>17</v>
      </c>
      <c r="B1027" s="1">
        <v>1026</v>
      </c>
      <c r="C1027" s="1" t="s">
        <v>237</v>
      </c>
      <c r="D1027" s="1" t="s">
        <v>19</v>
      </c>
      <c r="E1027" s="1">
        <v>2018</v>
      </c>
      <c r="F1027" s="1" t="s">
        <v>138</v>
      </c>
      <c r="G1027" s="1" t="s">
        <v>14</v>
      </c>
      <c r="H1027" s="1" t="s">
        <v>26</v>
      </c>
      <c r="I1027" s="1" t="s">
        <v>40</v>
      </c>
      <c r="J1027" s="1">
        <v>8.4245355999999993E-2</v>
      </c>
      <c r="L1027" s="1">
        <v>164.65260000000001</v>
      </c>
      <c r="M1027" s="1">
        <v>4.4000000000000004</v>
      </c>
    </row>
    <row r="1028" spans="1:13" x14ac:dyDescent="0.3">
      <c r="A1028" s="1" t="s">
        <v>17</v>
      </c>
      <c r="B1028" s="1">
        <v>1027</v>
      </c>
      <c r="C1028" s="1" t="s">
        <v>821</v>
      </c>
      <c r="D1028" s="1" t="s">
        <v>42</v>
      </c>
      <c r="E1028" s="1">
        <v>2018</v>
      </c>
      <c r="F1028" s="1" t="s">
        <v>138</v>
      </c>
      <c r="G1028" s="1" t="s">
        <v>14</v>
      </c>
      <c r="H1028" s="1" t="s">
        <v>26</v>
      </c>
      <c r="I1028" s="1" t="s">
        <v>40</v>
      </c>
      <c r="J1028" s="1">
        <v>0.158096128</v>
      </c>
      <c r="L1028" s="1">
        <v>86.388199999999998</v>
      </c>
      <c r="M1028" s="1">
        <v>4.4000000000000004</v>
      </c>
    </row>
    <row r="1029" spans="1:13" x14ac:dyDescent="0.3">
      <c r="A1029" s="1" t="s">
        <v>17</v>
      </c>
      <c r="B1029" s="1">
        <v>1028</v>
      </c>
      <c r="C1029" s="1" t="s">
        <v>116</v>
      </c>
      <c r="D1029" s="1" t="s">
        <v>54</v>
      </c>
      <c r="E1029" s="1">
        <v>2018</v>
      </c>
      <c r="F1029" s="1" t="s">
        <v>138</v>
      </c>
      <c r="G1029" s="1" t="s">
        <v>14</v>
      </c>
      <c r="H1029" s="1" t="s">
        <v>26</v>
      </c>
      <c r="I1029" s="1" t="s">
        <v>40</v>
      </c>
      <c r="J1029" s="1">
        <v>4.6994716999999998E-2</v>
      </c>
      <c r="L1029" s="1">
        <v>125.80200000000001</v>
      </c>
      <c r="M1029" s="1">
        <v>4.4000000000000004</v>
      </c>
    </row>
    <row r="1030" spans="1:13" x14ac:dyDescent="0.3">
      <c r="A1030" s="1" t="s">
        <v>17</v>
      </c>
      <c r="B1030" s="1">
        <v>1029</v>
      </c>
      <c r="C1030" s="1" t="s">
        <v>629</v>
      </c>
      <c r="D1030" s="1" t="s">
        <v>64</v>
      </c>
      <c r="E1030" s="1">
        <v>2018</v>
      </c>
      <c r="F1030" s="1" t="s">
        <v>138</v>
      </c>
      <c r="G1030" s="1" t="s">
        <v>14</v>
      </c>
      <c r="H1030" s="1" t="s">
        <v>26</v>
      </c>
      <c r="I1030" s="1" t="s">
        <v>40</v>
      </c>
      <c r="J1030" s="1">
        <v>0.113212516</v>
      </c>
      <c r="L1030" s="1">
        <v>254.60400000000001</v>
      </c>
      <c r="M1030" s="1">
        <v>4.4000000000000004</v>
      </c>
    </row>
    <row r="1031" spans="1:13" x14ac:dyDescent="0.3">
      <c r="A1031" s="1" t="s">
        <v>17</v>
      </c>
      <c r="B1031" s="1">
        <v>1030</v>
      </c>
      <c r="C1031" s="1" t="s">
        <v>822</v>
      </c>
      <c r="D1031" s="1" t="s">
        <v>48</v>
      </c>
      <c r="E1031" s="1">
        <v>2018</v>
      </c>
      <c r="F1031" s="1" t="s">
        <v>138</v>
      </c>
      <c r="G1031" s="1" t="s">
        <v>14</v>
      </c>
      <c r="H1031" s="1" t="s">
        <v>26</v>
      </c>
      <c r="I1031" s="1" t="s">
        <v>40</v>
      </c>
      <c r="J1031" s="1">
        <v>1.9671472999999998E-2</v>
      </c>
      <c r="L1031" s="1">
        <v>214.756</v>
      </c>
      <c r="M1031" s="1">
        <v>4.4000000000000004</v>
      </c>
    </row>
    <row r="1032" spans="1:13" x14ac:dyDescent="0.3">
      <c r="A1032" s="1" t="s">
        <v>17</v>
      </c>
      <c r="B1032" s="1">
        <v>1031</v>
      </c>
      <c r="C1032" s="1" t="s">
        <v>823</v>
      </c>
      <c r="D1032" s="1" t="s">
        <v>48</v>
      </c>
      <c r="E1032" s="1">
        <v>2018</v>
      </c>
      <c r="F1032" s="1" t="s">
        <v>138</v>
      </c>
      <c r="G1032" s="1" t="s">
        <v>14</v>
      </c>
      <c r="H1032" s="1" t="s">
        <v>26</v>
      </c>
      <c r="I1032" s="1" t="s">
        <v>40</v>
      </c>
      <c r="J1032" s="1">
        <v>0.114243048</v>
      </c>
      <c r="L1032" s="1">
        <v>174.93700000000001</v>
      </c>
      <c r="M1032" s="1">
        <v>4.4000000000000004</v>
      </c>
    </row>
    <row r="1033" spans="1:13" x14ac:dyDescent="0.3">
      <c r="A1033" s="1" t="s">
        <v>17</v>
      </c>
      <c r="B1033" s="1">
        <v>1032</v>
      </c>
      <c r="C1033" s="1" t="s">
        <v>824</v>
      </c>
      <c r="D1033" s="1" t="s">
        <v>48</v>
      </c>
      <c r="E1033" s="1">
        <v>2018</v>
      </c>
      <c r="F1033" s="1" t="s">
        <v>138</v>
      </c>
      <c r="G1033" s="1" t="s">
        <v>14</v>
      </c>
      <c r="H1033" s="1" t="s">
        <v>26</v>
      </c>
      <c r="I1033" s="1" t="s">
        <v>40</v>
      </c>
      <c r="J1033" s="1">
        <v>7.9261743999999995E-2</v>
      </c>
      <c r="L1033" s="1">
        <v>81.825000000000003</v>
      </c>
      <c r="M1033" s="1">
        <v>4.4000000000000004</v>
      </c>
    </row>
    <row r="1034" spans="1:13" x14ac:dyDescent="0.3">
      <c r="A1034" s="1" t="s">
        <v>10</v>
      </c>
      <c r="B1034" s="1">
        <v>1033</v>
      </c>
      <c r="C1034" s="1" t="s">
        <v>825</v>
      </c>
      <c r="D1034" s="1" t="s">
        <v>67</v>
      </c>
      <c r="E1034" s="1">
        <v>2018</v>
      </c>
      <c r="F1034" s="1" t="s">
        <v>138</v>
      </c>
      <c r="G1034" s="1" t="s">
        <v>14</v>
      </c>
      <c r="H1034" s="1" t="s">
        <v>26</v>
      </c>
      <c r="I1034" s="1" t="s">
        <v>40</v>
      </c>
      <c r="J1034" s="1">
        <v>0.208662546</v>
      </c>
      <c r="L1034" s="1">
        <v>231.83</v>
      </c>
      <c r="M1034" s="1">
        <v>4.4000000000000004</v>
      </c>
    </row>
    <row r="1035" spans="1:13" x14ac:dyDescent="0.3">
      <c r="A1035" s="1" t="s">
        <v>10</v>
      </c>
      <c r="B1035" s="1">
        <v>1034</v>
      </c>
      <c r="C1035" s="1" t="s">
        <v>500</v>
      </c>
      <c r="D1035" s="1" t="s">
        <v>24</v>
      </c>
      <c r="E1035" s="1">
        <v>2018</v>
      </c>
      <c r="F1035" s="1" t="s">
        <v>138</v>
      </c>
      <c r="G1035" s="1" t="s">
        <v>14</v>
      </c>
      <c r="H1035" s="1" t="s">
        <v>26</v>
      </c>
      <c r="I1035" s="1" t="s">
        <v>40</v>
      </c>
      <c r="J1035" s="1">
        <v>0.23207267400000001</v>
      </c>
      <c r="L1035" s="1">
        <v>229.46680000000001</v>
      </c>
      <c r="M1035" s="1">
        <v>4.4000000000000004</v>
      </c>
    </row>
    <row r="1036" spans="1:13" x14ac:dyDescent="0.3">
      <c r="A1036" s="1" t="s">
        <v>10</v>
      </c>
      <c r="B1036" s="1">
        <v>1035</v>
      </c>
      <c r="C1036" s="1" t="s">
        <v>826</v>
      </c>
      <c r="D1036" s="1" t="s">
        <v>24</v>
      </c>
      <c r="E1036" s="1">
        <v>2018</v>
      </c>
      <c r="F1036" s="1" t="s">
        <v>138</v>
      </c>
      <c r="G1036" s="1" t="s">
        <v>14</v>
      </c>
      <c r="H1036" s="1" t="s">
        <v>26</v>
      </c>
      <c r="I1036" s="1" t="s">
        <v>40</v>
      </c>
      <c r="J1036" s="1">
        <v>6.0154968000000003E-2</v>
      </c>
      <c r="L1036" s="1">
        <v>110.1544</v>
      </c>
      <c r="M1036" s="1">
        <v>4.4000000000000004</v>
      </c>
    </row>
    <row r="1037" spans="1:13" x14ac:dyDescent="0.3">
      <c r="A1037" s="1" t="s">
        <v>10</v>
      </c>
      <c r="B1037" s="1">
        <v>1036</v>
      </c>
      <c r="C1037" s="1" t="s">
        <v>608</v>
      </c>
      <c r="D1037" s="1" t="s">
        <v>54</v>
      </c>
      <c r="E1037" s="1">
        <v>2018</v>
      </c>
      <c r="F1037" s="1" t="s">
        <v>138</v>
      </c>
      <c r="G1037" s="1" t="s">
        <v>14</v>
      </c>
      <c r="H1037" s="1" t="s">
        <v>26</v>
      </c>
      <c r="I1037" s="1" t="s">
        <v>40</v>
      </c>
      <c r="J1037" s="1">
        <v>8.2341170000000005E-2</v>
      </c>
      <c r="L1037" s="1">
        <v>185.76079999999999</v>
      </c>
      <c r="M1037" s="1">
        <v>4.4000000000000004</v>
      </c>
    </row>
    <row r="1038" spans="1:13" x14ac:dyDescent="0.3">
      <c r="A1038" s="1" t="s">
        <v>10</v>
      </c>
      <c r="B1038" s="1">
        <v>1037</v>
      </c>
      <c r="C1038" s="1" t="s">
        <v>462</v>
      </c>
      <c r="D1038" s="1" t="s">
        <v>48</v>
      </c>
      <c r="E1038" s="1">
        <v>2018</v>
      </c>
      <c r="F1038" s="1" t="s">
        <v>138</v>
      </c>
      <c r="G1038" s="1" t="s">
        <v>14</v>
      </c>
      <c r="H1038" s="1" t="s">
        <v>26</v>
      </c>
      <c r="I1038" s="1" t="s">
        <v>40</v>
      </c>
      <c r="J1038" s="1">
        <v>1.9114348999999999E-2</v>
      </c>
      <c r="L1038" s="1">
        <v>182.16079999999999</v>
      </c>
      <c r="M1038" s="1">
        <v>4.4000000000000004</v>
      </c>
    </row>
    <row r="1039" spans="1:13" x14ac:dyDescent="0.3">
      <c r="A1039" s="1" t="s">
        <v>10</v>
      </c>
      <c r="B1039" s="1">
        <v>1038</v>
      </c>
      <c r="C1039" s="1" t="s">
        <v>482</v>
      </c>
      <c r="D1039" s="1" t="s">
        <v>159</v>
      </c>
      <c r="E1039" s="1">
        <v>2018</v>
      </c>
      <c r="F1039" s="1" t="s">
        <v>138</v>
      </c>
      <c r="G1039" s="1" t="s">
        <v>14</v>
      </c>
      <c r="H1039" s="1" t="s">
        <v>26</v>
      </c>
      <c r="I1039" s="1" t="s">
        <v>40</v>
      </c>
      <c r="J1039" s="1">
        <v>0.23653561000000001</v>
      </c>
      <c r="L1039" s="1">
        <v>184.19239999999999</v>
      </c>
      <c r="M1039" s="1">
        <v>4.4000000000000004</v>
      </c>
    </row>
    <row r="1040" spans="1:13" x14ac:dyDescent="0.3">
      <c r="A1040" s="1" t="s">
        <v>35</v>
      </c>
      <c r="B1040" s="1">
        <v>1039</v>
      </c>
      <c r="C1040" s="1" t="s">
        <v>827</v>
      </c>
      <c r="D1040" s="1" t="s">
        <v>67</v>
      </c>
      <c r="E1040" s="1">
        <v>2018</v>
      </c>
      <c r="F1040" s="1" t="s">
        <v>138</v>
      </c>
      <c r="G1040" s="1" t="s">
        <v>14</v>
      </c>
      <c r="H1040" s="1" t="s">
        <v>26</v>
      </c>
      <c r="I1040" s="1" t="s">
        <v>40</v>
      </c>
      <c r="J1040" s="1">
        <v>0.210021713</v>
      </c>
      <c r="L1040" s="1">
        <v>44.2744</v>
      </c>
      <c r="M1040" s="1">
        <v>4.4000000000000004</v>
      </c>
    </row>
    <row r="1041" spans="1:13" x14ac:dyDescent="0.3">
      <c r="A1041" s="1" t="s">
        <v>17</v>
      </c>
      <c r="B1041" s="1">
        <v>1040</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3">
      <c r="A1042" s="1" t="s">
        <v>17</v>
      </c>
      <c r="B1042" s="1">
        <v>1041</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x14ac:dyDescent="0.3">
      <c r="A1043" s="1" t="s">
        <v>17</v>
      </c>
      <c r="B1043" s="1">
        <v>1042</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x14ac:dyDescent="0.3">
      <c r="A1044" s="1" t="s">
        <v>17</v>
      </c>
      <c r="B1044" s="1">
        <v>1043</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x14ac:dyDescent="0.3">
      <c r="A1045" s="1" t="s">
        <v>17</v>
      </c>
      <c r="B1045" s="1">
        <v>1044</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3">
      <c r="A1046" s="1" t="s">
        <v>17</v>
      </c>
      <c r="B1046" s="1">
        <v>1045</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
      <c r="A1047" s="1" t="s">
        <v>17</v>
      </c>
      <c r="B1047" s="1">
        <v>1046</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3">
      <c r="A1048" s="1" t="s">
        <v>17</v>
      </c>
      <c r="B1048" s="1">
        <v>1047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x14ac:dyDescent="0.3">
      <c r="A1049" s="1" t="s">
        <v>17</v>
      </c>
      <c r="B1049" s="1">
        <v>1048</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3">
      <c r="A1050" s="1" t="s">
        <v>17</v>
      </c>
      <c r="B1050" s="1">
        <v>1049</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
      <c r="A1051" s="1" t="s">
        <v>17</v>
      </c>
      <c r="B1051" s="1">
        <v>1050</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3">
      <c r="A1052" s="1" t="s">
        <v>17</v>
      </c>
      <c r="B1052" s="1">
        <v>1051</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
      <c r="A1053" s="1" t="s">
        <v>17</v>
      </c>
      <c r="B1053" s="1">
        <v>1052</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3">
      <c r="A1054" s="1" t="s">
        <v>17</v>
      </c>
      <c r="B1054" s="1">
        <v>1053</v>
      </c>
      <c r="C1054" s="1" t="s">
        <v>631</v>
      </c>
      <c r="D1054" s="1" t="s">
        <v>64</v>
      </c>
      <c r="E1054" s="1">
        <v>2016</v>
      </c>
      <c r="F1054" s="1" t="s">
        <v>25</v>
      </c>
      <c r="G1054" s="1" t="s">
        <v>14</v>
      </c>
      <c r="H1054" s="1" t="s">
        <v>26</v>
      </c>
      <c r="I1054" s="1" t="s">
        <v>16</v>
      </c>
      <c r="J1054" s="1">
        <v>0</v>
      </c>
      <c r="K1054" s="1">
        <v>12.15</v>
      </c>
      <c r="L1054" s="1">
        <v>123.773</v>
      </c>
      <c r="M1054" s="1">
        <v>4.4000000000000004</v>
      </c>
    </row>
    <row r="1055" spans="1:13" x14ac:dyDescent="0.3">
      <c r="A1055" s="1" t="s">
        <v>17</v>
      </c>
      <c r="B1055" s="1">
        <v>1054</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x14ac:dyDescent="0.3">
      <c r="A1056" s="1" t="s">
        <v>17</v>
      </c>
      <c r="B1056" s="1">
        <v>1055</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x14ac:dyDescent="0.3">
      <c r="A1057" s="1" t="s">
        <v>17</v>
      </c>
      <c r="B1057" s="1">
        <v>1056</v>
      </c>
      <c r="C1057" s="1" t="s">
        <v>833</v>
      </c>
      <c r="D1057" s="1" t="s">
        <v>48</v>
      </c>
      <c r="E1057" s="1">
        <v>2016</v>
      </c>
      <c r="F1057" s="1" t="s">
        <v>25</v>
      </c>
      <c r="G1057" s="1" t="s">
        <v>14</v>
      </c>
      <c r="H1057" s="1" t="s">
        <v>26</v>
      </c>
      <c r="I1057" s="1" t="s">
        <v>16</v>
      </c>
      <c r="J1057" s="1">
        <v>0</v>
      </c>
      <c r="K1057" s="1">
        <v>17.5</v>
      </c>
      <c r="L1057" s="1">
        <v>102.999</v>
      </c>
      <c r="M1057" s="1">
        <v>4.4000000000000004</v>
      </c>
    </row>
    <row r="1058" spans="1:13" x14ac:dyDescent="0.3">
      <c r="A1058" s="1" t="s">
        <v>17</v>
      </c>
      <c r="B1058" s="1">
        <v>1057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
      <c r="A1059" s="1" t="s">
        <v>17</v>
      </c>
      <c r="B1059" s="1">
        <v>1058</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x14ac:dyDescent="0.3">
      <c r="A1060" s="1" t="s">
        <v>10</v>
      </c>
      <c r="B1060" s="1">
        <v>1059</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
      <c r="A1061" s="1" t="s">
        <v>10</v>
      </c>
      <c r="B1061" s="1">
        <v>1060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3">
      <c r="A1062" s="1" t="s">
        <v>10</v>
      </c>
      <c r="B1062" s="1">
        <v>1061</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
      <c r="A1063" s="1" t="s">
        <v>10</v>
      </c>
      <c r="B1063" s="1">
        <v>1062</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3">
      <c r="A1064" s="1" t="s">
        <v>10</v>
      </c>
      <c r="B1064" s="1">
        <v>1063</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
      <c r="A1065" s="1" t="s">
        <v>10</v>
      </c>
      <c r="B1065" s="1">
        <v>1064</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3">
      <c r="A1066" s="1" t="s">
        <v>10</v>
      </c>
      <c r="B1066" s="1">
        <v>1065</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x14ac:dyDescent="0.3">
      <c r="A1067" s="1" t="s">
        <v>10</v>
      </c>
      <c r="B1067" s="1">
        <v>1066</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x14ac:dyDescent="0.3">
      <c r="A1068" s="1" t="s">
        <v>10</v>
      </c>
      <c r="B1068" s="1">
        <v>1067</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3">
      <c r="A1069" s="1" t="s">
        <v>17</v>
      </c>
      <c r="B1069" s="1">
        <v>1068</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3">
      <c r="A1070" s="1" t="s">
        <v>17</v>
      </c>
      <c r="B1070" s="1">
        <v>1069</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3">
      <c r="A1071" s="1" t="s">
        <v>17</v>
      </c>
      <c r="B1071" s="1">
        <v>1070</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3">
      <c r="A1072" s="1" t="s">
        <v>17</v>
      </c>
      <c r="B1072" s="1">
        <v>1071</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3">
      <c r="A1073" s="1" t="s">
        <v>17</v>
      </c>
      <c r="B1073" s="1">
        <v>1072</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3">
      <c r="A1074" s="1" t="s">
        <v>17</v>
      </c>
      <c r="B1074" s="1">
        <v>1073</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
      <c r="A1075" s="1" t="s">
        <v>17</v>
      </c>
      <c r="B1075" s="1">
        <v>1074</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3">
      <c r="A1076" s="1" t="s">
        <v>17</v>
      </c>
      <c r="B1076" s="1">
        <v>1075</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
      <c r="A1077" s="1" t="s">
        <v>17</v>
      </c>
      <c r="B1077" s="1">
        <v>1076</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3">
      <c r="A1078" s="1" t="s">
        <v>17</v>
      </c>
      <c r="B1078" s="1">
        <v>1077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
      <c r="A1079" s="1" t="s">
        <v>17</v>
      </c>
      <c r="B1079" s="1">
        <v>1078</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3">
      <c r="A1080" s="1" t="s">
        <v>17</v>
      </c>
      <c r="B1080" s="1">
        <v>1079</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
      <c r="A1081" s="1" t="s">
        <v>17</v>
      </c>
      <c r="B1081" s="1">
        <v>1080</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3">
      <c r="A1082" s="1" t="s">
        <v>17</v>
      </c>
      <c r="B1082" s="1">
        <v>1081</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
      <c r="A1083" s="1" t="s">
        <v>17</v>
      </c>
      <c r="B1083" s="1">
        <v>1082</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x14ac:dyDescent="0.3">
      <c r="A1084" s="1" t="s">
        <v>17</v>
      </c>
      <c r="B1084" s="1">
        <v>1083</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
      <c r="A1085" s="1" t="s">
        <v>17</v>
      </c>
      <c r="B1085" s="1">
        <v>1084</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x14ac:dyDescent="0.3">
      <c r="A1086" s="1" t="s">
        <v>17</v>
      </c>
      <c r="B1086" s="1">
        <v>1085</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3">
      <c r="A1087" s="1" t="s">
        <v>17</v>
      </c>
      <c r="B1087" s="1">
        <v>1086</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x14ac:dyDescent="0.3">
      <c r="A1088" s="1" t="s">
        <v>17</v>
      </c>
      <c r="B1088" s="1">
        <v>1087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x14ac:dyDescent="0.3">
      <c r="A1089" s="1" t="s">
        <v>17</v>
      </c>
      <c r="B1089" s="1">
        <v>1088</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3">
      <c r="A1090" s="1" t="s">
        <v>17</v>
      </c>
      <c r="B1090" s="1">
        <v>1089</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3">
      <c r="A1091" s="1" t="s">
        <v>17</v>
      </c>
      <c r="B1091" s="1">
        <v>1090</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x14ac:dyDescent="0.3">
      <c r="A1092" s="1" t="s">
        <v>17</v>
      </c>
      <c r="B1092" s="1">
        <v>1091</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x14ac:dyDescent="0.3">
      <c r="A1093" s="1" t="s">
        <v>17</v>
      </c>
      <c r="B1093" s="1">
        <v>1092</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x14ac:dyDescent="0.3">
      <c r="A1094" s="1" t="s">
        <v>17</v>
      </c>
      <c r="B1094" s="1">
        <v>1093</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3">
      <c r="A1095" s="1" t="s">
        <v>17</v>
      </c>
      <c r="B1095" s="1">
        <v>1094</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x14ac:dyDescent="0.3">
      <c r="A1096" s="1" t="s">
        <v>17</v>
      </c>
      <c r="B1096" s="1">
        <v>1095</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3">
      <c r="A1097" s="1" t="s">
        <v>17</v>
      </c>
      <c r="B1097" s="1">
        <v>1096</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x14ac:dyDescent="0.3">
      <c r="A1098" s="1" t="s">
        <v>17</v>
      </c>
      <c r="B1098" s="1">
        <v>1097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3">
      <c r="A1099" s="1" t="s">
        <v>17</v>
      </c>
      <c r="B1099" s="1">
        <v>1098</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x14ac:dyDescent="0.3">
      <c r="A1100" s="1" t="s">
        <v>17</v>
      </c>
      <c r="B1100" s="1">
        <v>1099</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3">
      <c r="A1101" s="1" t="s">
        <v>17</v>
      </c>
      <c r="B1101" s="1">
        <v>1100</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x14ac:dyDescent="0.3">
      <c r="A1102" s="1" t="s">
        <v>17</v>
      </c>
      <c r="B1102" s="1">
        <v>1101</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3">
      <c r="A1103" s="1" t="s">
        <v>17</v>
      </c>
      <c r="B1103" s="1">
        <v>1102</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x14ac:dyDescent="0.3">
      <c r="A1104" s="1" t="s">
        <v>17</v>
      </c>
      <c r="B1104" s="1">
        <v>1103</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3">
      <c r="A1105" s="1" t="s">
        <v>17</v>
      </c>
      <c r="B1105" s="1">
        <v>1104</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x14ac:dyDescent="0.3">
      <c r="A1106" s="1" t="s">
        <v>17</v>
      </c>
      <c r="B1106" s="1">
        <v>1105</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3">
      <c r="A1107" s="1" t="s">
        <v>17</v>
      </c>
      <c r="B1107" s="1">
        <v>1106</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x14ac:dyDescent="0.3">
      <c r="A1108" s="1" t="s">
        <v>17</v>
      </c>
      <c r="B1108" s="1">
        <v>1107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x14ac:dyDescent="0.3">
      <c r="A1109" s="1" t="s">
        <v>17</v>
      </c>
      <c r="B1109" s="1">
        <v>1108</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x14ac:dyDescent="0.3">
      <c r="A1110" s="1" t="s">
        <v>10</v>
      </c>
      <c r="B1110" s="1">
        <v>1109</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
      <c r="A1111" s="1" t="s">
        <v>10</v>
      </c>
      <c r="B1111" s="1">
        <v>1110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3">
      <c r="A1112" s="1" t="s">
        <v>10</v>
      </c>
      <c r="B1112" s="1">
        <v>1111</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
      <c r="A1113" s="1" t="s">
        <v>10</v>
      </c>
      <c r="B1113" s="1">
        <v>1112</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3">
      <c r="A1114" s="1" t="s">
        <v>10</v>
      </c>
      <c r="B1114" s="1">
        <v>1113</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
      <c r="A1115" s="1" t="s">
        <v>10</v>
      </c>
      <c r="B1115" s="1">
        <v>1114</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3">
      <c r="A1116" s="1" t="s">
        <v>10</v>
      </c>
      <c r="B1116" s="1">
        <v>1115</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
      <c r="A1117" s="1" t="s">
        <v>10</v>
      </c>
      <c r="B1117" s="1">
        <v>1116</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x14ac:dyDescent="0.3">
      <c r="A1118" s="1" t="s">
        <v>10</v>
      </c>
      <c r="B1118" s="1">
        <v>1117</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x14ac:dyDescent="0.3">
      <c r="A1119" s="1" t="s">
        <v>10</v>
      </c>
      <c r="B1119" s="1">
        <v>1118</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x14ac:dyDescent="0.3">
      <c r="A1120" s="1" t="s">
        <v>10</v>
      </c>
      <c r="B1120" s="1">
        <v>1119</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x14ac:dyDescent="0.3">
      <c r="A1121" s="1" t="s">
        <v>10</v>
      </c>
      <c r="B1121" s="1">
        <v>1120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3">
      <c r="A1122" s="1" t="s">
        <v>10</v>
      </c>
      <c r="B1122" s="1">
        <v>1121</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3">
      <c r="A1123" s="1" t="s">
        <v>10</v>
      </c>
      <c r="B1123" s="1">
        <v>1122</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3">
      <c r="A1124" s="1" t="s">
        <v>10</v>
      </c>
      <c r="B1124" s="1">
        <v>1123</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3">
      <c r="A1125" s="1" t="s">
        <v>10</v>
      </c>
      <c r="B1125" s="1">
        <v>1124</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3">
      <c r="A1126" s="1" t="s">
        <v>10</v>
      </c>
      <c r="B1126" s="1">
        <v>1125</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3">
      <c r="A1127" s="1" t="s">
        <v>10</v>
      </c>
      <c r="B1127" s="1">
        <v>1126</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3">
      <c r="A1128" s="1" t="s">
        <v>10</v>
      </c>
      <c r="B1128" s="1">
        <v>1127</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3">
      <c r="A1129" s="1" t="s">
        <v>35</v>
      </c>
      <c r="B1129" s="1">
        <v>1128</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3">
      <c r="A1130" s="1" t="s">
        <v>10</v>
      </c>
      <c r="B1130" s="1">
        <v>1129</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3">
      <c r="A1131" s="1" t="s">
        <v>10</v>
      </c>
      <c r="B1131" s="1">
        <v>1130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x14ac:dyDescent="0.3">
      <c r="A1132" s="1" t="s">
        <v>17</v>
      </c>
      <c r="B1132" s="1">
        <v>1131</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x14ac:dyDescent="0.3">
      <c r="A1133" s="1" t="s">
        <v>17</v>
      </c>
      <c r="B1133" s="1">
        <v>1132</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x14ac:dyDescent="0.3">
      <c r="A1134" s="1" t="s">
        <v>17</v>
      </c>
      <c r="B1134" s="1">
        <v>1133</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x14ac:dyDescent="0.3">
      <c r="A1135" s="1" t="s">
        <v>17</v>
      </c>
      <c r="B1135" s="1">
        <v>1134</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x14ac:dyDescent="0.3">
      <c r="A1136" s="1" t="s">
        <v>17</v>
      </c>
      <c r="B1136" s="1">
        <v>1135</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x14ac:dyDescent="0.3">
      <c r="A1137" s="1" t="s">
        <v>17</v>
      </c>
      <c r="B1137" s="1">
        <v>1136</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x14ac:dyDescent="0.3">
      <c r="A1138" s="1" t="s">
        <v>17</v>
      </c>
      <c r="B1138" s="1">
        <v>1137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x14ac:dyDescent="0.3">
      <c r="A1139" s="1" t="s">
        <v>17</v>
      </c>
      <c r="B1139" s="1">
        <v>1138</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x14ac:dyDescent="0.3">
      <c r="A1140" s="1" t="s">
        <v>17</v>
      </c>
      <c r="B1140" s="1">
        <v>1139</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x14ac:dyDescent="0.3">
      <c r="A1141" s="1" t="s">
        <v>17</v>
      </c>
      <c r="B1141" s="1">
        <v>1140</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x14ac:dyDescent="0.3">
      <c r="A1142" s="1" t="s">
        <v>17</v>
      </c>
      <c r="B1142" s="1">
        <v>1141</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x14ac:dyDescent="0.3">
      <c r="A1143" s="1" t="s">
        <v>17</v>
      </c>
      <c r="B1143" s="1">
        <v>1142</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x14ac:dyDescent="0.3">
      <c r="A1144" s="1" t="s">
        <v>17</v>
      </c>
      <c r="B1144" s="1">
        <v>1143</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x14ac:dyDescent="0.3">
      <c r="A1145" s="1" t="s">
        <v>17</v>
      </c>
      <c r="B1145" s="1">
        <v>1144</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x14ac:dyDescent="0.3">
      <c r="A1146" s="1" t="s">
        <v>17</v>
      </c>
      <c r="B1146" s="1">
        <v>1145</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x14ac:dyDescent="0.3">
      <c r="A1147" s="1" t="s">
        <v>17</v>
      </c>
      <c r="B1147" s="1">
        <v>1146</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x14ac:dyDescent="0.3">
      <c r="A1148" s="1" t="s">
        <v>17</v>
      </c>
      <c r="B1148" s="1">
        <v>1147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x14ac:dyDescent="0.3">
      <c r="A1149" s="1" t="s">
        <v>10</v>
      </c>
      <c r="B1149" s="1">
        <v>1148</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x14ac:dyDescent="0.3">
      <c r="A1150" s="1" t="s">
        <v>10</v>
      </c>
      <c r="B1150" s="1">
        <v>1149</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x14ac:dyDescent="0.3">
      <c r="A1151" s="1" t="s">
        <v>10</v>
      </c>
      <c r="B1151" s="1">
        <v>1150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x14ac:dyDescent="0.3">
      <c r="A1152" s="1" t="s">
        <v>10</v>
      </c>
      <c r="B1152" s="1">
        <v>1151</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x14ac:dyDescent="0.3">
      <c r="A1153" s="1" t="s">
        <v>10</v>
      </c>
      <c r="B1153" s="1">
        <v>1152</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x14ac:dyDescent="0.3">
      <c r="A1154" s="1" t="s">
        <v>10</v>
      </c>
      <c r="B1154" s="1">
        <v>1153</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x14ac:dyDescent="0.3">
      <c r="A1155" s="1" t="s">
        <v>10</v>
      </c>
      <c r="B1155" s="1">
        <v>1154</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x14ac:dyDescent="0.3">
      <c r="A1156" s="1" t="s">
        <v>10</v>
      </c>
      <c r="B1156" s="1">
        <v>1155</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x14ac:dyDescent="0.3">
      <c r="A1157" s="1" t="s">
        <v>10</v>
      </c>
      <c r="B1157" s="1">
        <v>1156</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x14ac:dyDescent="0.3">
      <c r="A1158" s="1" t="s">
        <v>10</v>
      </c>
      <c r="B1158" s="1">
        <v>1157</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x14ac:dyDescent="0.3">
      <c r="A1159" s="1" t="s">
        <v>10</v>
      </c>
      <c r="B1159" s="1">
        <v>1158</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3">
      <c r="A1160" s="1" t="s">
        <v>17</v>
      </c>
      <c r="B1160" s="1">
        <v>1159</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3">
      <c r="A1161" s="1" t="s">
        <v>17</v>
      </c>
      <c r="B1161" s="1">
        <v>1160</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3">
      <c r="A1162" s="1" t="s">
        <v>17</v>
      </c>
      <c r="B1162" s="1">
        <v>1161</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3">
      <c r="A1163" s="1" t="s">
        <v>17</v>
      </c>
      <c r="B1163" s="1">
        <v>1162</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3">
      <c r="A1164" s="1" t="s">
        <v>17</v>
      </c>
      <c r="B1164" s="1">
        <v>1163</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3">
      <c r="A1165" s="1" t="s">
        <v>17</v>
      </c>
      <c r="B1165" s="1">
        <v>1164</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3">
      <c r="A1166" s="1" t="s">
        <v>17</v>
      </c>
      <c r="B1166" s="1">
        <v>1165</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3">
      <c r="A1167" s="1" t="s">
        <v>17</v>
      </c>
      <c r="B1167" s="1">
        <v>1166</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3">
      <c r="A1168" s="1" t="s">
        <v>17</v>
      </c>
      <c r="B1168" s="1">
        <v>1167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3">
      <c r="A1169" s="1" t="s">
        <v>17</v>
      </c>
      <c r="B1169" s="1">
        <v>1168</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3">
      <c r="A1170" s="1" t="s">
        <v>17</v>
      </c>
      <c r="B1170" s="1">
        <v>1169</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3">
      <c r="A1171" s="1" t="s">
        <v>17</v>
      </c>
      <c r="B1171" s="1">
        <v>1170</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3">
      <c r="A1172" s="1" t="s">
        <v>17</v>
      </c>
      <c r="B1172" s="1">
        <v>1171</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3">
      <c r="A1173" s="1" t="s">
        <v>17</v>
      </c>
      <c r="B1173" s="1">
        <v>1172</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x14ac:dyDescent="0.3">
      <c r="A1174" s="1" t="s">
        <v>17</v>
      </c>
      <c r="B1174" s="1">
        <v>1173</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x14ac:dyDescent="0.3">
      <c r="A1175" s="1" t="s">
        <v>17</v>
      </c>
      <c r="B1175" s="1">
        <v>1174</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x14ac:dyDescent="0.3">
      <c r="A1176" s="1" t="s">
        <v>10</v>
      </c>
      <c r="B1176" s="1">
        <v>1175</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3">
      <c r="A1177" s="1" t="s">
        <v>10</v>
      </c>
      <c r="B1177" s="1">
        <v>1176</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x14ac:dyDescent="0.3">
      <c r="A1178" s="1" t="s">
        <v>10</v>
      </c>
      <c r="B1178" s="1">
        <v>1177</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3">
      <c r="A1179" s="1" t="s">
        <v>10</v>
      </c>
      <c r="B1179" s="1">
        <v>1178</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x14ac:dyDescent="0.3">
      <c r="A1180" s="1" t="s">
        <v>10</v>
      </c>
      <c r="B1180" s="1">
        <v>1179</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3">
      <c r="A1181" s="1" t="s">
        <v>10</v>
      </c>
      <c r="B1181" s="1">
        <v>1180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x14ac:dyDescent="0.3">
      <c r="A1182" s="1" t="s">
        <v>10</v>
      </c>
      <c r="B1182" s="1">
        <v>1181</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x14ac:dyDescent="0.3">
      <c r="A1183" s="1" t="s">
        <v>10</v>
      </c>
      <c r="B1183" s="1">
        <v>1182</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x14ac:dyDescent="0.3">
      <c r="A1184" s="1" t="s">
        <v>17</v>
      </c>
      <c r="B1184" s="1">
        <v>1183</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x14ac:dyDescent="0.3">
      <c r="A1185" s="1" t="s">
        <v>17</v>
      </c>
      <c r="B1185" s="1">
        <v>1184</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3">
      <c r="A1186" s="1" t="s">
        <v>17</v>
      </c>
      <c r="B1186" s="1">
        <v>1185</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x14ac:dyDescent="0.3">
      <c r="A1187" s="1" t="s">
        <v>17</v>
      </c>
      <c r="B1187" s="1">
        <v>1186</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3">
      <c r="A1188" s="1" t="s">
        <v>17</v>
      </c>
      <c r="B1188" s="1">
        <v>1187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x14ac:dyDescent="0.3">
      <c r="A1189" s="1" t="s">
        <v>17</v>
      </c>
      <c r="B1189" s="1">
        <v>1188</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x14ac:dyDescent="0.3">
      <c r="A1190" s="1" t="s">
        <v>17</v>
      </c>
      <c r="B1190" s="1">
        <v>1189</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
      <c r="A1191" s="1" t="s">
        <v>17</v>
      </c>
      <c r="B1191" s="1">
        <v>1190</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3">
      <c r="A1192" s="1" t="s">
        <v>17</v>
      </c>
      <c r="B1192" s="1">
        <v>1191</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
      <c r="A1193" s="1" t="s">
        <v>17</v>
      </c>
      <c r="B1193" s="1">
        <v>1192</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3">
      <c r="A1194" s="1" t="s">
        <v>17</v>
      </c>
      <c r="B1194" s="1">
        <v>1193</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
      <c r="A1195" s="1" t="s">
        <v>17</v>
      </c>
      <c r="B1195" s="1">
        <v>1194</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3">
      <c r="A1196" s="1" t="s">
        <v>17</v>
      </c>
      <c r="B1196" s="1">
        <v>1195</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
      <c r="A1197" s="1" t="s">
        <v>17</v>
      </c>
      <c r="B1197" s="1">
        <v>1196</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3">
      <c r="A1198" s="1" t="s">
        <v>17</v>
      </c>
      <c r="B1198" s="1">
        <v>1197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x14ac:dyDescent="0.3">
      <c r="A1199" s="1" t="s">
        <v>17</v>
      </c>
      <c r="B1199" s="1">
        <v>1198</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x14ac:dyDescent="0.3">
      <c r="A1200" s="1" t="s">
        <v>17</v>
      </c>
      <c r="B1200" s="1">
        <v>1199</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x14ac:dyDescent="0.3">
      <c r="A1201" s="1" t="s">
        <v>17</v>
      </c>
      <c r="B1201" s="1">
        <v>1200</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x14ac:dyDescent="0.3">
      <c r="A1202" s="1" t="s">
        <v>17</v>
      </c>
      <c r="B1202" s="1">
        <v>1201</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
      <c r="A1203" s="1" t="s">
        <v>17</v>
      </c>
      <c r="B1203" s="1">
        <v>1202</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3">
      <c r="A1204" s="1" t="s">
        <v>17</v>
      </c>
      <c r="B1204" s="1">
        <v>1203</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3">
      <c r="A1205" s="1" t="s">
        <v>17</v>
      </c>
      <c r="B1205" s="1">
        <v>1204</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x14ac:dyDescent="0.3">
      <c r="A1206" s="1" t="s">
        <v>17</v>
      </c>
      <c r="B1206" s="1">
        <v>1205</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3">
      <c r="A1207" s="1" t="s">
        <v>17</v>
      </c>
      <c r="B1207" s="1">
        <v>1206</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x14ac:dyDescent="0.3">
      <c r="A1208" s="1" t="s">
        <v>17</v>
      </c>
      <c r="B1208" s="1">
        <v>1207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3">
      <c r="A1209" s="1" t="s">
        <v>17</v>
      </c>
      <c r="B1209" s="1">
        <v>1208</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x14ac:dyDescent="0.3">
      <c r="A1210" s="1" t="s">
        <v>17</v>
      </c>
      <c r="B1210" s="1">
        <v>1209</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x14ac:dyDescent="0.3">
      <c r="A1211" s="1" t="s">
        <v>17</v>
      </c>
      <c r="B1211" s="1">
        <v>1210</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x14ac:dyDescent="0.3">
      <c r="A1212" s="1" t="s">
        <v>17</v>
      </c>
      <c r="B1212" s="1">
        <v>1211</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x14ac:dyDescent="0.3">
      <c r="A1213" s="1" t="s">
        <v>17</v>
      </c>
      <c r="B1213" s="1">
        <v>1212</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x14ac:dyDescent="0.3">
      <c r="A1214" s="1" t="s">
        <v>17</v>
      </c>
      <c r="B1214" s="1">
        <v>1213</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
      <c r="A1215" s="1" t="s">
        <v>10</v>
      </c>
      <c r="B1215" s="1">
        <v>1214</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3">
      <c r="A1216" s="1" t="s">
        <v>10</v>
      </c>
      <c r="B1216" s="1">
        <v>1215</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
      <c r="A1217" s="1" t="s">
        <v>10</v>
      </c>
      <c r="B1217" s="1">
        <v>1216</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3">
      <c r="A1218" s="1" t="s">
        <v>10</v>
      </c>
      <c r="B1218" s="1">
        <v>1217</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
      <c r="A1219" s="1" t="s">
        <v>10</v>
      </c>
      <c r="B1219" s="1">
        <v>1218</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3">
      <c r="A1220" s="1" t="s">
        <v>10</v>
      </c>
      <c r="B1220" s="1">
        <v>1219</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
      <c r="A1221" s="1" t="s">
        <v>10</v>
      </c>
      <c r="B1221" s="1">
        <v>1220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3">
      <c r="A1222" s="1" t="s">
        <v>10</v>
      </c>
      <c r="B1222" s="1">
        <v>1221</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x14ac:dyDescent="0.3">
      <c r="A1223" s="1" t="s">
        <v>10</v>
      </c>
      <c r="B1223" s="1">
        <v>1222</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x14ac:dyDescent="0.3">
      <c r="A1224" s="1" t="s">
        <v>10</v>
      </c>
      <c r="B1224" s="1">
        <v>1223</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x14ac:dyDescent="0.3">
      <c r="A1225" s="1" t="s">
        <v>10</v>
      </c>
      <c r="B1225" s="1">
        <v>1224</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x14ac:dyDescent="0.3">
      <c r="A1226" s="1" t="s">
        <v>10</v>
      </c>
      <c r="B1226" s="1">
        <v>1225</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x14ac:dyDescent="0.3">
      <c r="A1227" s="1" t="s">
        <v>35</v>
      </c>
      <c r="B1227" s="1">
        <v>1226</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3">
      <c r="A1228" s="1" t="s">
        <v>10</v>
      </c>
      <c r="B1228" s="1">
        <v>1227</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3">
      <c r="A1229" s="1" t="s">
        <v>17</v>
      </c>
      <c r="B1229" s="1">
        <v>1228</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3">
      <c r="A1230" s="1" t="s">
        <v>17</v>
      </c>
      <c r="B1230" s="1">
        <v>1229</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3">
      <c r="A1231" s="1" t="s">
        <v>17</v>
      </c>
      <c r="B1231" s="1">
        <v>1230</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3">
      <c r="A1232" s="1" t="s">
        <v>17</v>
      </c>
      <c r="B1232" s="1">
        <v>1231</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
      <c r="A1233" s="1" t="s">
        <v>17</v>
      </c>
      <c r="B1233" s="1">
        <v>1232</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3">
      <c r="A1234" s="1" t="s">
        <v>17</v>
      </c>
      <c r="B1234" s="1">
        <v>1233</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
      <c r="A1235" s="1" t="s">
        <v>17</v>
      </c>
      <c r="B1235" s="1">
        <v>1234</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3">
      <c r="A1236" s="1" t="s">
        <v>17</v>
      </c>
      <c r="B1236" s="1">
        <v>1235</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
      <c r="A1237" s="1" t="s">
        <v>17</v>
      </c>
      <c r="B1237" s="1">
        <v>1236</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3">
      <c r="A1238" s="1" t="s">
        <v>17</v>
      </c>
      <c r="B1238" s="1">
        <v>1237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3">
      <c r="A1239" s="1" t="s">
        <v>17</v>
      </c>
      <c r="B1239" s="1">
        <v>1238</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3">
      <c r="A1240" s="1" t="s">
        <v>17</v>
      </c>
      <c r="B1240" s="1">
        <v>1239</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3">
      <c r="A1241" s="1" t="s">
        <v>17</v>
      </c>
      <c r="B1241" s="1">
        <v>1240</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3">
      <c r="A1242" s="1" t="s">
        <v>17</v>
      </c>
      <c r="B1242" s="1">
        <v>1241</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3">
      <c r="A1243" s="1" t="s">
        <v>10</v>
      </c>
      <c r="B1243" s="1">
        <v>1242</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3">
      <c r="A1244" s="1" t="s">
        <v>10</v>
      </c>
      <c r="B1244" s="1">
        <v>1243</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3">
      <c r="A1245" s="1" t="s">
        <v>10</v>
      </c>
      <c r="B1245" s="1">
        <v>1244</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3">
      <c r="A1246" s="1" t="s">
        <v>10</v>
      </c>
      <c r="B1246" s="1">
        <v>1245</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
      <c r="A1247" s="1" t="s">
        <v>10</v>
      </c>
      <c r="B1247" s="1">
        <v>1246</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3">
      <c r="A1248" s="1" t="s">
        <v>10</v>
      </c>
      <c r="B1248" s="1">
        <v>1247</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
      <c r="A1249" s="1" t="s">
        <v>10</v>
      </c>
      <c r="B1249" s="1">
        <v>1248</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3">
      <c r="A1250" s="1" t="s">
        <v>10</v>
      </c>
      <c r="B1250" s="1">
        <v>1249</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
      <c r="A1251" s="1" t="s">
        <v>10</v>
      </c>
      <c r="B1251" s="1">
        <v>1250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3">
      <c r="A1252" s="1" t="s">
        <v>10</v>
      </c>
      <c r="B1252" s="1">
        <v>1251</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
      <c r="A1253" s="1" t="s">
        <v>10</v>
      </c>
      <c r="B1253" s="1">
        <v>1252</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3">
      <c r="A1254" s="1" t="s">
        <v>10</v>
      </c>
      <c r="B1254" s="1">
        <v>1253</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3">
      <c r="A1255" s="1" t="s">
        <v>10</v>
      </c>
      <c r="B1255" s="1">
        <v>1254</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3">
      <c r="A1256" s="1" t="s">
        <v>35</v>
      </c>
      <c r="B1256" s="1">
        <v>1255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3">
      <c r="A1257" s="1" t="s">
        <v>17</v>
      </c>
      <c r="B1257" s="1">
        <v>1256</v>
      </c>
      <c r="C1257" s="1" t="s">
        <v>943</v>
      </c>
      <c r="D1257" s="1" t="s">
        <v>19</v>
      </c>
      <c r="E1257" s="1">
        <v>2018</v>
      </c>
      <c r="F1257" s="1" t="s">
        <v>45</v>
      </c>
      <c r="G1257" s="1" t="s">
        <v>21</v>
      </c>
      <c r="H1257" s="1" t="s">
        <v>15</v>
      </c>
      <c r="I1257" s="1" t="s">
        <v>46</v>
      </c>
      <c r="J1257" s="1">
        <v>4.5865088999999998E-2</v>
      </c>
      <c r="L1257" s="1">
        <v>152.3682</v>
      </c>
      <c r="M1257" s="1">
        <v>4.4000000000000004</v>
      </c>
    </row>
    <row r="1258" spans="1:13" x14ac:dyDescent="0.3">
      <c r="A1258" s="1" t="s">
        <v>17</v>
      </c>
      <c r="B1258" s="1">
        <v>1257</v>
      </c>
      <c r="C1258" s="1" t="s">
        <v>663</v>
      </c>
      <c r="D1258" s="1" t="s">
        <v>74</v>
      </c>
      <c r="E1258" s="1">
        <v>2018</v>
      </c>
      <c r="F1258" s="1" t="s">
        <v>45</v>
      </c>
      <c r="G1258" s="1" t="s">
        <v>21</v>
      </c>
      <c r="H1258" s="1" t="s">
        <v>15</v>
      </c>
      <c r="I1258" s="1" t="s">
        <v>46</v>
      </c>
      <c r="J1258" s="1">
        <v>7.2048180000000003E-2</v>
      </c>
      <c r="L1258" s="1">
        <v>177.93700000000001</v>
      </c>
      <c r="M1258" s="1">
        <v>4.4000000000000004</v>
      </c>
    </row>
    <row r="1259" spans="1:13" x14ac:dyDescent="0.3">
      <c r="A1259" s="1" t="s">
        <v>17</v>
      </c>
      <c r="B1259" s="1">
        <v>1258</v>
      </c>
      <c r="C1259" s="1" t="s">
        <v>907</v>
      </c>
      <c r="D1259" s="1" t="s">
        <v>28</v>
      </c>
      <c r="E1259" s="1">
        <v>2018</v>
      </c>
      <c r="F1259" s="1" t="s">
        <v>45</v>
      </c>
      <c r="G1259" s="1" t="s">
        <v>21</v>
      </c>
      <c r="H1259" s="1" t="s">
        <v>15</v>
      </c>
      <c r="I1259" s="1" t="s">
        <v>46</v>
      </c>
      <c r="J1259" s="1">
        <v>6.8489201E-2</v>
      </c>
      <c r="L1259" s="1">
        <v>259.32780000000002</v>
      </c>
      <c r="M1259" s="1">
        <v>4.4000000000000004</v>
      </c>
    </row>
    <row r="1260" spans="1:13" x14ac:dyDescent="0.3">
      <c r="A1260" s="1" t="s">
        <v>17</v>
      </c>
      <c r="B1260" s="1">
        <v>1259</v>
      </c>
      <c r="C1260" s="1" t="s">
        <v>944</v>
      </c>
      <c r="D1260" s="1" t="s">
        <v>28</v>
      </c>
      <c r="E1260" s="1">
        <v>2018</v>
      </c>
      <c r="F1260" s="1" t="s">
        <v>45</v>
      </c>
      <c r="G1260" s="1" t="s">
        <v>21</v>
      </c>
      <c r="H1260" s="1" t="s">
        <v>15</v>
      </c>
      <c r="I1260" s="1" t="s">
        <v>46</v>
      </c>
      <c r="J1260" s="1">
        <v>1.7659068E-2</v>
      </c>
      <c r="L1260" s="1">
        <v>175.96860000000001</v>
      </c>
      <c r="M1260" s="1">
        <v>4.4000000000000004</v>
      </c>
    </row>
    <row r="1261" spans="1:13" x14ac:dyDescent="0.3">
      <c r="A1261" s="1" t="s">
        <v>17</v>
      </c>
      <c r="B1261" s="1">
        <v>1260</v>
      </c>
      <c r="C1261" s="1" t="s">
        <v>945</v>
      </c>
      <c r="D1261" s="1" t="s">
        <v>67</v>
      </c>
      <c r="E1261" s="1">
        <v>2018</v>
      </c>
      <c r="F1261" s="1" t="s">
        <v>45</v>
      </c>
      <c r="G1261" s="1" t="s">
        <v>21</v>
      </c>
      <c r="H1261" s="1" t="s">
        <v>15</v>
      </c>
      <c r="I1261" s="1" t="s">
        <v>46</v>
      </c>
      <c r="J1261" s="1">
        <v>9.6592065000000005E-2</v>
      </c>
      <c r="L1261" s="1">
        <v>54.893000000000001</v>
      </c>
      <c r="M1261" s="1">
        <v>4.4000000000000004</v>
      </c>
    </row>
    <row r="1262" spans="1:13" x14ac:dyDescent="0.3">
      <c r="A1262" s="1" t="s">
        <v>17</v>
      </c>
      <c r="B1262" s="1">
        <v>1261</v>
      </c>
      <c r="C1262" s="1" t="s">
        <v>69</v>
      </c>
      <c r="D1262" s="1" t="s">
        <v>24</v>
      </c>
      <c r="E1262" s="1">
        <v>2018</v>
      </c>
      <c r="F1262" s="1" t="s">
        <v>45</v>
      </c>
      <c r="G1262" s="1" t="s">
        <v>21</v>
      </c>
      <c r="H1262" s="1" t="s">
        <v>15</v>
      </c>
      <c r="I1262" s="1" t="s">
        <v>46</v>
      </c>
      <c r="J1262" s="1">
        <v>0.13877710800000001</v>
      </c>
      <c r="L1262" s="1">
        <v>147.53919999999999</v>
      </c>
      <c r="M1262" s="1">
        <v>4.4000000000000004</v>
      </c>
    </row>
    <row r="1263" spans="1:13" x14ac:dyDescent="0.3">
      <c r="A1263" s="1" t="s">
        <v>17</v>
      </c>
      <c r="B1263" s="1">
        <v>1262</v>
      </c>
      <c r="C1263" s="1" t="s">
        <v>946</v>
      </c>
      <c r="D1263" s="1" t="s">
        <v>24</v>
      </c>
      <c r="E1263" s="1">
        <v>2018</v>
      </c>
      <c r="F1263" s="1" t="s">
        <v>45</v>
      </c>
      <c r="G1263" s="1" t="s">
        <v>21</v>
      </c>
      <c r="H1263" s="1" t="s">
        <v>15</v>
      </c>
      <c r="I1263" s="1" t="s">
        <v>46</v>
      </c>
      <c r="J1263" s="1">
        <v>2.6194236999999999E-2</v>
      </c>
      <c r="L1263" s="1">
        <v>79.030199999999994</v>
      </c>
      <c r="M1263" s="1">
        <v>4.4000000000000004</v>
      </c>
    </row>
    <row r="1264" spans="1:13" x14ac:dyDescent="0.3">
      <c r="A1264" s="1" t="s">
        <v>17</v>
      </c>
      <c r="B1264" s="1">
        <v>1263</v>
      </c>
      <c r="C1264" s="1" t="s">
        <v>947</v>
      </c>
      <c r="D1264" s="1" t="s">
        <v>24</v>
      </c>
      <c r="E1264" s="1">
        <v>2018</v>
      </c>
      <c r="F1264" s="1" t="s">
        <v>45</v>
      </c>
      <c r="G1264" s="1" t="s">
        <v>21</v>
      </c>
      <c r="H1264" s="1" t="s">
        <v>15</v>
      </c>
      <c r="I1264" s="1" t="s">
        <v>46</v>
      </c>
      <c r="J1264" s="1">
        <v>0.111381428</v>
      </c>
      <c r="L1264" s="1">
        <v>106.76220000000001</v>
      </c>
      <c r="M1264" s="1">
        <v>4.4000000000000004</v>
      </c>
    </row>
    <row r="1265" spans="1:13" x14ac:dyDescent="0.3">
      <c r="A1265" s="1" t="s">
        <v>17</v>
      </c>
      <c r="B1265" s="1">
        <v>1264</v>
      </c>
      <c r="C1265" s="1" t="s">
        <v>948</v>
      </c>
      <c r="D1265" s="1" t="s">
        <v>61</v>
      </c>
      <c r="E1265" s="1">
        <v>2018</v>
      </c>
      <c r="F1265" s="1" t="s">
        <v>45</v>
      </c>
      <c r="G1265" s="1" t="s">
        <v>21</v>
      </c>
      <c r="H1265" s="1" t="s">
        <v>15</v>
      </c>
      <c r="I1265" s="1" t="s">
        <v>46</v>
      </c>
      <c r="J1265" s="1">
        <v>0</v>
      </c>
      <c r="L1265" s="1">
        <v>39.016399999999997</v>
      </c>
      <c r="M1265" s="1">
        <v>4.4000000000000004</v>
      </c>
    </row>
    <row r="1266" spans="1:13" x14ac:dyDescent="0.3">
      <c r="A1266" s="1" t="s">
        <v>17</v>
      </c>
      <c r="B1266" s="1">
        <v>1265</v>
      </c>
      <c r="C1266" s="1" t="s">
        <v>911</v>
      </c>
      <c r="D1266" s="1" t="s">
        <v>61</v>
      </c>
      <c r="E1266" s="1">
        <v>2018</v>
      </c>
      <c r="F1266" s="1" t="s">
        <v>45</v>
      </c>
      <c r="G1266" s="1" t="s">
        <v>21</v>
      </c>
      <c r="H1266" s="1" t="s">
        <v>15</v>
      </c>
      <c r="I1266" s="1" t="s">
        <v>46</v>
      </c>
      <c r="J1266" s="1">
        <v>3.0554946999999999E-2</v>
      </c>
      <c r="L1266" s="1">
        <v>41.877000000000002</v>
      </c>
      <c r="M1266" s="1">
        <v>4.4000000000000004</v>
      </c>
    </row>
    <row r="1267" spans="1:13" x14ac:dyDescent="0.3">
      <c r="A1267" s="1" t="s">
        <v>17</v>
      </c>
      <c r="B1267" s="1">
        <v>1266</v>
      </c>
      <c r="C1267" s="1" t="s">
        <v>831</v>
      </c>
      <c r="D1267" s="1" t="s">
        <v>19</v>
      </c>
      <c r="E1267" s="1">
        <v>2018</v>
      </c>
      <c r="F1267" s="1" t="s">
        <v>45</v>
      </c>
      <c r="G1267" s="1" t="s">
        <v>21</v>
      </c>
      <c r="H1267" s="1" t="s">
        <v>15</v>
      </c>
      <c r="I1267" s="1" t="s">
        <v>46</v>
      </c>
      <c r="J1267" s="1">
        <v>3.2463574000000002E-2</v>
      </c>
      <c r="L1267" s="1">
        <v>139.91540000000001</v>
      </c>
      <c r="M1267" s="1">
        <v>4.4000000000000004</v>
      </c>
    </row>
    <row r="1268" spans="1:13" x14ac:dyDescent="0.3">
      <c r="A1268" s="1" t="s">
        <v>17</v>
      </c>
      <c r="B1268" s="1">
        <v>1267</v>
      </c>
      <c r="C1268" s="1" t="s">
        <v>145</v>
      </c>
      <c r="D1268" s="1" t="s">
        <v>19</v>
      </c>
      <c r="E1268" s="1">
        <v>2018</v>
      </c>
      <c r="F1268" s="1" t="s">
        <v>45</v>
      </c>
      <c r="G1268" s="1" t="s">
        <v>21</v>
      </c>
      <c r="H1268" s="1" t="s">
        <v>15</v>
      </c>
      <c r="I1268" s="1" t="s">
        <v>46</v>
      </c>
      <c r="J1268" s="1">
        <v>0</v>
      </c>
      <c r="L1268" s="1">
        <v>125.173</v>
      </c>
      <c r="M1268" s="1">
        <v>4.4000000000000004</v>
      </c>
    </row>
    <row r="1269" spans="1:13" x14ac:dyDescent="0.3">
      <c r="A1269" s="1" t="s">
        <v>17</v>
      </c>
      <c r="B1269" s="1">
        <v>1268</v>
      </c>
      <c r="C1269" s="1" t="s">
        <v>889</v>
      </c>
      <c r="D1269" s="1" t="s">
        <v>19</v>
      </c>
      <c r="E1269" s="1">
        <v>2018</v>
      </c>
      <c r="F1269" s="1" t="s">
        <v>45</v>
      </c>
      <c r="G1269" s="1" t="s">
        <v>21</v>
      </c>
      <c r="H1269" s="1" t="s">
        <v>15</v>
      </c>
      <c r="I1269" s="1" t="s">
        <v>46</v>
      </c>
      <c r="J1269" s="1">
        <v>5.9557164000000003E-2</v>
      </c>
      <c r="L1269" s="1">
        <v>263.7226</v>
      </c>
      <c r="M1269" s="1">
        <v>4.4000000000000004</v>
      </c>
    </row>
    <row r="1270" spans="1:13" x14ac:dyDescent="0.3">
      <c r="A1270" s="1" t="s">
        <v>17</v>
      </c>
      <c r="B1270" s="1">
        <v>1269</v>
      </c>
      <c r="C1270" s="1" t="s">
        <v>949</v>
      </c>
      <c r="D1270" s="1" t="s">
        <v>19</v>
      </c>
      <c r="E1270" s="1">
        <v>2018</v>
      </c>
      <c r="F1270" s="1" t="s">
        <v>45</v>
      </c>
      <c r="G1270" s="1" t="s">
        <v>21</v>
      </c>
      <c r="H1270" s="1" t="s">
        <v>15</v>
      </c>
      <c r="I1270" s="1" t="s">
        <v>46</v>
      </c>
      <c r="J1270" s="1">
        <v>3.2099989000000002E-2</v>
      </c>
      <c r="L1270" s="1">
        <v>164.15260000000001</v>
      </c>
      <c r="M1270" s="1">
        <v>4.4000000000000004</v>
      </c>
    </row>
    <row r="1271" spans="1:13" x14ac:dyDescent="0.3">
      <c r="A1271" s="1" t="s">
        <v>17</v>
      </c>
      <c r="B1271" s="1">
        <v>1270</v>
      </c>
      <c r="C1271" s="1" t="s">
        <v>741</v>
      </c>
      <c r="D1271" s="1" t="s">
        <v>19</v>
      </c>
      <c r="E1271" s="1">
        <v>2018</v>
      </c>
      <c r="F1271" s="1" t="s">
        <v>45</v>
      </c>
      <c r="G1271" s="1" t="s">
        <v>21</v>
      </c>
      <c r="H1271" s="1" t="s">
        <v>15</v>
      </c>
      <c r="I1271" s="1" t="s">
        <v>46</v>
      </c>
      <c r="J1271" s="1">
        <v>2.7580163000000001E-2</v>
      </c>
      <c r="L1271" s="1">
        <v>62.216799999999999</v>
      </c>
      <c r="M1271" s="1">
        <v>4.4000000000000004</v>
      </c>
    </row>
    <row r="1272" spans="1:13" x14ac:dyDescent="0.3">
      <c r="A1272" s="1" t="s">
        <v>17</v>
      </c>
      <c r="B1272" s="1">
        <v>1271</v>
      </c>
      <c r="C1272" s="1" t="s">
        <v>950</v>
      </c>
      <c r="D1272" s="1" t="s">
        <v>42</v>
      </c>
      <c r="E1272" s="1">
        <v>2018</v>
      </c>
      <c r="F1272" s="1" t="s">
        <v>45</v>
      </c>
      <c r="G1272" s="1" t="s">
        <v>21</v>
      </c>
      <c r="H1272" s="1" t="s">
        <v>15</v>
      </c>
      <c r="I1272" s="1" t="s">
        <v>46</v>
      </c>
      <c r="J1272" s="1">
        <v>1.055095E-2</v>
      </c>
      <c r="L1272" s="1">
        <v>234.9958</v>
      </c>
      <c r="M1272" s="1">
        <v>4.4000000000000004</v>
      </c>
    </row>
    <row r="1273" spans="1:13" x14ac:dyDescent="0.3">
      <c r="A1273" s="1" t="s">
        <v>17</v>
      </c>
      <c r="B1273" s="1">
        <v>1272</v>
      </c>
      <c r="C1273" s="1" t="s">
        <v>951</v>
      </c>
      <c r="D1273" s="1" t="s">
        <v>42</v>
      </c>
      <c r="E1273" s="1">
        <v>2018</v>
      </c>
      <c r="F1273" s="1" t="s">
        <v>45</v>
      </c>
      <c r="G1273" s="1" t="s">
        <v>21</v>
      </c>
      <c r="H1273" s="1" t="s">
        <v>15</v>
      </c>
      <c r="I1273" s="1" t="s">
        <v>46</v>
      </c>
      <c r="J1273" s="1">
        <v>1.0315349999999999E-2</v>
      </c>
      <c r="L1273" s="1">
        <v>208.49539999999999</v>
      </c>
      <c r="M1273" s="1">
        <v>4.4000000000000004</v>
      </c>
    </row>
    <row r="1274" spans="1:13" x14ac:dyDescent="0.3">
      <c r="A1274" s="1" t="s">
        <v>17</v>
      </c>
      <c r="B1274" s="1">
        <v>1273</v>
      </c>
      <c r="C1274" s="1" t="s">
        <v>952</v>
      </c>
      <c r="D1274" s="1" t="s">
        <v>42</v>
      </c>
      <c r="E1274" s="1">
        <v>2018</v>
      </c>
      <c r="F1274" s="1" t="s">
        <v>45</v>
      </c>
      <c r="G1274" s="1" t="s">
        <v>21</v>
      </c>
      <c r="H1274" s="1" t="s">
        <v>15</v>
      </c>
      <c r="I1274" s="1" t="s">
        <v>46</v>
      </c>
      <c r="J1274" s="1">
        <v>1.2481638E-2</v>
      </c>
      <c r="L1274" s="1">
        <v>168.34739999999999</v>
      </c>
      <c r="M1274" s="1">
        <v>4.4000000000000004</v>
      </c>
    </row>
    <row r="1275" spans="1:13" x14ac:dyDescent="0.3">
      <c r="A1275" s="1" t="s">
        <v>17</v>
      </c>
      <c r="B1275" s="1">
        <v>1274</v>
      </c>
      <c r="C1275" s="1" t="s">
        <v>953</v>
      </c>
      <c r="D1275" s="1" t="s">
        <v>48</v>
      </c>
      <c r="E1275" s="1">
        <v>2018</v>
      </c>
      <c r="F1275" s="1" t="s">
        <v>45</v>
      </c>
      <c r="G1275" s="1" t="s">
        <v>21</v>
      </c>
      <c r="H1275" s="1" t="s">
        <v>15</v>
      </c>
      <c r="I1275" s="1" t="s">
        <v>46</v>
      </c>
      <c r="J1275" s="1">
        <v>4.4829294999999998E-2</v>
      </c>
      <c r="L1275" s="1">
        <v>187.4556</v>
      </c>
      <c r="M1275" s="1">
        <v>4.4000000000000004</v>
      </c>
    </row>
    <row r="1276" spans="1:13" x14ac:dyDescent="0.3">
      <c r="A1276" s="1" t="s">
        <v>10</v>
      </c>
      <c r="B1276" s="1">
        <v>1275</v>
      </c>
      <c r="C1276" s="1" t="s">
        <v>954</v>
      </c>
      <c r="D1276" s="1" t="s">
        <v>74</v>
      </c>
      <c r="E1276" s="1">
        <v>2018</v>
      </c>
      <c r="F1276" s="1" t="s">
        <v>45</v>
      </c>
      <c r="G1276" s="1" t="s">
        <v>21</v>
      </c>
      <c r="H1276" s="1" t="s">
        <v>15</v>
      </c>
      <c r="I1276" s="1" t="s">
        <v>46</v>
      </c>
      <c r="J1276" s="1">
        <v>3.2892112000000001E-2</v>
      </c>
      <c r="L1276" s="1">
        <v>49.300800000000002</v>
      </c>
      <c r="M1276" s="1">
        <v>4.4000000000000004</v>
      </c>
    </row>
    <row r="1277" spans="1:13" x14ac:dyDescent="0.3">
      <c r="A1277" s="1" t="s">
        <v>10</v>
      </c>
      <c r="B1277" s="1">
        <v>1276</v>
      </c>
      <c r="C1277" s="1" t="s">
        <v>393</v>
      </c>
      <c r="D1277" s="1" t="s">
        <v>28</v>
      </c>
      <c r="E1277" s="1">
        <v>2018</v>
      </c>
      <c r="F1277" s="1" t="s">
        <v>45</v>
      </c>
      <c r="G1277" s="1" t="s">
        <v>21</v>
      </c>
      <c r="H1277" s="1" t="s">
        <v>15</v>
      </c>
      <c r="I1277" s="1" t="s">
        <v>46</v>
      </c>
      <c r="J1277" s="1">
        <v>2.9023047999999999E-2</v>
      </c>
      <c r="L1277" s="1">
        <v>177.83699999999999</v>
      </c>
      <c r="M1277" s="1">
        <v>4.4000000000000004</v>
      </c>
    </row>
    <row r="1278" spans="1:13" x14ac:dyDescent="0.3">
      <c r="A1278" s="1" t="s">
        <v>10</v>
      </c>
      <c r="B1278" s="1">
        <v>1277</v>
      </c>
      <c r="C1278" s="1" t="s">
        <v>955</v>
      </c>
      <c r="D1278" s="1" t="s">
        <v>67</v>
      </c>
      <c r="E1278" s="1">
        <v>2018</v>
      </c>
      <c r="F1278" s="1" t="s">
        <v>45</v>
      </c>
      <c r="G1278" s="1" t="s">
        <v>21</v>
      </c>
      <c r="H1278" s="1" t="s">
        <v>15</v>
      </c>
      <c r="I1278" s="1" t="s">
        <v>46</v>
      </c>
      <c r="J1278" s="1">
        <v>9.6000183000000003E-2</v>
      </c>
      <c r="L1278" s="1">
        <v>43.708599999999997</v>
      </c>
      <c r="M1278" s="1">
        <v>4.4000000000000004</v>
      </c>
    </row>
    <row r="1279" spans="1:13" x14ac:dyDescent="0.3">
      <c r="A1279" s="1" t="s">
        <v>10</v>
      </c>
      <c r="B1279" s="1">
        <v>1278</v>
      </c>
      <c r="C1279" s="1" t="s">
        <v>956</v>
      </c>
      <c r="D1279" s="1" t="s">
        <v>12</v>
      </c>
      <c r="E1279" s="1">
        <v>2018</v>
      </c>
      <c r="F1279" s="1" t="s">
        <v>45</v>
      </c>
      <c r="G1279" s="1" t="s">
        <v>21</v>
      </c>
      <c r="H1279" s="1" t="s">
        <v>15</v>
      </c>
      <c r="I1279" s="1" t="s">
        <v>46</v>
      </c>
      <c r="J1279" s="1">
        <v>0.158947217</v>
      </c>
      <c r="L1279" s="1">
        <v>145.5102</v>
      </c>
      <c r="M1279" s="1">
        <v>4.4000000000000004</v>
      </c>
    </row>
    <row r="1280" spans="1:13" x14ac:dyDescent="0.3">
      <c r="A1280" s="1" t="s">
        <v>10</v>
      </c>
      <c r="B1280" s="1">
        <v>1279</v>
      </c>
      <c r="C1280" s="1" t="s">
        <v>957</v>
      </c>
      <c r="D1280" s="1" t="s">
        <v>12</v>
      </c>
      <c r="E1280" s="1">
        <v>2018</v>
      </c>
      <c r="F1280" s="1" t="s">
        <v>45</v>
      </c>
      <c r="G1280" s="1" t="s">
        <v>21</v>
      </c>
      <c r="H1280" s="1" t="s">
        <v>15</v>
      </c>
      <c r="I1280" s="1" t="s">
        <v>46</v>
      </c>
      <c r="J1280" s="1">
        <v>4.8924810999999999E-2</v>
      </c>
      <c r="L1280" s="1">
        <v>147.4102</v>
      </c>
      <c r="M1280" s="1">
        <v>4.4000000000000004</v>
      </c>
    </row>
    <row r="1281" spans="1:13" x14ac:dyDescent="0.3">
      <c r="A1281" s="1" t="s">
        <v>10</v>
      </c>
      <c r="B1281" s="1">
        <v>1280</v>
      </c>
      <c r="C1281" s="1" t="s">
        <v>733</v>
      </c>
      <c r="D1281" s="1" t="s">
        <v>12</v>
      </c>
      <c r="E1281" s="1">
        <v>2018</v>
      </c>
      <c r="F1281" s="1" t="s">
        <v>45</v>
      </c>
      <c r="G1281" s="1" t="s">
        <v>21</v>
      </c>
      <c r="H1281" s="1" t="s">
        <v>15</v>
      </c>
      <c r="I1281" s="1" t="s">
        <v>46</v>
      </c>
      <c r="J1281" s="1">
        <v>7.6944657999999999E-2</v>
      </c>
      <c r="L1281" s="1">
        <v>257.13299999999998</v>
      </c>
      <c r="M1281" s="1">
        <v>4.4000000000000004</v>
      </c>
    </row>
    <row r="1282" spans="1:13" x14ac:dyDescent="0.3">
      <c r="A1282" s="1" t="s">
        <v>10</v>
      </c>
      <c r="B1282" s="1">
        <v>1281</v>
      </c>
      <c r="C1282" s="1" t="s">
        <v>273</v>
      </c>
      <c r="D1282" s="1" t="s">
        <v>54</v>
      </c>
      <c r="E1282" s="1">
        <v>2018</v>
      </c>
      <c r="F1282" s="1" t="s">
        <v>45</v>
      </c>
      <c r="G1282" s="1" t="s">
        <v>21</v>
      </c>
      <c r="H1282" s="1" t="s">
        <v>15</v>
      </c>
      <c r="I1282" s="1" t="s">
        <v>46</v>
      </c>
      <c r="J1282" s="1">
        <v>3.3597373999999999E-2</v>
      </c>
      <c r="L1282" s="1">
        <v>197.24260000000001</v>
      </c>
      <c r="M1282" s="1">
        <v>4.4000000000000004</v>
      </c>
    </row>
    <row r="1283" spans="1:13" x14ac:dyDescent="0.3">
      <c r="A1283" s="1" t="s">
        <v>10</v>
      </c>
      <c r="B1283" s="1">
        <v>1282</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3">
      <c r="A1284" s="1" t="s">
        <v>17</v>
      </c>
      <c r="B1284" s="1">
        <v>1283</v>
      </c>
      <c r="C1284" s="1" t="s">
        <v>794</v>
      </c>
      <c r="D1284" s="1" t="s">
        <v>61</v>
      </c>
      <c r="E1284" s="1">
        <v>2018</v>
      </c>
      <c r="F1284" s="1" t="s">
        <v>45</v>
      </c>
      <c r="G1284" s="1" t="s">
        <v>21</v>
      </c>
      <c r="H1284" s="1" t="s">
        <v>15</v>
      </c>
      <c r="I1284" s="1" t="s">
        <v>46</v>
      </c>
      <c r="J1284" s="1">
        <v>3.4237681999999998E-2</v>
      </c>
      <c r="L1284" s="1">
        <v>113.2834</v>
      </c>
      <c r="M1284" s="1">
        <v>4.3</v>
      </c>
    </row>
    <row r="1285" spans="1:13" x14ac:dyDescent="0.3">
      <c r="A1285" s="1" t="s">
        <v>10</v>
      </c>
      <c r="B1285" s="1">
        <v>1284</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x14ac:dyDescent="0.3">
      <c r="A1286" s="1" t="s">
        <v>17</v>
      </c>
      <c r="B1286" s="1">
        <v>1285</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3">
      <c r="A1287" s="1" t="s">
        <v>17</v>
      </c>
      <c r="B1287" s="1">
        <v>1286</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3">
      <c r="A1288" s="1" t="s">
        <v>17</v>
      </c>
      <c r="B1288" s="1">
        <v>1287</v>
      </c>
      <c r="C1288" s="1" t="s">
        <v>959</v>
      </c>
      <c r="D1288" s="1" t="s">
        <v>12</v>
      </c>
      <c r="E1288" s="1">
        <v>2018</v>
      </c>
      <c r="F1288" s="1" t="s">
        <v>45</v>
      </c>
      <c r="G1288" s="1" t="s">
        <v>21</v>
      </c>
      <c r="H1288" s="1" t="s">
        <v>15</v>
      </c>
      <c r="I1288" s="1" t="s">
        <v>46</v>
      </c>
      <c r="J1288" s="1">
        <v>1.2090073999999999E-2</v>
      </c>
      <c r="L1288" s="1">
        <v>38.284799999999997</v>
      </c>
      <c r="M1288" s="1">
        <v>4.3</v>
      </c>
    </row>
    <row r="1289" spans="1:13" x14ac:dyDescent="0.3">
      <c r="A1289" s="1" t="s">
        <v>10</v>
      </c>
      <c r="B1289" s="1">
        <v>1288</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3">
      <c r="A1290" s="1" t="s">
        <v>17</v>
      </c>
      <c r="B1290" s="1">
        <v>1289</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x14ac:dyDescent="0.3">
      <c r="A1291" s="1" t="s">
        <v>10</v>
      </c>
      <c r="B1291" s="1">
        <v>1290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3">
      <c r="A1292" s="1" t="s">
        <v>17</v>
      </c>
      <c r="B1292" s="1">
        <v>1291</v>
      </c>
      <c r="C1292" s="1" t="s">
        <v>927</v>
      </c>
      <c r="D1292" s="1" t="s">
        <v>28</v>
      </c>
      <c r="E1292" s="1">
        <v>2018</v>
      </c>
      <c r="F1292" s="1" t="s">
        <v>45</v>
      </c>
      <c r="G1292" s="1" t="s">
        <v>21</v>
      </c>
      <c r="H1292" s="1" t="s">
        <v>15</v>
      </c>
      <c r="I1292" s="1" t="s">
        <v>46</v>
      </c>
      <c r="J1292" s="1">
        <v>3.3809912999999997E-2</v>
      </c>
      <c r="L1292" s="1">
        <v>180.5976</v>
      </c>
      <c r="M1292" s="1">
        <v>4.3</v>
      </c>
    </row>
    <row r="1293" spans="1:13" x14ac:dyDescent="0.3">
      <c r="A1293" s="1" t="s">
        <v>10</v>
      </c>
      <c r="B1293" s="1">
        <v>1292</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3">
      <c r="A1294" s="1" t="s">
        <v>17</v>
      </c>
      <c r="B1294" s="1">
        <v>1293</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x14ac:dyDescent="0.3">
      <c r="A1295" s="1" t="s">
        <v>17</v>
      </c>
      <c r="B1295" s="1">
        <v>1294</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x14ac:dyDescent="0.3">
      <c r="A1296" s="1" t="s">
        <v>10</v>
      </c>
      <c r="B1296" s="1">
        <v>1295</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x14ac:dyDescent="0.3">
      <c r="A1297" s="1" t="s">
        <v>10</v>
      </c>
      <c r="B1297" s="1">
        <v>1296</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3">
      <c r="A1298" s="1" t="s">
        <v>17</v>
      </c>
      <c r="B1298" s="1">
        <v>1297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3">
      <c r="A1299" s="1" t="s">
        <v>17</v>
      </c>
      <c r="B1299" s="1">
        <v>1298</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3">
      <c r="A1300" s="1" t="s">
        <v>10</v>
      </c>
      <c r="B1300" s="1">
        <v>1299</v>
      </c>
      <c r="C1300" s="1" t="s">
        <v>774</v>
      </c>
      <c r="D1300" s="1" t="s">
        <v>12</v>
      </c>
      <c r="E1300" s="1">
        <v>2011</v>
      </c>
      <c r="F1300" s="1" t="s">
        <v>39</v>
      </c>
      <c r="G1300" s="1" t="s">
        <v>21</v>
      </c>
      <c r="H1300" s="1" t="s">
        <v>26</v>
      </c>
      <c r="I1300" s="1" t="s">
        <v>40</v>
      </c>
      <c r="J1300" s="1">
        <v>0</v>
      </c>
      <c r="K1300" s="1">
        <v>6.11</v>
      </c>
      <c r="L1300" s="1">
        <v>131.29679999999999</v>
      </c>
      <c r="M1300" s="1">
        <v>4.3</v>
      </c>
    </row>
    <row r="1301" spans="1:13" x14ac:dyDescent="0.3">
      <c r="A1301" s="1" t="s">
        <v>17</v>
      </c>
      <c r="B1301" s="1">
        <v>1300</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x14ac:dyDescent="0.3">
      <c r="A1302" s="1" t="s">
        <v>17</v>
      </c>
      <c r="B1302" s="1">
        <v>1301</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
      <c r="A1303" s="1" t="s">
        <v>17</v>
      </c>
      <c r="B1303" s="1">
        <v>1302</v>
      </c>
      <c r="C1303" s="1" t="s">
        <v>844</v>
      </c>
      <c r="D1303" s="1" t="s">
        <v>28</v>
      </c>
      <c r="E1303" s="1">
        <v>2017</v>
      </c>
      <c r="F1303" s="1" t="s">
        <v>50</v>
      </c>
      <c r="G1303" s="1" t="s">
        <v>34</v>
      </c>
      <c r="H1303" s="1" t="s">
        <v>26</v>
      </c>
      <c r="I1303" s="1" t="s">
        <v>16</v>
      </c>
      <c r="J1303" s="1">
        <v>2.7164679000000001E-2</v>
      </c>
      <c r="K1303" s="1">
        <v>7.55</v>
      </c>
      <c r="L1303" s="1">
        <v>152.334</v>
      </c>
      <c r="M1303" s="1">
        <v>4.3</v>
      </c>
    </row>
    <row r="1304" spans="1:13" x14ac:dyDescent="0.3">
      <c r="A1304" s="1" t="s">
        <v>10</v>
      </c>
      <c r="B1304" s="1">
        <v>1303</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x14ac:dyDescent="0.3">
      <c r="A1305" s="1" t="s">
        <v>10</v>
      </c>
      <c r="B1305" s="1">
        <v>1304</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x14ac:dyDescent="0.3">
      <c r="A1306" s="1" t="s">
        <v>17</v>
      </c>
      <c r="B1306" s="1">
        <v>1305</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3">
      <c r="A1307" s="1" t="s">
        <v>10</v>
      </c>
      <c r="B1307" s="1">
        <v>1306</v>
      </c>
      <c r="C1307" s="1" t="s">
        <v>266</v>
      </c>
      <c r="D1307" s="1" t="s">
        <v>95</v>
      </c>
      <c r="E1307" s="1">
        <v>2018</v>
      </c>
      <c r="F1307" s="1" t="s">
        <v>45</v>
      </c>
      <c r="G1307" s="1" t="s">
        <v>21</v>
      </c>
      <c r="H1307" s="1" t="s">
        <v>15</v>
      </c>
      <c r="I1307" s="1" t="s">
        <v>46</v>
      </c>
      <c r="J1307" s="1">
        <v>0.11679291999999999</v>
      </c>
      <c r="L1307" s="1">
        <v>196.21100000000001</v>
      </c>
      <c r="M1307" s="1">
        <v>4.3</v>
      </c>
    </row>
    <row r="1308" spans="1:13" x14ac:dyDescent="0.3">
      <c r="A1308" s="1" t="s">
        <v>17</v>
      </c>
      <c r="B1308" s="1">
        <v>1307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x14ac:dyDescent="0.3">
      <c r="A1309" s="1" t="s">
        <v>17</v>
      </c>
      <c r="B1309" s="1">
        <v>1308</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x14ac:dyDescent="0.3">
      <c r="A1310" s="1" t="s">
        <v>10</v>
      </c>
      <c r="B1310" s="1">
        <v>1309</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3">
      <c r="A1311" s="1" t="s">
        <v>17</v>
      </c>
      <c r="B1311" s="1">
        <v>1310</v>
      </c>
      <c r="C1311" s="1" t="s">
        <v>964</v>
      </c>
      <c r="D1311" s="1" t="s">
        <v>61</v>
      </c>
      <c r="E1311" s="1">
        <v>2018</v>
      </c>
      <c r="F1311" s="1" t="s">
        <v>45</v>
      </c>
      <c r="G1311" s="1" t="s">
        <v>21</v>
      </c>
      <c r="H1311" s="1" t="s">
        <v>15</v>
      </c>
      <c r="I1311" s="1" t="s">
        <v>46</v>
      </c>
      <c r="J1311" s="1">
        <v>4.2086652000000002E-2</v>
      </c>
      <c r="L1311" s="1">
        <v>122.4388</v>
      </c>
      <c r="M1311" s="1">
        <v>4.3</v>
      </c>
    </row>
    <row r="1312" spans="1:13" x14ac:dyDescent="0.3">
      <c r="A1312" s="1" t="s">
        <v>17</v>
      </c>
      <c r="B1312" s="1">
        <v>1311</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3">
      <c r="A1313" s="1" t="s">
        <v>10</v>
      </c>
      <c r="B1313" s="1">
        <v>1312</v>
      </c>
      <c r="C1313" s="1" t="s">
        <v>965</v>
      </c>
      <c r="D1313" s="1" t="s">
        <v>48</v>
      </c>
      <c r="E1313" s="1">
        <v>2012</v>
      </c>
      <c r="F1313" s="1" t="s">
        <v>13</v>
      </c>
      <c r="G1313" s="1" t="s">
        <v>14</v>
      </c>
      <c r="H1313" s="1" t="s">
        <v>15</v>
      </c>
      <c r="I1313" s="1" t="s">
        <v>16</v>
      </c>
      <c r="J1313" s="1">
        <v>6.6700679999999998E-2</v>
      </c>
      <c r="K1313" s="1">
        <v>7.71</v>
      </c>
      <c r="L1313" s="1">
        <v>55.2956</v>
      </c>
      <c r="M1313" s="1">
        <v>4.3</v>
      </c>
    </row>
    <row r="1314" spans="1:13" x14ac:dyDescent="0.3">
      <c r="A1314" s="1" t="s">
        <v>10</v>
      </c>
      <c r="B1314" s="1">
        <v>1313</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
      <c r="A1315" s="1" t="s">
        <v>10</v>
      </c>
      <c r="B1315" s="1">
        <v>1314</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x14ac:dyDescent="0.3">
      <c r="A1316" s="1" t="s">
        <v>17</v>
      </c>
      <c r="B1316" s="1">
        <v>1315</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x14ac:dyDescent="0.3">
      <c r="A1317" s="1" t="s">
        <v>17</v>
      </c>
      <c r="B1317" s="1">
        <v>1316</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x14ac:dyDescent="0.3">
      <c r="A1318" s="1" t="s">
        <v>17</v>
      </c>
      <c r="B1318" s="1">
        <v>1317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x14ac:dyDescent="0.3">
      <c r="A1319" s="1" t="s">
        <v>17</v>
      </c>
      <c r="B1319" s="1">
        <v>1318</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3">
      <c r="A1320" s="1" t="s">
        <v>17</v>
      </c>
      <c r="B1320" s="1">
        <v>1319</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3">
      <c r="A1321" s="1" t="s">
        <v>10</v>
      </c>
      <c r="B1321" s="1">
        <v>1320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3">
      <c r="A1322" s="1" t="s">
        <v>17</v>
      </c>
      <c r="B1322" s="1">
        <v>1321</v>
      </c>
      <c r="C1322" s="1" t="s">
        <v>694</v>
      </c>
      <c r="D1322" s="1" t="s">
        <v>42</v>
      </c>
      <c r="E1322" s="1">
        <v>2018</v>
      </c>
      <c r="F1322" s="1" t="s">
        <v>45</v>
      </c>
      <c r="G1322" s="1" t="s">
        <v>21</v>
      </c>
      <c r="H1322" s="1" t="s">
        <v>15</v>
      </c>
      <c r="I1322" s="1" t="s">
        <v>46</v>
      </c>
      <c r="J1322" s="1">
        <v>1.4205168000000001E-2</v>
      </c>
      <c r="L1322" s="1">
        <v>56.761400000000002</v>
      </c>
      <c r="M1322" s="1">
        <v>4.3</v>
      </c>
    </row>
    <row r="1323" spans="1:13" x14ac:dyDescent="0.3">
      <c r="A1323" s="1" t="s">
        <v>17</v>
      </c>
      <c r="B1323" s="1">
        <v>1322</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x14ac:dyDescent="0.3">
      <c r="A1324" s="1" t="s">
        <v>17</v>
      </c>
      <c r="B1324" s="1">
        <v>1323</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
      <c r="A1325" s="1" t="s">
        <v>10</v>
      </c>
      <c r="B1325" s="1">
        <v>1324</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3">
      <c r="A1326" s="1" t="s">
        <v>17</v>
      </c>
      <c r="B1326" s="1">
        <v>1325</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3">
      <c r="A1327" s="1" t="s">
        <v>17</v>
      </c>
      <c r="B1327" s="1">
        <v>1326</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3">
      <c r="A1328" s="1" t="s">
        <v>17</v>
      </c>
      <c r="B1328" s="1">
        <v>1327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3">
      <c r="A1329" s="1" t="s">
        <v>17</v>
      </c>
      <c r="B1329" s="1">
        <v>1328</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3">
      <c r="A1330" s="1" t="s">
        <v>17</v>
      </c>
      <c r="B1330" s="1">
        <v>1329</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3">
      <c r="A1331" s="1" t="s">
        <v>10</v>
      </c>
      <c r="B1331" s="1">
        <v>1330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x14ac:dyDescent="0.3">
      <c r="A1332" s="1" t="s">
        <v>17</v>
      </c>
      <c r="B1332" s="1">
        <v>1331</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x14ac:dyDescent="0.3">
      <c r="A1333" s="1" t="s">
        <v>17</v>
      </c>
      <c r="B1333" s="1">
        <v>1332</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3">
      <c r="A1334" s="1" t="s">
        <v>10</v>
      </c>
      <c r="B1334" s="1">
        <v>1333</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3">
      <c r="A1335" s="1" t="s">
        <v>17</v>
      </c>
      <c r="B1335" s="1">
        <v>1334</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3">
      <c r="A1336" s="1" t="s">
        <v>17</v>
      </c>
      <c r="B1336" s="1">
        <v>1335</v>
      </c>
      <c r="C1336" s="1" t="s">
        <v>974</v>
      </c>
      <c r="D1336" s="1" t="s">
        <v>159</v>
      </c>
      <c r="E1336" s="1">
        <v>2018</v>
      </c>
      <c r="F1336" s="1" t="s">
        <v>45</v>
      </c>
      <c r="G1336" s="1" t="s">
        <v>21</v>
      </c>
      <c r="H1336" s="1" t="s">
        <v>15</v>
      </c>
      <c r="I1336" s="1" t="s">
        <v>46</v>
      </c>
      <c r="J1336" s="1">
        <v>1.4788594E-2</v>
      </c>
      <c r="L1336" s="1">
        <v>174.40799999999999</v>
      </c>
      <c r="M1336" s="1">
        <v>4.3</v>
      </c>
    </row>
    <row r="1337" spans="1:13" x14ac:dyDescent="0.3">
      <c r="A1337" s="1" t="s">
        <v>10</v>
      </c>
      <c r="B1337" s="1">
        <v>1336</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3">
      <c r="A1338" s="1" t="s">
        <v>10</v>
      </c>
      <c r="B1338" s="1">
        <v>1337</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3">
      <c r="A1339" s="1" t="s">
        <v>10</v>
      </c>
      <c r="B1339" s="1">
        <v>1338</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x14ac:dyDescent="0.3">
      <c r="A1340" s="1" t="s">
        <v>17</v>
      </c>
      <c r="B1340" s="1">
        <v>1339</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3">
      <c r="A1341" s="1" t="s">
        <v>10</v>
      </c>
      <c r="B1341" s="1">
        <v>1340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3">
      <c r="A1342" s="1" t="s">
        <v>10</v>
      </c>
      <c r="B1342" s="1">
        <v>1341</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x14ac:dyDescent="0.3">
      <c r="A1343" s="1" t="s">
        <v>17</v>
      </c>
      <c r="B1343" s="1">
        <v>1342</v>
      </c>
      <c r="C1343" s="1" t="s">
        <v>979</v>
      </c>
      <c r="D1343" s="1" t="s">
        <v>54</v>
      </c>
      <c r="E1343" s="1">
        <v>2018</v>
      </c>
      <c r="F1343" s="1" t="s">
        <v>138</v>
      </c>
      <c r="G1343" s="1" t="s">
        <v>14</v>
      </c>
      <c r="H1343" s="1" t="s">
        <v>26</v>
      </c>
      <c r="I1343" s="1" t="s">
        <v>40</v>
      </c>
      <c r="J1343" s="1">
        <v>0.13941941699999999</v>
      </c>
      <c r="L1343" s="1">
        <v>66.082599999999999</v>
      </c>
      <c r="M1343" s="1">
        <v>4.3</v>
      </c>
    </row>
    <row r="1344" spans="1:13" x14ac:dyDescent="0.3">
      <c r="A1344" s="1" t="s">
        <v>10</v>
      </c>
      <c r="B1344" s="1">
        <v>1343</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3">
      <c r="A1345" s="1" t="s">
        <v>17</v>
      </c>
      <c r="B1345" s="1">
        <v>1344</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3">
      <c r="A1346" s="1" t="s">
        <v>10</v>
      </c>
      <c r="B1346" s="1">
        <v>1345</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x14ac:dyDescent="0.3">
      <c r="A1347" s="1" t="s">
        <v>10</v>
      </c>
      <c r="B1347" s="1">
        <v>1346</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3">
      <c r="A1348" s="1" t="s">
        <v>17</v>
      </c>
      <c r="B1348" s="1">
        <v>1347</v>
      </c>
      <c r="C1348" s="1" t="s">
        <v>980</v>
      </c>
      <c r="D1348" s="1" t="s">
        <v>48</v>
      </c>
      <c r="E1348" s="1">
        <v>2018</v>
      </c>
      <c r="F1348" s="1" t="s">
        <v>45</v>
      </c>
      <c r="G1348" s="1" t="s">
        <v>21</v>
      </c>
      <c r="H1348" s="1" t="s">
        <v>15</v>
      </c>
      <c r="I1348" s="1" t="s">
        <v>46</v>
      </c>
      <c r="J1348" s="1">
        <v>4.1718456000000001E-2</v>
      </c>
      <c r="L1348" s="1">
        <v>94.546199999999999</v>
      </c>
      <c r="M1348" s="1">
        <v>4.3</v>
      </c>
    </row>
    <row r="1349" spans="1:13" x14ac:dyDescent="0.3">
      <c r="A1349" s="1" t="s">
        <v>10</v>
      </c>
      <c r="B1349" s="1">
        <v>1348</v>
      </c>
      <c r="C1349" s="1" t="s">
        <v>524</v>
      </c>
      <c r="D1349" s="1" t="s">
        <v>24</v>
      </c>
      <c r="E1349" s="1">
        <v>2018</v>
      </c>
      <c r="F1349" s="1" t="s">
        <v>138</v>
      </c>
      <c r="G1349" s="1" t="s">
        <v>14</v>
      </c>
      <c r="H1349" s="1" t="s">
        <v>26</v>
      </c>
      <c r="I1349" s="1" t="s">
        <v>40</v>
      </c>
      <c r="J1349" s="1">
        <v>0.10900383199999999</v>
      </c>
      <c r="L1349" s="1">
        <v>145.24180000000001</v>
      </c>
      <c r="M1349" s="1">
        <v>4.3</v>
      </c>
    </row>
    <row r="1350" spans="1:13" x14ac:dyDescent="0.3">
      <c r="A1350" s="1" t="s">
        <v>17</v>
      </c>
      <c r="B1350" s="1">
        <v>1349</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x14ac:dyDescent="0.3">
      <c r="A1351" s="1" t="s">
        <v>17</v>
      </c>
      <c r="B1351" s="1">
        <v>1350</v>
      </c>
      <c r="C1351" s="1" t="s">
        <v>308</v>
      </c>
      <c r="D1351" s="1" t="s">
        <v>32</v>
      </c>
      <c r="E1351" s="1">
        <v>2018</v>
      </c>
      <c r="F1351" s="1" t="s">
        <v>138</v>
      </c>
      <c r="G1351" s="1" t="s">
        <v>14</v>
      </c>
      <c r="H1351" s="1" t="s">
        <v>26</v>
      </c>
      <c r="I1351" s="1" t="s">
        <v>40</v>
      </c>
      <c r="J1351" s="1">
        <v>6.5188619000000003E-2</v>
      </c>
      <c r="L1351" s="1">
        <v>181.1634</v>
      </c>
      <c r="M1351" s="1">
        <v>4.3</v>
      </c>
    </row>
    <row r="1352" spans="1:13" x14ac:dyDescent="0.3">
      <c r="A1352" s="1" t="s">
        <v>10</v>
      </c>
      <c r="B1352" s="1">
        <v>1351</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3">
      <c r="A1353" s="1" t="s">
        <v>17</v>
      </c>
      <c r="B1353" s="1">
        <v>1352</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3">
      <c r="A1354" s="1" t="s">
        <v>17</v>
      </c>
      <c r="B1354" s="1">
        <v>1353</v>
      </c>
      <c r="C1354" s="1" t="s">
        <v>152</v>
      </c>
      <c r="D1354" s="1" t="s">
        <v>153</v>
      </c>
      <c r="E1354" s="1">
        <v>2018</v>
      </c>
      <c r="F1354" s="1" t="s">
        <v>45</v>
      </c>
      <c r="G1354" s="1" t="s">
        <v>21</v>
      </c>
      <c r="H1354" s="1" t="s">
        <v>15</v>
      </c>
      <c r="I1354" s="1" t="s">
        <v>46</v>
      </c>
      <c r="J1354" s="1">
        <v>7.3055148E-2</v>
      </c>
      <c r="L1354" s="1">
        <v>33.721600000000002</v>
      </c>
      <c r="M1354" s="1">
        <v>4.3</v>
      </c>
    </row>
    <row r="1355" spans="1:13" x14ac:dyDescent="0.3">
      <c r="A1355" s="1" t="s">
        <v>10</v>
      </c>
      <c r="B1355" s="1">
        <v>1354</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3">
      <c r="A1356" s="1" t="s">
        <v>17</v>
      </c>
      <c r="B1356" s="1">
        <v>1355</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
      <c r="A1357" s="1" t="s">
        <v>17</v>
      </c>
      <c r="B1357" s="1">
        <v>1356</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3">
      <c r="A1358" s="1" t="s">
        <v>10</v>
      </c>
      <c r="B1358" s="1">
        <v>1357</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x14ac:dyDescent="0.3">
      <c r="A1359" s="1" t="s">
        <v>17</v>
      </c>
      <c r="B1359" s="1">
        <v>1358</v>
      </c>
      <c r="C1359" s="1" t="s">
        <v>464</v>
      </c>
      <c r="D1359" s="1" t="s">
        <v>95</v>
      </c>
      <c r="E1359" s="1">
        <v>2018</v>
      </c>
      <c r="F1359" s="1" t="s">
        <v>138</v>
      </c>
      <c r="G1359" s="1" t="s">
        <v>14</v>
      </c>
      <c r="H1359" s="1" t="s">
        <v>26</v>
      </c>
      <c r="I1359" s="1" t="s">
        <v>40</v>
      </c>
      <c r="J1359" s="1">
        <v>0.12898087999999999</v>
      </c>
      <c r="L1359" s="1">
        <v>250.47239999999999</v>
      </c>
      <c r="M1359" s="1">
        <v>4.3</v>
      </c>
    </row>
    <row r="1360" spans="1:13" x14ac:dyDescent="0.3">
      <c r="A1360" s="1" t="s">
        <v>17</v>
      </c>
      <c r="B1360" s="1">
        <v>1359</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3">
      <c r="A1361" s="1" t="s">
        <v>17</v>
      </c>
      <c r="B1361" s="1">
        <v>1360</v>
      </c>
      <c r="C1361" s="1" t="s">
        <v>780</v>
      </c>
      <c r="D1361" s="1" t="s">
        <v>42</v>
      </c>
      <c r="E1361" s="1">
        <v>2018</v>
      </c>
      <c r="F1361" s="1" t="s">
        <v>45</v>
      </c>
      <c r="G1361" s="1" t="s">
        <v>21</v>
      </c>
      <c r="H1361" s="1" t="s">
        <v>15</v>
      </c>
      <c r="I1361" s="1" t="s">
        <v>46</v>
      </c>
      <c r="J1361" s="1">
        <v>2.9380407000000001E-2</v>
      </c>
      <c r="L1361" s="1">
        <v>114.715</v>
      </c>
      <c r="M1361" s="1">
        <v>4.3</v>
      </c>
    </row>
    <row r="1362" spans="1:13" x14ac:dyDescent="0.3">
      <c r="A1362" s="1" t="s">
        <v>17</v>
      </c>
      <c r="B1362" s="1">
        <v>1361</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3">
      <c r="A1363" s="1" t="s">
        <v>17</v>
      </c>
      <c r="B1363" s="1">
        <v>1362</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3">
      <c r="A1364" s="1" t="s">
        <v>17</v>
      </c>
      <c r="B1364" s="1">
        <v>1363</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3">
      <c r="A1365" s="1" t="s">
        <v>17</v>
      </c>
      <c r="B1365" s="1">
        <v>1364</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3">
      <c r="A1366" s="1" t="s">
        <v>17</v>
      </c>
      <c r="B1366" s="1">
        <v>1365</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3">
      <c r="A1367" s="1" t="s">
        <v>17</v>
      </c>
      <c r="B1367" s="1">
        <v>1366</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3">
      <c r="A1368" s="1" t="s">
        <v>17</v>
      </c>
      <c r="B1368" s="1">
        <v>1367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
      <c r="A1369" s="1" t="s">
        <v>17</v>
      </c>
      <c r="B1369" s="1">
        <v>1368</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3">
      <c r="A1370" s="1" t="s">
        <v>17</v>
      </c>
      <c r="B1370" s="1">
        <v>1369</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
      <c r="A1371" s="1" t="s">
        <v>17</v>
      </c>
      <c r="B1371" s="1">
        <v>1370</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3">
      <c r="A1372" s="1" t="s">
        <v>17</v>
      </c>
      <c r="B1372" s="1">
        <v>1371</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3">
      <c r="A1373" s="1" t="s">
        <v>17</v>
      </c>
      <c r="B1373" s="1">
        <v>1372</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3">
      <c r="A1374" s="1" t="s">
        <v>17</v>
      </c>
      <c r="B1374" s="1">
        <v>1373</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3">
      <c r="A1375" s="1" t="s">
        <v>17</v>
      </c>
      <c r="B1375" s="1">
        <v>1374</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3">
      <c r="A1376" s="1" t="s">
        <v>17</v>
      </c>
      <c r="B1376" s="1">
        <v>1375</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
      <c r="A1377" s="1" t="s">
        <v>17</v>
      </c>
      <c r="B1377" s="1">
        <v>1376</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3">
      <c r="A1378" s="1" t="s">
        <v>17</v>
      </c>
      <c r="B1378" s="1">
        <v>1377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3">
      <c r="A1379" s="1" t="s">
        <v>17</v>
      </c>
      <c r="B1379" s="1">
        <v>1378</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3">
      <c r="A1380" s="1" t="s">
        <v>17</v>
      </c>
      <c r="B1380" s="1">
        <v>1379</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3">
      <c r="A1381" s="1" t="s">
        <v>17</v>
      </c>
      <c r="B1381" s="1">
        <v>1380</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3">
      <c r="A1382" s="1" t="s">
        <v>17</v>
      </c>
      <c r="B1382" s="1">
        <v>1381</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3">
      <c r="A1383" s="1" t="s">
        <v>17</v>
      </c>
      <c r="B1383" s="1">
        <v>1382</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3">
      <c r="A1384" s="1" t="s">
        <v>17</v>
      </c>
      <c r="B1384" s="1">
        <v>1383</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3">
      <c r="A1385" s="1" t="s">
        <v>17</v>
      </c>
      <c r="B1385" s="1">
        <v>1384</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3">
      <c r="A1386" s="1" t="s">
        <v>17</v>
      </c>
      <c r="B1386" s="1">
        <v>1385</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
      <c r="A1387" s="1" t="s">
        <v>17</v>
      </c>
      <c r="B1387" s="1">
        <v>1386</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3">
      <c r="A1388" s="1" t="s">
        <v>17</v>
      </c>
      <c r="B1388" s="1">
        <v>1387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
      <c r="A1389" s="1" t="s">
        <v>17</v>
      </c>
      <c r="B1389" s="1">
        <v>1388</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3">
      <c r="A1390" s="1" t="s">
        <v>17</v>
      </c>
      <c r="B1390" s="1">
        <v>1389</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3">
      <c r="A1391" s="1" t="s">
        <v>17</v>
      </c>
      <c r="B1391" s="1">
        <v>1390</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3">
      <c r="A1392" s="1" t="s">
        <v>17</v>
      </c>
      <c r="B1392" s="1">
        <v>1391</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3">
      <c r="A1393" s="1" t="s">
        <v>17</v>
      </c>
      <c r="B1393" s="1">
        <v>1392</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3">
      <c r="A1394" s="1" t="s">
        <v>17</v>
      </c>
      <c r="B1394" s="1">
        <v>1393</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3">
      <c r="A1395" s="1" t="s">
        <v>17</v>
      </c>
      <c r="B1395" s="1">
        <v>1394</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3">
      <c r="A1396" s="1" t="s">
        <v>17</v>
      </c>
      <c r="B1396" s="1">
        <v>1395</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3">
      <c r="A1397" s="1" t="s">
        <v>17</v>
      </c>
      <c r="B1397" s="1">
        <v>1396</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3">
      <c r="A1398" s="1" t="s">
        <v>17</v>
      </c>
      <c r="B1398" s="1">
        <v>1397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3">
      <c r="A1399" s="1" t="s">
        <v>17</v>
      </c>
      <c r="B1399" s="1">
        <v>1398</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3">
      <c r="A1400" s="1" t="s">
        <v>17</v>
      </c>
      <c r="B1400" s="1">
        <v>1399</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3">
      <c r="A1401" s="1" t="s">
        <v>17</v>
      </c>
      <c r="B1401" s="1">
        <v>1400</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3">
      <c r="A1402" s="1" t="s">
        <v>17</v>
      </c>
      <c r="B1402" s="1">
        <v>1401</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3">
      <c r="A1403" s="1" t="s">
        <v>17</v>
      </c>
      <c r="B1403" s="1">
        <v>1402</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3">
      <c r="A1404" s="1" t="s">
        <v>17</v>
      </c>
      <c r="B1404" s="1">
        <v>1403</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3">
      <c r="A1405" s="1" t="s">
        <v>17</v>
      </c>
      <c r="B1405" s="1">
        <v>1404</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3">
      <c r="A1406" s="1" t="s">
        <v>17</v>
      </c>
      <c r="B1406" s="1">
        <v>1405</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3">
      <c r="A1407" s="1" t="s">
        <v>17</v>
      </c>
      <c r="B1407" s="1">
        <v>1406</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3">
      <c r="A1408" s="1" t="s">
        <v>10</v>
      </c>
      <c r="B1408" s="1">
        <v>1407</v>
      </c>
      <c r="C1408" s="1" t="s">
        <v>421</v>
      </c>
      <c r="D1408" s="1" t="s">
        <v>95</v>
      </c>
      <c r="E1408" s="1">
        <v>2012</v>
      </c>
      <c r="F1408" s="1" t="s">
        <v>13</v>
      </c>
      <c r="G1408" s="1" t="s">
        <v>14</v>
      </c>
      <c r="H1408" s="1" t="s">
        <v>15</v>
      </c>
      <c r="I1408" s="1" t="s">
        <v>16</v>
      </c>
      <c r="J1408" s="1">
        <v>0</v>
      </c>
      <c r="K1408" s="1">
        <v>6.78</v>
      </c>
      <c r="L1408" s="1">
        <v>95.012</v>
      </c>
      <c r="M1408" s="1">
        <v>4.3</v>
      </c>
    </row>
    <row r="1409" spans="1:13" x14ac:dyDescent="0.3">
      <c r="A1409" s="1" t="s">
        <v>10</v>
      </c>
      <c r="B1409" s="1">
        <v>1408</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3">
      <c r="A1410" s="1" t="s">
        <v>10</v>
      </c>
      <c r="B1410" s="1">
        <v>1409</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3">
      <c r="A1411" s="1" t="s">
        <v>10</v>
      </c>
      <c r="B1411" s="1">
        <v>1410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3">
      <c r="A1412" s="1" t="s">
        <v>10</v>
      </c>
      <c r="B1412" s="1">
        <v>1411</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3">
      <c r="A1413" s="1" t="s">
        <v>10</v>
      </c>
      <c r="B1413" s="1">
        <v>1412</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3">
      <c r="A1414" s="1" t="s">
        <v>10</v>
      </c>
      <c r="B1414" s="1">
        <v>1413</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3">
      <c r="A1415" s="1" t="s">
        <v>10</v>
      </c>
      <c r="B1415" s="1">
        <v>1414</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3">
      <c r="A1416" s="1" t="s">
        <v>10</v>
      </c>
      <c r="B1416" s="1">
        <v>1415</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3">
      <c r="A1417" s="1" t="s">
        <v>10</v>
      </c>
      <c r="B1417" s="1">
        <v>1416</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3">
      <c r="A1418" s="1" t="s">
        <v>10</v>
      </c>
      <c r="B1418" s="1">
        <v>1417</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3">
      <c r="A1419" s="1" t="s">
        <v>10</v>
      </c>
      <c r="B1419" s="1">
        <v>1418</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3">
      <c r="A1420" s="1" t="s">
        <v>10</v>
      </c>
      <c r="B1420" s="1">
        <v>1419</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
      <c r="A1421" s="1" t="s">
        <v>10</v>
      </c>
      <c r="B1421" s="1">
        <v>1420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3">
      <c r="A1422" s="1" t="s">
        <v>10</v>
      </c>
      <c r="B1422" s="1">
        <v>1421</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
      <c r="A1423" s="1" t="s">
        <v>10</v>
      </c>
      <c r="B1423" s="1">
        <v>1422</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3">
      <c r="A1424" s="1" t="s">
        <v>10</v>
      </c>
      <c r="B1424" s="1">
        <v>1423</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
      <c r="A1425" s="1" t="s">
        <v>10</v>
      </c>
      <c r="B1425" s="1">
        <v>1424</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3">
      <c r="A1426" s="1" t="s">
        <v>10</v>
      </c>
      <c r="B1426" s="1">
        <v>1425</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
      <c r="A1427" s="1" t="s">
        <v>10</v>
      </c>
      <c r="B1427" s="1">
        <v>1426</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3">
      <c r="A1428" s="1" t="s">
        <v>10</v>
      </c>
      <c r="B1428" s="1">
        <v>1427</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3">
      <c r="A1429" s="1" t="s">
        <v>10</v>
      </c>
      <c r="B1429" s="1">
        <v>1428</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3">
      <c r="A1430" s="1" t="s">
        <v>10</v>
      </c>
      <c r="B1430" s="1">
        <v>1429</v>
      </c>
      <c r="C1430" s="1" t="s">
        <v>1012</v>
      </c>
      <c r="D1430" s="1" t="s">
        <v>12</v>
      </c>
      <c r="E1430" s="1">
        <v>2012</v>
      </c>
      <c r="F1430" s="1" t="s">
        <v>13</v>
      </c>
      <c r="G1430" s="1" t="s">
        <v>14</v>
      </c>
      <c r="H1430" s="1" t="s">
        <v>15</v>
      </c>
      <c r="I1430" s="1" t="s">
        <v>16</v>
      </c>
      <c r="J1430" s="1">
        <v>0</v>
      </c>
      <c r="K1430" s="1">
        <v>15.35</v>
      </c>
      <c r="L1430" s="1">
        <v>193.0504</v>
      </c>
      <c r="M1430" s="1">
        <v>4.3</v>
      </c>
    </row>
    <row r="1431" spans="1:13" x14ac:dyDescent="0.3">
      <c r="A1431" s="1" t="s">
        <v>10</v>
      </c>
      <c r="B1431" s="1">
        <v>1430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3">
      <c r="A1432" s="1" t="s">
        <v>10</v>
      </c>
      <c r="B1432" s="1">
        <v>1431</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3">
      <c r="A1433" s="1" t="s">
        <v>10</v>
      </c>
      <c r="B1433" s="1">
        <v>1432</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3">
      <c r="A1434" s="1" t="s">
        <v>10</v>
      </c>
      <c r="B1434" s="1">
        <v>1433</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
      <c r="A1435" s="1" t="s">
        <v>35</v>
      </c>
      <c r="B1435" s="1">
        <v>1434</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3">
      <c r="A1436" s="1" t="s">
        <v>17</v>
      </c>
      <c r="B1436" s="1">
        <v>1435</v>
      </c>
      <c r="C1436" s="1" t="s">
        <v>291</v>
      </c>
      <c r="D1436" s="1" t="s">
        <v>28</v>
      </c>
      <c r="E1436" s="1">
        <v>2018</v>
      </c>
      <c r="F1436" s="1" t="s">
        <v>138</v>
      </c>
      <c r="G1436" s="1" t="s">
        <v>14</v>
      </c>
      <c r="H1436" s="1" t="s">
        <v>26</v>
      </c>
      <c r="I1436" s="1" t="s">
        <v>40</v>
      </c>
      <c r="J1436" s="1">
        <v>0.29731268500000002</v>
      </c>
      <c r="L1436" s="1">
        <v>185.42660000000001</v>
      </c>
      <c r="M1436" s="1">
        <v>4.3</v>
      </c>
    </row>
    <row r="1437" spans="1:13" x14ac:dyDescent="0.3">
      <c r="A1437" s="1" t="s">
        <v>17</v>
      </c>
      <c r="B1437" s="1">
        <v>1436</v>
      </c>
      <c r="C1437" s="1" t="s">
        <v>1016</v>
      </c>
      <c r="D1437" s="1" t="s">
        <v>95</v>
      </c>
      <c r="E1437" s="1">
        <v>2018</v>
      </c>
      <c r="F1437" s="1" t="s">
        <v>138</v>
      </c>
      <c r="G1437" s="1" t="s">
        <v>14</v>
      </c>
      <c r="H1437" s="1" t="s">
        <v>26</v>
      </c>
      <c r="I1437" s="1" t="s">
        <v>40</v>
      </c>
      <c r="J1437" s="1">
        <v>0.136417078</v>
      </c>
      <c r="L1437" s="1">
        <v>179.76599999999999</v>
      </c>
      <c r="M1437" s="1">
        <v>4.3</v>
      </c>
    </row>
    <row r="1438" spans="1:13" x14ac:dyDescent="0.3">
      <c r="A1438" s="1" t="s">
        <v>17</v>
      </c>
      <c r="B1438" s="1">
        <v>1437</v>
      </c>
      <c r="C1438" s="1" t="s">
        <v>986</v>
      </c>
      <c r="D1438" s="1" t="s">
        <v>95</v>
      </c>
      <c r="E1438" s="1">
        <v>2018</v>
      </c>
      <c r="F1438" s="1" t="s">
        <v>138</v>
      </c>
      <c r="G1438" s="1" t="s">
        <v>14</v>
      </c>
      <c r="H1438" s="1" t="s">
        <v>26</v>
      </c>
      <c r="I1438" s="1" t="s">
        <v>40</v>
      </c>
      <c r="J1438" s="1">
        <v>8.1014460999999996E-2</v>
      </c>
      <c r="L1438" s="1">
        <v>98.838399999999993</v>
      </c>
      <c r="M1438" s="1">
        <v>4.3</v>
      </c>
    </row>
    <row r="1439" spans="1:13" x14ac:dyDescent="0.3">
      <c r="A1439" s="1" t="s">
        <v>17</v>
      </c>
      <c r="B1439" s="1">
        <v>1438</v>
      </c>
      <c r="C1439" s="1" t="s">
        <v>632</v>
      </c>
      <c r="D1439" s="1" t="s">
        <v>95</v>
      </c>
      <c r="E1439" s="1">
        <v>2018</v>
      </c>
      <c r="F1439" s="1" t="s">
        <v>138</v>
      </c>
      <c r="G1439" s="1" t="s">
        <v>14</v>
      </c>
      <c r="H1439" s="1" t="s">
        <v>26</v>
      </c>
      <c r="I1439" s="1" t="s">
        <v>40</v>
      </c>
      <c r="J1439" s="1">
        <v>0.208987123</v>
      </c>
      <c r="L1439" s="1">
        <v>106.0596</v>
      </c>
      <c r="M1439" s="1">
        <v>4.3</v>
      </c>
    </row>
    <row r="1440" spans="1:13" x14ac:dyDescent="0.3">
      <c r="A1440" s="1" t="s">
        <v>17</v>
      </c>
      <c r="B1440" s="1">
        <v>1439</v>
      </c>
      <c r="C1440" s="1" t="s">
        <v>633</v>
      </c>
      <c r="D1440" s="1" t="s">
        <v>57</v>
      </c>
      <c r="E1440" s="1">
        <v>2018</v>
      </c>
      <c r="F1440" s="1" t="s">
        <v>138</v>
      </c>
      <c r="G1440" s="1" t="s">
        <v>14</v>
      </c>
      <c r="H1440" s="1" t="s">
        <v>26</v>
      </c>
      <c r="I1440" s="1" t="s">
        <v>40</v>
      </c>
      <c r="J1440" s="1">
        <v>0.246678647</v>
      </c>
      <c r="L1440" s="1">
        <v>129.79939999999999</v>
      </c>
      <c r="M1440" s="1">
        <v>4.3</v>
      </c>
    </row>
    <row r="1441" spans="1:13" x14ac:dyDescent="0.3">
      <c r="A1441" s="1" t="s">
        <v>17</v>
      </c>
      <c r="B1441" s="1">
        <v>1440</v>
      </c>
      <c r="C1441" s="1" t="s">
        <v>495</v>
      </c>
      <c r="D1441" s="1" t="s">
        <v>67</v>
      </c>
      <c r="E1441" s="1">
        <v>2018</v>
      </c>
      <c r="F1441" s="1" t="s">
        <v>138</v>
      </c>
      <c r="G1441" s="1" t="s">
        <v>14</v>
      </c>
      <c r="H1441" s="1" t="s">
        <v>26</v>
      </c>
      <c r="I1441" s="1" t="s">
        <v>40</v>
      </c>
      <c r="J1441" s="1">
        <v>3.9751236000000002E-2</v>
      </c>
      <c r="L1441" s="1">
        <v>176.90280000000001</v>
      </c>
      <c r="M1441" s="1">
        <v>4.3</v>
      </c>
    </row>
    <row r="1442" spans="1:13" x14ac:dyDescent="0.3">
      <c r="A1442" s="1" t="s">
        <v>17</v>
      </c>
      <c r="B1442" s="1">
        <v>1441</v>
      </c>
      <c r="C1442" s="1" t="s">
        <v>1017</v>
      </c>
      <c r="D1442" s="1" t="s">
        <v>67</v>
      </c>
      <c r="E1442" s="1">
        <v>2018</v>
      </c>
      <c r="F1442" s="1" t="s">
        <v>138</v>
      </c>
      <c r="G1442" s="1" t="s">
        <v>14</v>
      </c>
      <c r="H1442" s="1" t="s">
        <v>26</v>
      </c>
      <c r="I1442" s="1" t="s">
        <v>40</v>
      </c>
      <c r="J1442" s="1">
        <v>0.24433898600000001</v>
      </c>
      <c r="L1442" s="1">
        <v>105.9306</v>
      </c>
      <c r="M1442" s="1">
        <v>4.3</v>
      </c>
    </row>
    <row r="1443" spans="1:13" x14ac:dyDescent="0.3">
      <c r="A1443" s="1" t="s">
        <v>17</v>
      </c>
      <c r="B1443" s="1">
        <v>1442</v>
      </c>
      <c r="C1443" s="1" t="s">
        <v>1018</v>
      </c>
      <c r="D1443" s="1" t="s">
        <v>24</v>
      </c>
      <c r="E1443" s="1">
        <v>2018</v>
      </c>
      <c r="F1443" s="1" t="s">
        <v>138</v>
      </c>
      <c r="G1443" s="1" t="s">
        <v>14</v>
      </c>
      <c r="H1443" s="1" t="s">
        <v>26</v>
      </c>
      <c r="I1443" s="1" t="s">
        <v>40</v>
      </c>
      <c r="J1443" s="1">
        <v>0</v>
      </c>
      <c r="L1443" s="1">
        <v>109.9254</v>
      </c>
      <c r="M1443" s="1">
        <v>4.3</v>
      </c>
    </row>
    <row r="1444" spans="1:13" x14ac:dyDescent="0.3">
      <c r="A1444" s="1" t="s">
        <v>17</v>
      </c>
      <c r="B1444" s="1">
        <v>1443</v>
      </c>
      <c r="C1444" s="1" t="s">
        <v>345</v>
      </c>
      <c r="D1444" s="1" t="s">
        <v>24</v>
      </c>
      <c r="E1444" s="1">
        <v>2018</v>
      </c>
      <c r="F1444" s="1" t="s">
        <v>138</v>
      </c>
      <c r="G1444" s="1" t="s">
        <v>14</v>
      </c>
      <c r="H1444" s="1" t="s">
        <v>26</v>
      </c>
      <c r="I1444" s="1" t="s">
        <v>40</v>
      </c>
      <c r="J1444" s="1">
        <v>0.15725763700000001</v>
      </c>
      <c r="L1444" s="1">
        <v>215.01920000000001</v>
      </c>
      <c r="M1444" s="1">
        <v>4.3</v>
      </c>
    </row>
    <row r="1445" spans="1:13" x14ac:dyDescent="0.3">
      <c r="A1445" s="1" t="s">
        <v>17</v>
      </c>
      <c r="B1445" s="1">
        <v>1444</v>
      </c>
      <c r="C1445" s="1" t="s">
        <v>561</v>
      </c>
      <c r="D1445" s="1" t="s">
        <v>12</v>
      </c>
      <c r="E1445" s="1">
        <v>2018</v>
      </c>
      <c r="F1445" s="1" t="s">
        <v>138</v>
      </c>
      <c r="G1445" s="1" t="s">
        <v>14</v>
      </c>
      <c r="H1445" s="1" t="s">
        <v>26</v>
      </c>
      <c r="I1445" s="1" t="s">
        <v>40</v>
      </c>
      <c r="J1445" s="1">
        <v>2.5527993999999998E-2</v>
      </c>
      <c r="L1445" s="1">
        <v>157.52619999999999</v>
      </c>
      <c r="M1445" s="1">
        <v>4.3</v>
      </c>
    </row>
    <row r="1446" spans="1:13" x14ac:dyDescent="0.3">
      <c r="A1446" s="1" t="s">
        <v>17</v>
      </c>
      <c r="B1446" s="1">
        <v>1445</v>
      </c>
      <c r="C1446" s="1" t="s">
        <v>1019</v>
      </c>
      <c r="D1446" s="1" t="s">
        <v>12</v>
      </c>
      <c r="E1446" s="1">
        <v>2018</v>
      </c>
      <c r="F1446" s="1" t="s">
        <v>138</v>
      </c>
      <c r="G1446" s="1" t="s">
        <v>14</v>
      </c>
      <c r="H1446" s="1" t="s">
        <v>26</v>
      </c>
      <c r="I1446" s="1" t="s">
        <v>40</v>
      </c>
      <c r="J1446" s="1">
        <v>6.7520164999999993E-2</v>
      </c>
      <c r="L1446" s="1">
        <v>211.3586</v>
      </c>
      <c r="M1446" s="1">
        <v>4.3</v>
      </c>
    </row>
    <row r="1447" spans="1:13" x14ac:dyDescent="0.3">
      <c r="A1447" s="1" t="s">
        <v>17</v>
      </c>
      <c r="B1447" s="1">
        <v>1446</v>
      </c>
      <c r="C1447" s="1" t="s">
        <v>1020</v>
      </c>
      <c r="D1447" s="1" t="s">
        <v>12</v>
      </c>
      <c r="E1447" s="1">
        <v>2018</v>
      </c>
      <c r="F1447" s="1" t="s">
        <v>138</v>
      </c>
      <c r="G1447" s="1" t="s">
        <v>14</v>
      </c>
      <c r="H1447" s="1" t="s">
        <v>26</v>
      </c>
      <c r="I1447" s="1" t="s">
        <v>40</v>
      </c>
      <c r="J1447" s="1">
        <v>0.13611954900000001</v>
      </c>
      <c r="L1447" s="1">
        <v>94.109399999999994</v>
      </c>
      <c r="M1447" s="1">
        <v>4.3</v>
      </c>
    </row>
    <row r="1448" spans="1:13" x14ac:dyDescent="0.3">
      <c r="A1448" s="1" t="s">
        <v>17</v>
      </c>
      <c r="B1448" s="1">
        <v>1447</v>
      </c>
      <c r="C1448" s="1" t="s">
        <v>991</v>
      </c>
      <c r="D1448" s="1" t="s">
        <v>19</v>
      </c>
      <c r="E1448" s="1">
        <v>2018</v>
      </c>
      <c r="F1448" s="1" t="s">
        <v>138</v>
      </c>
      <c r="G1448" s="1" t="s">
        <v>14</v>
      </c>
      <c r="H1448" s="1" t="s">
        <v>26</v>
      </c>
      <c r="I1448" s="1" t="s">
        <v>40</v>
      </c>
      <c r="J1448" s="1">
        <v>0</v>
      </c>
      <c r="L1448" s="1">
        <v>40.347999999999999</v>
      </c>
      <c r="M1448" s="1">
        <v>4.3</v>
      </c>
    </row>
    <row r="1449" spans="1:13" x14ac:dyDescent="0.3">
      <c r="A1449" s="1" t="s">
        <v>17</v>
      </c>
      <c r="B1449" s="1">
        <v>1448</v>
      </c>
      <c r="C1449" s="1" t="s">
        <v>473</v>
      </c>
      <c r="D1449" s="1" t="s">
        <v>19</v>
      </c>
      <c r="E1449" s="1">
        <v>2018</v>
      </c>
      <c r="F1449" s="1" t="s">
        <v>138</v>
      </c>
      <c r="G1449" s="1" t="s">
        <v>14</v>
      </c>
      <c r="H1449" s="1" t="s">
        <v>26</v>
      </c>
      <c r="I1449" s="1" t="s">
        <v>40</v>
      </c>
      <c r="J1449" s="1">
        <v>8.3862624999999996E-2</v>
      </c>
      <c r="L1449" s="1">
        <v>44.076999999999998</v>
      </c>
      <c r="M1449" s="1">
        <v>4.3</v>
      </c>
    </row>
    <row r="1450" spans="1:13" x14ac:dyDescent="0.3">
      <c r="A1450" s="1" t="s">
        <v>17</v>
      </c>
      <c r="B1450" s="1">
        <v>1449</v>
      </c>
      <c r="C1450" s="1" t="s">
        <v>1021</v>
      </c>
      <c r="D1450" s="1" t="s">
        <v>19</v>
      </c>
      <c r="E1450" s="1">
        <v>2018</v>
      </c>
      <c r="F1450" s="1" t="s">
        <v>138</v>
      </c>
      <c r="G1450" s="1" t="s">
        <v>14</v>
      </c>
      <c r="H1450" s="1" t="s">
        <v>26</v>
      </c>
      <c r="I1450" s="1" t="s">
        <v>40</v>
      </c>
      <c r="J1450" s="1">
        <v>0.182493512</v>
      </c>
      <c r="L1450" s="1">
        <v>258.82780000000002</v>
      </c>
      <c r="M1450" s="1">
        <v>4.3</v>
      </c>
    </row>
    <row r="1451" spans="1:13" x14ac:dyDescent="0.3">
      <c r="A1451" s="1" t="s">
        <v>17</v>
      </c>
      <c r="B1451" s="1">
        <v>1450</v>
      </c>
      <c r="C1451" s="1" t="s">
        <v>1022</v>
      </c>
      <c r="D1451" s="1" t="s">
        <v>19</v>
      </c>
      <c r="E1451" s="1">
        <v>2018</v>
      </c>
      <c r="F1451" s="1" t="s">
        <v>138</v>
      </c>
      <c r="G1451" s="1" t="s">
        <v>14</v>
      </c>
      <c r="H1451" s="1" t="s">
        <v>26</v>
      </c>
      <c r="I1451" s="1" t="s">
        <v>40</v>
      </c>
      <c r="J1451" s="1">
        <v>0.15609456899999999</v>
      </c>
      <c r="L1451" s="1">
        <v>144.31020000000001</v>
      </c>
      <c r="M1451" s="1">
        <v>4.3</v>
      </c>
    </row>
    <row r="1452" spans="1:13" x14ac:dyDescent="0.3">
      <c r="A1452" s="1" t="s">
        <v>17</v>
      </c>
      <c r="B1452" s="1">
        <v>1451</v>
      </c>
      <c r="C1452" s="1" t="s">
        <v>796</v>
      </c>
      <c r="D1452" s="1" t="s">
        <v>42</v>
      </c>
      <c r="E1452" s="1">
        <v>2018</v>
      </c>
      <c r="F1452" s="1" t="s">
        <v>138</v>
      </c>
      <c r="G1452" s="1" t="s">
        <v>14</v>
      </c>
      <c r="H1452" s="1" t="s">
        <v>26</v>
      </c>
      <c r="I1452" s="1" t="s">
        <v>40</v>
      </c>
      <c r="J1452" s="1">
        <v>4.5002623999999998E-2</v>
      </c>
      <c r="L1452" s="1">
        <v>196.50839999999999</v>
      </c>
      <c r="M1452" s="1">
        <v>4.3</v>
      </c>
    </row>
    <row r="1453" spans="1:13" x14ac:dyDescent="0.3">
      <c r="A1453" s="1" t="s">
        <v>17</v>
      </c>
      <c r="B1453" s="1">
        <v>1452</v>
      </c>
      <c r="C1453" s="1" t="s">
        <v>242</v>
      </c>
      <c r="D1453" s="1" t="s">
        <v>42</v>
      </c>
      <c r="E1453" s="1">
        <v>2018</v>
      </c>
      <c r="F1453" s="1" t="s">
        <v>138</v>
      </c>
      <c r="G1453" s="1" t="s">
        <v>14</v>
      </c>
      <c r="H1453" s="1" t="s">
        <v>26</v>
      </c>
      <c r="I1453" s="1" t="s">
        <v>40</v>
      </c>
      <c r="J1453" s="1">
        <v>4.7098174999999999E-2</v>
      </c>
      <c r="L1453" s="1">
        <v>75.535399999999996</v>
      </c>
      <c r="M1453" s="1">
        <v>4.3</v>
      </c>
    </row>
    <row r="1454" spans="1:13" x14ac:dyDescent="0.3">
      <c r="A1454" s="1" t="s">
        <v>17</v>
      </c>
      <c r="B1454" s="1">
        <v>1453</v>
      </c>
      <c r="C1454" s="1" t="s">
        <v>1023</v>
      </c>
      <c r="D1454" s="1" t="s">
        <v>42</v>
      </c>
      <c r="E1454" s="1">
        <v>2018</v>
      </c>
      <c r="F1454" s="1" t="s">
        <v>138</v>
      </c>
      <c r="G1454" s="1" t="s">
        <v>14</v>
      </c>
      <c r="H1454" s="1" t="s">
        <v>26</v>
      </c>
      <c r="I1454" s="1" t="s">
        <v>40</v>
      </c>
      <c r="J1454" s="1">
        <v>0.13027716</v>
      </c>
      <c r="L1454" s="1">
        <v>228.001</v>
      </c>
      <c r="M1454" s="1">
        <v>4.3</v>
      </c>
    </row>
    <row r="1455" spans="1:13" x14ac:dyDescent="0.3">
      <c r="A1455" s="1" t="s">
        <v>17</v>
      </c>
      <c r="B1455" s="1">
        <v>1454</v>
      </c>
      <c r="C1455" s="1" t="s">
        <v>1024</v>
      </c>
      <c r="D1455" s="1" t="s">
        <v>54</v>
      </c>
      <c r="E1455" s="1">
        <v>2018</v>
      </c>
      <c r="F1455" s="1" t="s">
        <v>138</v>
      </c>
      <c r="G1455" s="1" t="s">
        <v>14</v>
      </c>
      <c r="H1455" s="1" t="s">
        <v>26</v>
      </c>
      <c r="I1455" s="1" t="s">
        <v>40</v>
      </c>
      <c r="J1455" s="1">
        <v>8.1651443000000004E-2</v>
      </c>
      <c r="L1455" s="1">
        <v>152.56819999999999</v>
      </c>
      <c r="M1455" s="1">
        <v>4.3</v>
      </c>
    </row>
    <row r="1456" spans="1:13" x14ac:dyDescent="0.3">
      <c r="A1456" s="1" t="s">
        <v>17</v>
      </c>
      <c r="B1456" s="1">
        <v>1455</v>
      </c>
      <c r="C1456" s="1" t="s">
        <v>467</v>
      </c>
      <c r="D1456" s="1" t="s">
        <v>64</v>
      </c>
      <c r="E1456" s="1">
        <v>2018</v>
      </c>
      <c r="F1456" s="1" t="s">
        <v>138</v>
      </c>
      <c r="G1456" s="1" t="s">
        <v>14</v>
      </c>
      <c r="H1456" s="1" t="s">
        <v>26</v>
      </c>
      <c r="I1456" s="1" t="s">
        <v>40</v>
      </c>
      <c r="J1456" s="1">
        <v>6.9968018000000007E-2</v>
      </c>
      <c r="L1456" s="1">
        <v>83.990799999999993</v>
      </c>
      <c r="M1456" s="1">
        <v>4.3</v>
      </c>
    </row>
    <row r="1457" spans="1:13" x14ac:dyDescent="0.3">
      <c r="A1457" s="1" t="s">
        <v>17</v>
      </c>
      <c r="B1457" s="1">
        <v>1456</v>
      </c>
      <c r="C1457" s="1" t="s">
        <v>832</v>
      </c>
      <c r="D1457" s="1" t="s">
        <v>64</v>
      </c>
      <c r="E1457" s="1">
        <v>2018</v>
      </c>
      <c r="F1457" s="1" t="s">
        <v>138</v>
      </c>
      <c r="G1457" s="1" t="s">
        <v>14</v>
      </c>
      <c r="H1457" s="1" t="s">
        <v>26</v>
      </c>
      <c r="I1457" s="1" t="s">
        <v>40</v>
      </c>
      <c r="J1457" s="1">
        <v>5.3413905999999997E-2</v>
      </c>
      <c r="L1457" s="1">
        <v>181.76599999999999</v>
      </c>
      <c r="M1457" s="1">
        <v>4.3</v>
      </c>
    </row>
    <row r="1458" spans="1:13" x14ac:dyDescent="0.3">
      <c r="A1458" s="1" t="s">
        <v>17</v>
      </c>
      <c r="B1458" s="1">
        <v>1457</v>
      </c>
      <c r="C1458" s="1" t="s">
        <v>1025</v>
      </c>
      <c r="D1458" s="1" t="s">
        <v>48</v>
      </c>
      <c r="E1458" s="1">
        <v>2018</v>
      </c>
      <c r="F1458" s="1" t="s">
        <v>138</v>
      </c>
      <c r="G1458" s="1" t="s">
        <v>14</v>
      </c>
      <c r="H1458" s="1" t="s">
        <v>26</v>
      </c>
      <c r="I1458" s="1" t="s">
        <v>40</v>
      </c>
      <c r="J1458" s="1">
        <v>0.24026824799999999</v>
      </c>
      <c r="L1458" s="1">
        <v>156.46299999999999</v>
      </c>
      <c r="M1458" s="1">
        <v>4.3</v>
      </c>
    </row>
    <row r="1459" spans="1:13" x14ac:dyDescent="0.3">
      <c r="A1459" s="1" t="s">
        <v>17</v>
      </c>
      <c r="B1459" s="1">
        <v>1458</v>
      </c>
      <c r="C1459" s="1" t="s">
        <v>541</v>
      </c>
      <c r="D1459" s="1" t="s">
        <v>32</v>
      </c>
      <c r="E1459" s="1">
        <v>2018</v>
      </c>
      <c r="F1459" s="1" t="s">
        <v>138</v>
      </c>
      <c r="G1459" s="1" t="s">
        <v>14</v>
      </c>
      <c r="H1459" s="1" t="s">
        <v>26</v>
      </c>
      <c r="I1459" s="1" t="s">
        <v>40</v>
      </c>
      <c r="J1459" s="1">
        <v>0.30654284799999998</v>
      </c>
      <c r="L1459" s="1">
        <v>147.31020000000001</v>
      </c>
      <c r="M1459" s="1">
        <v>4.3</v>
      </c>
    </row>
    <row r="1460" spans="1:13" x14ac:dyDescent="0.3">
      <c r="A1460" s="1" t="s">
        <v>17</v>
      </c>
      <c r="B1460" s="1">
        <v>1459</v>
      </c>
      <c r="C1460" s="1" t="s">
        <v>550</v>
      </c>
      <c r="D1460" s="1" t="s">
        <v>32</v>
      </c>
      <c r="E1460" s="1">
        <v>2018</v>
      </c>
      <c r="F1460" s="1" t="s">
        <v>138</v>
      </c>
      <c r="G1460" s="1" t="s">
        <v>14</v>
      </c>
      <c r="H1460" s="1" t="s">
        <v>26</v>
      </c>
      <c r="I1460" s="1" t="s">
        <v>40</v>
      </c>
      <c r="J1460" s="1">
        <v>4.7377447000000003E-2</v>
      </c>
      <c r="L1460" s="1">
        <v>150.66820000000001</v>
      </c>
      <c r="M1460" s="1">
        <v>4.3</v>
      </c>
    </row>
    <row r="1461" spans="1:13" x14ac:dyDescent="0.3">
      <c r="A1461" s="1" t="s">
        <v>10</v>
      </c>
      <c r="B1461" s="1">
        <v>1460</v>
      </c>
      <c r="C1461" s="1" t="s">
        <v>421</v>
      </c>
      <c r="D1461" s="1" t="s">
        <v>95</v>
      </c>
      <c r="E1461" s="1">
        <v>2018</v>
      </c>
      <c r="F1461" s="1" t="s">
        <v>138</v>
      </c>
      <c r="G1461" s="1" t="s">
        <v>14</v>
      </c>
      <c r="H1461" s="1" t="s">
        <v>26</v>
      </c>
      <c r="I1461" s="1" t="s">
        <v>40</v>
      </c>
      <c r="J1461" s="1">
        <v>0.24540738600000001</v>
      </c>
      <c r="L1461" s="1">
        <v>92.811999999999998</v>
      </c>
      <c r="M1461" s="1">
        <v>4.3</v>
      </c>
    </row>
    <row r="1462" spans="1:13" x14ac:dyDescent="0.3">
      <c r="A1462" s="1" t="s">
        <v>10</v>
      </c>
      <c r="B1462" s="1">
        <v>1461</v>
      </c>
      <c r="C1462" s="1" t="s">
        <v>937</v>
      </c>
      <c r="D1462" s="1" t="s">
        <v>74</v>
      </c>
      <c r="E1462" s="1">
        <v>2018</v>
      </c>
      <c r="F1462" s="1" t="s">
        <v>138</v>
      </c>
      <c r="G1462" s="1" t="s">
        <v>14</v>
      </c>
      <c r="H1462" s="1" t="s">
        <v>26</v>
      </c>
      <c r="I1462" s="1" t="s">
        <v>40</v>
      </c>
      <c r="J1462" s="1">
        <v>0.107110465</v>
      </c>
      <c r="L1462" s="1">
        <v>55.558799999999998</v>
      </c>
      <c r="M1462" s="1">
        <v>4.3</v>
      </c>
    </row>
    <row r="1463" spans="1:13" x14ac:dyDescent="0.3">
      <c r="A1463" s="1" t="s">
        <v>10</v>
      </c>
      <c r="B1463" s="1">
        <v>1462</v>
      </c>
      <c r="C1463" s="1" t="s">
        <v>701</v>
      </c>
      <c r="D1463" s="1" t="s">
        <v>67</v>
      </c>
      <c r="E1463" s="1">
        <v>2018</v>
      </c>
      <c r="F1463" s="1" t="s">
        <v>138</v>
      </c>
      <c r="G1463" s="1" t="s">
        <v>14</v>
      </c>
      <c r="H1463" s="1" t="s">
        <v>26</v>
      </c>
      <c r="I1463" s="1" t="s">
        <v>40</v>
      </c>
      <c r="J1463" s="1">
        <v>0</v>
      </c>
      <c r="L1463" s="1">
        <v>55.9298</v>
      </c>
      <c r="M1463" s="1">
        <v>4.3</v>
      </c>
    </row>
    <row r="1464" spans="1:13" x14ac:dyDescent="0.3">
      <c r="A1464" s="1" t="s">
        <v>10</v>
      </c>
      <c r="B1464" s="1">
        <v>1463</v>
      </c>
      <c r="C1464" s="1" t="s">
        <v>190</v>
      </c>
      <c r="D1464" s="1" t="s">
        <v>24</v>
      </c>
      <c r="E1464" s="1">
        <v>2018</v>
      </c>
      <c r="F1464" s="1" t="s">
        <v>138</v>
      </c>
      <c r="G1464" s="1" t="s">
        <v>14</v>
      </c>
      <c r="H1464" s="1" t="s">
        <v>26</v>
      </c>
      <c r="I1464" s="1" t="s">
        <v>40</v>
      </c>
      <c r="J1464" s="1">
        <v>7.2786429999999999E-2</v>
      </c>
      <c r="L1464" s="1">
        <v>49.437600000000003</v>
      </c>
      <c r="M1464" s="1">
        <v>4.3</v>
      </c>
    </row>
    <row r="1465" spans="1:13" x14ac:dyDescent="0.3">
      <c r="A1465" s="1" t="s">
        <v>10</v>
      </c>
      <c r="B1465" s="1">
        <v>1464</v>
      </c>
      <c r="C1465" s="1" t="s">
        <v>678</v>
      </c>
      <c r="D1465" s="1" t="s">
        <v>12</v>
      </c>
      <c r="E1465" s="1">
        <v>2018</v>
      </c>
      <c r="F1465" s="1" t="s">
        <v>138</v>
      </c>
      <c r="G1465" s="1" t="s">
        <v>14</v>
      </c>
      <c r="H1465" s="1" t="s">
        <v>26</v>
      </c>
      <c r="I1465" s="1" t="s">
        <v>40</v>
      </c>
      <c r="J1465" s="1">
        <v>8.7692636000000004E-2</v>
      </c>
      <c r="L1465" s="1">
        <v>162.55260000000001</v>
      </c>
      <c r="M1465" s="1">
        <v>4.3</v>
      </c>
    </row>
    <row r="1466" spans="1:13" x14ac:dyDescent="0.3">
      <c r="A1466" s="1" t="s">
        <v>10</v>
      </c>
      <c r="B1466" s="1">
        <v>1465</v>
      </c>
      <c r="C1466" s="1" t="s">
        <v>924</v>
      </c>
      <c r="D1466" s="1" t="s">
        <v>12</v>
      </c>
      <c r="E1466" s="1">
        <v>2018</v>
      </c>
      <c r="F1466" s="1" t="s">
        <v>138</v>
      </c>
      <c r="G1466" s="1" t="s">
        <v>14</v>
      </c>
      <c r="H1466" s="1" t="s">
        <v>26</v>
      </c>
      <c r="I1466" s="1" t="s">
        <v>40</v>
      </c>
      <c r="J1466" s="1">
        <v>8.6905536000000005E-2</v>
      </c>
      <c r="L1466" s="1">
        <v>78.864400000000003</v>
      </c>
      <c r="M1466" s="1">
        <v>4.3</v>
      </c>
    </row>
    <row r="1467" spans="1:13" x14ac:dyDescent="0.3">
      <c r="A1467" s="1" t="s">
        <v>10</v>
      </c>
      <c r="B1467" s="1">
        <v>1466</v>
      </c>
      <c r="C1467" s="1" t="s">
        <v>1026</v>
      </c>
      <c r="D1467" s="1" t="s">
        <v>12</v>
      </c>
      <c r="E1467" s="1">
        <v>2018</v>
      </c>
      <c r="F1467" s="1" t="s">
        <v>138</v>
      </c>
      <c r="G1467" s="1" t="s">
        <v>14</v>
      </c>
      <c r="H1467" s="1" t="s">
        <v>26</v>
      </c>
      <c r="I1467" s="1" t="s">
        <v>40</v>
      </c>
      <c r="J1467" s="1">
        <v>0.28952283299999998</v>
      </c>
      <c r="L1467" s="1">
        <v>172.07640000000001</v>
      </c>
      <c r="M1467" s="1">
        <v>4.3</v>
      </c>
    </row>
    <row r="1468" spans="1:13" x14ac:dyDescent="0.3">
      <c r="A1468" s="1" t="s">
        <v>10</v>
      </c>
      <c r="B1468" s="1">
        <v>1467</v>
      </c>
      <c r="C1468" s="1" t="s">
        <v>1027</v>
      </c>
      <c r="D1468" s="1" t="s">
        <v>12</v>
      </c>
      <c r="E1468" s="1">
        <v>2018</v>
      </c>
      <c r="F1468" s="1" t="s">
        <v>138</v>
      </c>
      <c r="G1468" s="1" t="s">
        <v>14</v>
      </c>
      <c r="H1468" s="1" t="s">
        <v>26</v>
      </c>
      <c r="I1468" s="1" t="s">
        <v>40</v>
      </c>
      <c r="J1468" s="1">
        <v>8.1605462000000004E-2</v>
      </c>
      <c r="L1468" s="1">
        <v>122.33880000000001</v>
      </c>
      <c r="M1468" s="1">
        <v>4.3</v>
      </c>
    </row>
    <row r="1469" spans="1:13" x14ac:dyDescent="0.3">
      <c r="A1469" s="1" t="s">
        <v>10</v>
      </c>
      <c r="B1469" s="1">
        <v>1468</v>
      </c>
      <c r="C1469" s="1" t="s">
        <v>1028</v>
      </c>
      <c r="D1469" s="1" t="s">
        <v>12</v>
      </c>
      <c r="E1469" s="1">
        <v>2018</v>
      </c>
      <c r="F1469" s="1" t="s">
        <v>138</v>
      </c>
      <c r="G1469" s="1" t="s">
        <v>14</v>
      </c>
      <c r="H1469" s="1" t="s">
        <v>26</v>
      </c>
      <c r="I1469" s="1" t="s">
        <v>40</v>
      </c>
      <c r="J1469" s="1">
        <v>0.12966857800000001</v>
      </c>
      <c r="L1469" s="1">
        <v>206.8638</v>
      </c>
      <c r="M1469" s="1">
        <v>4.3</v>
      </c>
    </row>
    <row r="1470" spans="1:13" x14ac:dyDescent="0.3">
      <c r="A1470" s="1" t="s">
        <v>10</v>
      </c>
      <c r="B1470" s="1">
        <v>1469</v>
      </c>
      <c r="C1470" s="1" t="s">
        <v>1029</v>
      </c>
      <c r="D1470" s="1" t="s">
        <v>54</v>
      </c>
      <c r="E1470" s="1">
        <v>2018</v>
      </c>
      <c r="F1470" s="1" t="s">
        <v>138</v>
      </c>
      <c r="G1470" s="1" t="s">
        <v>14</v>
      </c>
      <c r="H1470" s="1" t="s">
        <v>26</v>
      </c>
      <c r="I1470" s="1" t="s">
        <v>40</v>
      </c>
      <c r="J1470" s="1">
        <v>0.10697116700000001</v>
      </c>
      <c r="L1470" s="1">
        <v>44.7744</v>
      </c>
      <c r="M1470" s="1">
        <v>4.3</v>
      </c>
    </row>
    <row r="1471" spans="1:13" x14ac:dyDescent="0.3">
      <c r="A1471" s="1" t="s">
        <v>10</v>
      </c>
      <c r="B1471" s="1">
        <v>1470</v>
      </c>
      <c r="C1471" s="1" t="s">
        <v>810</v>
      </c>
      <c r="D1471" s="1" t="s">
        <v>48</v>
      </c>
      <c r="E1471" s="1">
        <v>2018</v>
      </c>
      <c r="F1471" s="1" t="s">
        <v>138</v>
      </c>
      <c r="G1471" s="1" t="s">
        <v>14</v>
      </c>
      <c r="H1471" s="1" t="s">
        <v>26</v>
      </c>
      <c r="I1471" s="1" t="s">
        <v>40</v>
      </c>
      <c r="J1471" s="1">
        <v>7.8758649E-2</v>
      </c>
      <c r="L1471" s="1">
        <v>103.0016</v>
      </c>
      <c r="M1471" s="1">
        <v>4.3</v>
      </c>
    </row>
    <row r="1472" spans="1:13" x14ac:dyDescent="0.3">
      <c r="A1472" s="1" t="s">
        <v>10</v>
      </c>
      <c r="B1472" s="1">
        <v>1471</v>
      </c>
      <c r="C1472" s="1" t="s">
        <v>1030</v>
      </c>
      <c r="D1472" s="1" t="s">
        <v>48</v>
      </c>
      <c r="E1472" s="1">
        <v>2018</v>
      </c>
      <c r="F1472" s="1" t="s">
        <v>138</v>
      </c>
      <c r="G1472" s="1" t="s">
        <v>14</v>
      </c>
      <c r="H1472" s="1" t="s">
        <v>26</v>
      </c>
      <c r="I1472" s="1" t="s">
        <v>40</v>
      </c>
      <c r="J1472" s="1">
        <v>0.22417463000000001</v>
      </c>
      <c r="L1472" s="1">
        <v>168.88159999999999</v>
      </c>
      <c r="M1472" s="1">
        <v>4.3</v>
      </c>
    </row>
    <row r="1473" spans="1:13" x14ac:dyDescent="0.3">
      <c r="A1473" s="1" t="s">
        <v>10</v>
      </c>
      <c r="B1473" s="1">
        <v>1472</v>
      </c>
      <c r="C1473" s="1" t="s">
        <v>1031</v>
      </c>
      <c r="D1473" s="1" t="s">
        <v>48</v>
      </c>
      <c r="E1473" s="1">
        <v>2018</v>
      </c>
      <c r="F1473" s="1" t="s">
        <v>138</v>
      </c>
      <c r="G1473" s="1" t="s">
        <v>14</v>
      </c>
      <c r="H1473" s="1" t="s">
        <v>26</v>
      </c>
      <c r="I1473" s="1" t="s">
        <v>40</v>
      </c>
      <c r="J1473" s="1">
        <v>7.3462632E-2</v>
      </c>
      <c r="L1473" s="1">
        <v>52.363999999999997</v>
      </c>
      <c r="M1473" s="1">
        <v>4.3</v>
      </c>
    </row>
    <row r="1474" spans="1:13" x14ac:dyDescent="0.3">
      <c r="A1474" s="1" t="s">
        <v>10</v>
      </c>
      <c r="B1474" s="1">
        <v>1473</v>
      </c>
      <c r="C1474" s="1" t="s">
        <v>276</v>
      </c>
      <c r="D1474" s="1" t="s">
        <v>48</v>
      </c>
      <c r="E1474" s="1">
        <v>2018</v>
      </c>
      <c r="F1474" s="1" t="s">
        <v>138</v>
      </c>
      <c r="G1474" s="1" t="s">
        <v>14</v>
      </c>
      <c r="H1474" s="1" t="s">
        <v>26</v>
      </c>
      <c r="I1474" s="1" t="s">
        <v>40</v>
      </c>
      <c r="J1474" s="1">
        <v>0.11679368399999999</v>
      </c>
      <c r="L1474" s="1">
        <v>41.011200000000002</v>
      </c>
      <c r="M1474" s="1">
        <v>4.3</v>
      </c>
    </row>
    <row r="1475" spans="1:13" x14ac:dyDescent="0.3">
      <c r="A1475" s="1" t="s">
        <v>17</v>
      </c>
      <c r="B1475" s="1">
        <v>1474</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x14ac:dyDescent="0.3">
      <c r="A1476" s="1" t="s">
        <v>17</v>
      </c>
      <c r="B1476" s="1">
        <v>1475</v>
      </c>
      <c r="C1476" s="1" t="s">
        <v>1032</v>
      </c>
      <c r="D1476" s="1" t="s">
        <v>42</v>
      </c>
      <c r="E1476" s="1">
        <v>2016</v>
      </c>
      <c r="F1476" s="1" t="s">
        <v>25</v>
      </c>
      <c r="G1476" s="1" t="s">
        <v>14</v>
      </c>
      <c r="H1476" s="1" t="s">
        <v>26</v>
      </c>
      <c r="I1476" s="1" t="s">
        <v>16</v>
      </c>
      <c r="J1476" s="1">
        <v>2.5953257E-2</v>
      </c>
      <c r="K1476" s="1">
        <v>20.25</v>
      </c>
      <c r="L1476" s="1">
        <v>179.5976</v>
      </c>
      <c r="M1476" s="1">
        <v>4.3</v>
      </c>
    </row>
    <row r="1477" spans="1:13" x14ac:dyDescent="0.3">
      <c r="A1477" s="1" t="s">
        <v>17</v>
      </c>
      <c r="B1477" s="1">
        <v>1476</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x14ac:dyDescent="0.3">
      <c r="A1478" s="1" t="s">
        <v>17</v>
      </c>
      <c r="B1478" s="1">
        <v>1477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x14ac:dyDescent="0.3">
      <c r="A1479" s="1" t="s">
        <v>17</v>
      </c>
      <c r="B1479" s="1">
        <v>1478</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x14ac:dyDescent="0.3">
      <c r="A1480" s="1" t="s">
        <v>17</v>
      </c>
      <c r="B1480" s="1">
        <v>1479</v>
      </c>
      <c r="C1480" s="1" t="s">
        <v>367</v>
      </c>
      <c r="D1480" s="1" t="s">
        <v>57</v>
      </c>
      <c r="E1480" s="1">
        <v>2016</v>
      </c>
      <c r="F1480" s="1" t="s">
        <v>25</v>
      </c>
      <c r="G1480" s="1" t="s">
        <v>14</v>
      </c>
      <c r="H1480" s="1" t="s">
        <v>26</v>
      </c>
      <c r="I1480" s="1" t="s">
        <v>16</v>
      </c>
      <c r="J1480" s="1">
        <v>0</v>
      </c>
      <c r="K1480" s="1">
        <v>12.15</v>
      </c>
      <c r="L1480" s="1">
        <v>164.7184</v>
      </c>
      <c r="M1480" s="1">
        <v>4.3</v>
      </c>
    </row>
    <row r="1481" spans="1:13" x14ac:dyDescent="0.3">
      <c r="A1481" s="1" t="s">
        <v>17</v>
      </c>
      <c r="B1481" s="1">
        <v>1480</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x14ac:dyDescent="0.3">
      <c r="A1482" s="1" t="s">
        <v>17</v>
      </c>
      <c r="B1482" s="1">
        <v>1481</v>
      </c>
      <c r="C1482" s="1" t="s">
        <v>96</v>
      </c>
      <c r="D1482" s="1" t="s">
        <v>28</v>
      </c>
      <c r="E1482" s="1">
        <v>2016</v>
      </c>
      <c r="F1482" s="1" t="s">
        <v>25</v>
      </c>
      <c r="G1482" s="1" t="s">
        <v>14</v>
      </c>
      <c r="H1482" s="1" t="s">
        <v>26</v>
      </c>
      <c r="I1482" s="1" t="s">
        <v>16</v>
      </c>
      <c r="J1482" s="1">
        <v>2.5827198999999999E-2</v>
      </c>
      <c r="K1482" s="1">
        <v>10</v>
      </c>
      <c r="L1482" s="1">
        <v>263.2226</v>
      </c>
      <c r="M1482" s="1">
        <v>4.3</v>
      </c>
    </row>
    <row r="1483" spans="1:13" x14ac:dyDescent="0.3">
      <c r="A1483" s="1" t="s">
        <v>17</v>
      </c>
      <c r="B1483" s="1">
        <v>1482</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x14ac:dyDescent="0.3">
      <c r="A1484" s="1" t="s">
        <v>17</v>
      </c>
      <c r="B1484" s="1">
        <v>1483</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x14ac:dyDescent="0.3">
      <c r="A1485" s="1" t="s">
        <v>17</v>
      </c>
      <c r="B1485" s="1">
        <v>1484</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x14ac:dyDescent="0.3">
      <c r="A1486" s="1" t="s">
        <v>17</v>
      </c>
      <c r="B1486" s="1">
        <v>1485</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x14ac:dyDescent="0.3">
      <c r="A1487" s="1" t="s">
        <v>17</v>
      </c>
      <c r="B1487" s="1">
        <v>1486</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3">
      <c r="A1488" s="1" t="s">
        <v>17</v>
      </c>
      <c r="B1488" s="1">
        <v>1487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
      <c r="A1489" s="1" t="s">
        <v>17</v>
      </c>
      <c r="B1489" s="1">
        <v>1488</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3">
      <c r="A1490" s="1" t="s">
        <v>17</v>
      </c>
      <c r="B1490" s="1">
        <v>1489</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
      <c r="A1491" s="1" t="s">
        <v>17</v>
      </c>
      <c r="B1491" s="1">
        <v>1490</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x14ac:dyDescent="0.3">
      <c r="A1492" s="1" t="s">
        <v>17</v>
      </c>
      <c r="B1492" s="1">
        <v>1491</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x14ac:dyDescent="0.3">
      <c r="A1493" s="1" t="s">
        <v>17</v>
      </c>
      <c r="B1493" s="1">
        <v>1492</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x14ac:dyDescent="0.3">
      <c r="A1494" s="1" t="s">
        <v>17</v>
      </c>
      <c r="B1494" s="1">
        <v>1493</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x14ac:dyDescent="0.3">
      <c r="A1495" s="1" t="s">
        <v>17</v>
      </c>
      <c r="B1495" s="1">
        <v>1494</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3">
      <c r="A1496" s="1" t="s">
        <v>17</v>
      </c>
      <c r="B1496" s="1">
        <v>1495</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x14ac:dyDescent="0.3">
      <c r="A1497" s="1" t="s">
        <v>17</v>
      </c>
      <c r="B1497" s="1">
        <v>1496</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3">
      <c r="A1498" s="1" t="s">
        <v>17</v>
      </c>
      <c r="B1498" s="1">
        <v>1497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
      <c r="A1499" s="1" t="s">
        <v>17</v>
      </c>
      <c r="B1499" s="1">
        <v>1498</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x14ac:dyDescent="0.3">
      <c r="A1500" s="1" t="s">
        <v>17</v>
      </c>
      <c r="B1500" s="1">
        <v>1499</v>
      </c>
      <c r="C1500" s="1" t="s">
        <v>687</v>
      </c>
      <c r="D1500" s="1" t="s">
        <v>42</v>
      </c>
      <c r="E1500" s="1">
        <v>2016</v>
      </c>
      <c r="F1500" s="1" t="s">
        <v>25</v>
      </c>
      <c r="G1500" s="1" t="s">
        <v>14</v>
      </c>
      <c r="H1500" s="1" t="s">
        <v>26</v>
      </c>
      <c r="I1500" s="1" t="s">
        <v>16</v>
      </c>
      <c r="J1500" s="1">
        <v>0</v>
      </c>
      <c r="K1500" s="1">
        <v>11.1</v>
      </c>
      <c r="L1500" s="1">
        <v>119.11239999999999</v>
      </c>
      <c r="M1500" s="1">
        <v>4.3</v>
      </c>
    </row>
    <row r="1501" spans="1:13" x14ac:dyDescent="0.3">
      <c r="A1501" s="1" t="s">
        <v>17</v>
      </c>
      <c r="B1501" s="1">
        <v>1500</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x14ac:dyDescent="0.3">
      <c r="A1502" s="1" t="s">
        <v>17</v>
      </c>
      <c r="B1502" s="1">
        <v>1501</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3">
      <c r="A1503" s="1" t="s">
        <v>17</v>
      </c>
      <c r="B1503" s="1">
        <v>1502</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x14ac:dyDescent="0.3">
      <c r="A1504" s="1" t="s">
        <v>17</v>
      </c>
      <c r="B1504" s="1">
        <v>1503</v>
      </c>
      <c r="C1504" s="1" t="s">
        <v>382</v>
      </c>
      <c r="D1504" s="1" t="s">
        <v>42</v>
      </c>
      <c r="E1504" s="1">
        <v>2016</v>
      </c>
      <c r="F1504" s="1" t="s">
        <v>25</v>
      </c>
      <c r="G1504" s="1" t="s">
        <v>14</v>
      </c>
      <c r="H1504" s="1" t="s">
        <v>26</v>
      </c>
      <c r="I1504" s="1" t="s">
        <v>16</v>
      </c>
      <c r="J1504" s="1">
        <v>1.4222617E-2</v>
      </c>
      <c r="K1504" s="1">
        <v>20.25</v>
      </c>
      <c r="L1504" s="1">
        <v>148.9418</v>
      </c>
      <c r="M1504" s="1">
        <v>4.3</v>
      </c>
    </row>
    <row r="1505" spans="1:13" x14ac:dyDescent="0.3">
      <c r="A1505" s="1" t="s">
        <v>17</v>
      </c>
      <c r="B1505" s="1">
        <v>1504</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x14ac:dyDescent="0.3">
      <c r="A1506" s="1" t="s">
        <v>17</v>
      </c>
      <c r="B1506" s="1">
        <v>1505</v>
      </c>
      <c r="C1506" s="1" t="s">
        <v>629</v>
      </c>
      <c r="D1506" s="1" t="s">
        <v>64</v>
      </c>
      <c r="E1506" s="1">
        <v>2016</v>
      </c>
      <c r="F1506" s="1" t="s">
        <v>25</v>
      </c>
      <c r="G1506" s="1" t="s">
        <v>14</v>
      </c>
      <c r="H1506" s="1" t="s">
        <v>26</v>
      </c>
      <c r="I1506" s="1" t="s">
        <v>16</v>
      </c>
      <c r="J1506" s="1">
        <v>0</v>
      </c>
      <c r="K1506" s="1">
        <v>12.15</v>
      </c>
      <c r="L1506" s="1">
        <v>254.904</v>
      </c>
      <c r="M1506" s="1">
        <v>4.3</v>
      </c>
    </row>
    <row r="1507" spans="1:13" x14ac:dyDescent="0.3">
      <c r="A1507" s="1" t="s">
        <v>17</v>
      </c>
      <c r="B1507" s="1">
        <v>1506</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x14ac:dyDescent="0.3">
      <c r="A1508" s="1" t="s">
        <v>17</v>
      </c>
      <c r="B1508" s="1">
        <v>1507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x14ac:dyDescent="0.3">
      <c r="A1509" s="1" t="s">
        <v>17</v>
      </c>
      <c r="B1509" s="1">
        <v>1508</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x14ac:dyDescent="0.3">
      <c r="A1510" s="1" t="s">
        <v>17</v>
      </c>
      <c r="B1510" s="1">
        <v>1509</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x14ac:dyDescent="0.3">
      <c r="A1511" s="1" t="s">
        <v>17</v>
      </c>
      <c r="B1511" s="1">
        <v>1510</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x14ac:dyDescent="0.3">
      <c r="A1512" s="1" t="s">
        <v>17</v>
      </c>
      <c r="B1512" s="1">
        <v>1511</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
      <c r="A1513" s="1" t="s">
        <v>17</v>
      </c>
      <c r="B1513" s="1">
        <v>1512</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x14ac:dyDescent="0.3">
      <c r="A1514" s="1" t="s">
        <v>17</v>
      </c>
      <c r="B1514" s="1">
        <v>1513</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
      <c r="A1515" s="1" t="s">
        <v>17</v>
      </c>
      <c r="B1515" s="1">
        <v>1514</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x14ac:dyDescent="0.3">
      <c r="A1516" s="1" t="s">
        <v>10</v>
      </c>
      <c r="B1516" s="1">
        <v>1515</v>
      </c>
      <c r="C1516" s="1" t="s">
        <v>263</v>
      </c>
      <c r="D1516" s="1" t="s">
        <v>95</v>
      </c>
      <c r="E1516" s="1">
        <v>2016</v>
      </c>
      <c r="F1516" s="1" t="s">
        <v>25</v>
      </c>
      <c r="G1516" s="1" t="s">
        <v>14</v>
      </c>
      <c r="H1516" s="1" t="s">
        <v>26</v>
      </c>
      <c r="I1516" s="1" t="s">
        <v>16</v>
      </c>
      <c r="J1516" s="1">
        <v>4.4023212999999999E-2</v>
      </c>
      <c r="K1516" s="1">
        <v>7.52</v>
      </c>
      <c r="L1516" s="1">
        <v>183.095</v>
      </c>
      <c r="M1516" s="1">
        <v>4.3</v>
      </c>
    </row>
    <row r="1517" spans="1:13" x14ac:dyDescent="0.3">
      <c r="A1517" s="1" t="s">
        <v>10</v>
      </c>
      <c r="B1517" s="1">
        <v>1516</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x14ac:dyDescent="0.3">
      <c r="A1518" s="1" t="s">
        <v>10</v>
      </c>
      <c r="B1518" s="1">
        <v>1517</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x14ac:dyDescent="0.3">
      <c r="A1519" s="1" t="s">
        <v>10</v>
      </c>
      <c r="B1519" s="1">
        <v>1518</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x14ac:dyDescent="0.3">
      <c r="A1520" s="1" t="s">
        <v>10</v>
      </c>
      <c r="B1520" s="1">
        <v>1519</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x14ac:dyDescent="0.3">
      <c r="A1521" s="1" t="s">
        <v>10</v>
      </c>
      <c r="B1521" s="1">
        <v>1520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x14ac:dyDescent="0.3">
      <c r="A1522" s="1" t="s">
        <v>10</v>
      </c>
      <c r="B1522" s="1">
        <v>1521</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x14ac:dyDescent="0.3">
      <c r="A1523" s="1" t="s">
        <v>10</v>
      </c>
      <c r="B1523" s="1">
        <v>1522</v>
      </c>
      <c r="C1523" s="1" t="s">
        <v>776</v>
      </c>
      <c r="D1523" s="1" t="s">
        <v>57</v>
      </c>
      <c r="E1523" s="1">
        <v>2016</v>
      </c>
      <c r="F1523" s="1" t="s">
        <v>25</v>
      </c>
      <c r="G1523" s="1" t="s">
        <v>14</v>
      </c>
      <c r="H1523" s="1" t="s">
        <v>26</v>
      </c>
      <c r="I1523" s="1" t="s">
        <v>16</v>
      </c>
      <c r="J1523" s="1">
        <v>5.6465714E-2</v>
      </c>
      <c r="K1523" s="1">
        <v>20.85</v>
      </c>
      <c r="L1523" s="1">
        <v>103.6648</v>
      </c>
      <c r="M1523" s="1">
        <v>4.3</v>
      </c>
    </row>
    <row r="1524" spans="1:13" x14ac:dyDescent="0.3">
      <c r="A1524" s="1" t="s">
        <v>10</v>
      </c>
      <c r="B1524" s="1">
        <v>1523</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
      <c r="A1525" s="1" t="s">
        <v>10</v>
      </c>
      <c r="B1525" s="1">
        <v>1524</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x14ac:dyDescent="0.3">
      <c r="A1526" s="1" t="s">
        <v>10</v>
      </c>
      <c r="B1526" s="1">
        <v>1525</v>
      </c>
      <c r="C1526" s="1" t="s">
        <v>1050</v>
      </c>
      <c r="D1526" s="1" t="s">
        <v>28</v>
      </c>
      <c r="E1526" s="1">
        <v>2016</v>
      </c>
      <c r="F1526" s="1" t="s">
        <v>25</v>
      </c>
      <c r="G1526" s="1" t="s">
        <v>14</v>
      </c>
      <c r="H1526" s="1" t="s">
        <v>26</v>
      </c>
      <c r="I1526" s="1" t="s">
        <v>16</v>
      </c>
      <c r="J1526" s="1">
        <v>2.6568874999999999E-2</v>
      </c>
      <c r="K1526" s="1">
        <v>17</v>
      </c>
      <c r="L1526" s="1">
        <v>142.047</v>
      </c>
      <c r="M1526" s="1">
        <v>4.3</v>
      </c>
    </row>
    <row r="1527" spans="1:13" x14ac:dyDescent="0.3">
      <c r="A1527" s="1" t="s">
        <v>10</v>
      </c>
      <c r="B1527" s="1">
        <v>1526</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x14ac:dyDescent="0.3">
      <c r="A1528" s="1" t="s">
        <v>10</v>
      </c>
      <c r="B1528" s="1">
        <v>1527</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
      <c r="A1529" s="1" t="s">
        <v>10</v>
      </c>
      <c r="B1529" s="1">
        <v>1528</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3">
      <c r="A1530" s="1" t="s">
        <v>10</v>
      </c>
      <c r="B1530" s="1">
        <v>1529</v>
      </c>
      <c r="C1530" s="1" t="s">
        <v>1053</v>
      </c>
      <c r="D1530" s="1" t="s">
        <v>12</v>
      </c>
      <c r="E1530" s="1">
        <v>2016</v>
      </c>
      <c r="F1530" s="1" t="s">
        <v>25</v>
      </c>
      <c r="G1530" s="1" t="s">
        <v>14</v>
      </c>
      <c r="H1530" s="1" t="s">
        <v>26</v>
      </c>
      <c r="I1530" s="1" t="s">
        <v>16</v>
      </c>
      <c r="J1530" s="1">
        <v>0</v>
      </c>
      <c r="K1530" s="1">
        <v>6.78</v>
      </c>
      <c r="L1530" s="1">
        <v>227.46940000000001</v>
      </c>
      <c r="M1530" s="1">
        <v>4.3</v>
      </c>
    </row>
    <row r="1531" spans="1:13" x14ac:dyDescent="0.3">
      <c r="A1531" s="1" t="s">
        <v>10</v>
      </c>
      <c r="B1531" s="1">
        <v>1530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3">
      <c r="A1532" s="1" t="s">
        <v>10</v>
      </c>
      <c r="B1532" s="1">
        <v>1531</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x14ac:dyDescent="0.3">
      <c r="A1533" s="1" t="s">
        <v>10</v>
      </c>
      <c r="B1533" s="1">
        <v>1532</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x14ac:dyDescent="0.3">
      <c r="A1534" s="1" t="s">
        <v>10</v>
      </c>
      <c r="B1534" s="1">
        <v>1533</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x14ac:dyDescent="0.3">
      <c r="A1535" s="1" t="s">
        <v>10</v>
      </c>
      <c r="B1535" s="1">
        <v>1534</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x14ac:dyDescent="0.3">
      <c r="A1536" s="1" t="s">
        <v>10</v>
      </c>
      <c r="B1536" s="1">
        <v>1535</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x14ac:dyDescent="0.3">
      <c r="A1537" s="1" t="s">
        <v>10</v>
      </c>
      <c r="B1537" s="1">
        <v>1536</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x14ac:dyDescent="0.3">
      <c r="A1538" s="1" t="s">
        <v>10</v>
      </c>
      <c r="B1538" s="1">
        <v>1537</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x14ac:dyDescent="0.3">
      <c r="A1539" s="1" t="s">
        <v>10</v>
      </c>
      <c r="B1539" s="1">
        <v>1538</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3">
      <c r="A1540" s="1" t="s">
        <v>10</v>
      </c>
      <c r="B1540" s="1">
        <v>1539</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x14ac:dyDescent="0.3">
      <c r="A1541" s="1" t="s">
        <v>10</v>
      </c>
      <c r="B1541" s="1">
        <v>1540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3">
      <c r="A1542" s="1" t="s">
        <v>17</v>
      </c>
      <c r="B1542" s="1">
        <v>1541</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3">
      <c r="A1543" s="1" t="s">
        <v>17</v>
      </c>
      <c r="B1543" s="1">
        <v>1542</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3">
      <c r="A1544" s="1" t="s">
        <v>17</v>
      </c>
      <c r="B1544" s="1">
        <v>1543</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3">
      <c r="A1545" s="1" t="s">
        <v>17</v>
      </c>
      <c r="B1545" s="1">
        <v>1544</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3">
      <c r="A1546" s="1" t="s">
        <v>17</v>
      </c>
      <c r="B1546" s="1">
        <v>1545</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3">
      <c r="A1547" s="1" t="s">
        <v>17</v>
      </c>
      <c r="B1547" s="1">
        <v>1546</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3">
      <c r="A1548" s="1" t="s">
        <v>17</v>
      </c>
      <c r="B1548" s="1">
        <v>1547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
      <c r="A1549" s="1" t="s">
        <v>17</v>
      </c>
      <c r="B1549" s="1">
        <v>1548</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3">
      <c r="A1550" s="1" t="s">
        <v>17</v>
      </c>
      <c r="B1550" s="1">
        <v>1549</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3">
      <c r="A1551" s="1" t="s">
        <v>17</v>
      </c>
      <c r="B1551" s="1">
        <v>1550</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3">
      <c r="A1552" s="1" t="s">
        <v>17</v>
      </c>
      <c r="B1552" s="1">
        <v>1551</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3">
      <c r="A1553" s="1" t="s">
        <v>17</v>
      </c>
      <c r="B1553" s="1">
        <v>1552</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3">
      <c r="A1554" s="1" t="s">
        <v>17</v>
      </c>
      <c r="B1554" s="1">
        <v>1553</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
      <c r="A1555" s="1" t="s">
        <v>17</v>
      </c>
      <c r="B1555" s="1">
        <v>1554</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3">
      <c r="A1556" s="1" t="s">
        <v>17</v>
      </c>
      <c r="B1556" s="1">
        <v>1555</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
      <c r="A1557" s="1" t="s">
        <v>17</v>
      </c>
      <c r="B1557" s="1">
        <v>1556</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3">
      <c r="A1558" s="1" t="s">
        <v>17</v>
      </c>
      <c r="B1558" s="1">
        <v>1557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3">
      <c r="A1559" s="1" t="s">
        <v>17</v>
      </c>
      <c r="B1559" s="1">
        <v>1558</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3">
      <c r="A1560" s="1" t="s">
        <v>17</v>
      </c>
      <c r="B1560" s="1">
        <v>1559</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x14ac:dyDescent="0.3">
      <c r="A1561" s="1" t="s">
        <v>17</v>
      </c>
      <c r="B1561" s="1">
        <v>1560</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3">
      <c r="A1562" s="1" t="s">
        <v>17</v>
      </c>
      <c r="B1562" s="1">
        <v>1561</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x14ac:dyDescent="0.3">
      <c r="A1563" s="1" t="s">
        <v>17</v>
      </c>
      <c r="B1563" s="1">
        <v>1562</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x14ac:dyDescent="0.3">
      <c r="A1564" s="1" t="s">
        <v>17</v>
      </c>
      <c r="B1564" s="1">
        <v>1563</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3">
      <c r="A1565" s="1" t="s">
        <v>17</v>
      </c>
      <c r="B1565" s="1">
        <v>1564</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x14ac:dyDescent="0.3">
      <c r="A1566" s="1" t="s">
        <v>17</v>
      </c>
      <c r="B1566" s="1">
        <v>1565</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x14ac:dyDescent="0.3">
      <c r="A1567" s="1" t="s">
        <v>17</v>
      </c>
      <c r="B1567" s="1">
        <v>1566</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x14ac:dyDescent="0.3">
      <c r="A1568" s="1" t="s">
        <v>17</v>
      </c>
      <c r="B1568" s="1">
        <v>1567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x14ac:dyDescent="0.3">
      <c r="A1569" s="1" t="s">
        <v>17</v>
      </c>
      <c r="B1569" s="1">
        <v>1568</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x14ac:dyDescent="0.3">
      <c r="A1570" s="1" t="s">
        <v>17</v>
      </c>
      <c r="B1570" s="1">
        <v>1569</v>
      </c>
      <c r="C1570" s="1" t="s">
        <v>245</v>
      </c>
      <c r="D1570" s="1" t="s">
        <v>64</v>
      </c>
      <c r="E1570" s="1">
        <v>2015</v>
      </c>
      <c r="F1570" s="1" t="s">
        <v>33</v>
      </c>
      <c r="G1570" s="1" t="s">
        <v>34</v>
      </c>
      <c r="H1570" s="1" t="s">
        <v>26</v>
      </c>
      <c r="I1570" s="1" t="s">
        <v>16</v>
      </c>
      <c r="J1570" s="1">
        <v>0.111527348</v>
      </c>
      <c r="K1570" s="1">
        <v>17.75</v>
      </c>
      <c r="L1570" s="1">
        <v>110.2912</v>
      </c>
      <c r="M1570" s="1">
        <v>4.3</v>
      </c>
    </row>
    <row r="1571" spans="1:13" x14ac:dyDescent="0.3">
      <c r="A1571" s="1" t="s">
        <v>17</v>
      </c>
      <c r="B1571" s="1">
        <v>1570</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x14ac:dyDescent="0.3">
      <c r="A1572" s="1" t="s">
        <v>17</v>
      </c>
      <c r="B1572" s="1">
        <v>1571</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x14ac:dyDescent="0.3">
      <c r="A1573" s="1" t="s">
        <v>17</v>
      </c>
      <c r="B1573" s="1">
        <v>1572</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x14ac:dyDescent="0.3">
      <c r="A1574" s="1" t="s">
        <v>17</v>
      </c>
      <c r="B1574" s="1">
        <v>1573</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x14ac:dyDescent="0.3">
      <c r="A1575" s="1" t="s">
        <v>17</v>
      </c>
      <c r="B1575" s="1">
        <v>1574</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x14ac:dyDescent="0.3">
      <c r="A1576" s="1" t="s">
        <v>17</v>
      </c>
      <c r="B1576" s="1">
        <v>1575</v>
      </c>
      <c r="C1576" s="1" t="s">
        <v>623</v>
      </c>
      <c r="D1576" s="1" t="s">
        <v>48</v>
      </c>
      <c r="E1576" s="1">
        <v>2015</v>
      </c>
      <c r="F1576" s="1" t="s">
        <v>33</v>
      </c>
      <c r="G1576" s="1" t="s">
        <v>34</v>
      </c>
      <c r="H1576" s="1" t="s">
        <v>26</v>
      </c>
      <c r="I1576" s="1" t="s">
        <v>16</v>
      </c>
      <c r="J1576" s="1">
        <v>0.12834990900000001</v>
      </c>
      <c r="K1576" s="1">
        <v>19</v>
      </c>
      <c r="L1576" s="1">
        <v>106.5622</v>
      </c>
      <c r="M1576" s="1">
        <v>4.3</v>
      </c>
    </row>
    <row r="1577" spans="1:13" x14ac:dyDescent="0.3">
      <c r="A1577" s="1" t="s">
        <v>17</v>
      </c>
      <c r="B1577" s="1">
        <v>1576</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3">
      <c r="A1578" s="1" t="s">
        <v>17</v>
      </c>
      <c r="B1578" s="1">
        <v>1577</v>
      </c>
      <c r="C1578" s="1" t="s">
        <v>1058</v>
      </c>
      <c r="D1578" s="1" t="s">
        <v>32</v>
      </c>
      <c r="E1578" s="1">
        <v>2015</v>
      </c>
      <c r="F1578" s="1" t="s">
        <v>33</v>
      </c>
      <c r="G1578" s="1" t="s">
        <v>34</v>
      </c>
      <c r="H1578" s="1" t="s">
        <v>26</v>
      </c>
      <c r="I1578" s="1" t="s">
        <v>16</v>
      </c>
      <c r="J1578" s="1">
        <v>4.1971264000000001E-2</v>
      </c>
      <c r="K1578" s="1">
        <v>9.5</v>
      </c>
      <c r="L1578" s="1">
        <v>33.39</v>
      </c>
      <c r="M1578" s="1">
        <v>4.3</v>
      </c>
    </row>
    <row r="1579" spans="1:13" x14ac:dyDescent="0.3">
      <c r="A1579" s="1" t="s">
        <v>17</v>
      </c>
      <c r="B1579" s="1">
        <v>1578</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x14ac:dyDescent="0.3">
      <c r="A1580" s="1" t="s">
        <v>17</v>
      </c>
      <c r="B1580" s="1">
        <v>1579</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x14ac:dyDescent="0.3">
      <c r="A1581" s="1" t="s">
        <v>17</v>
      </c>
      <c r="B1581" s="1">
        <v>1580</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x14ac:dyDescent="0.3">
      <c r="A1582" s="1" t="s">
        <v>17</v>
      </c>
      <c r="B1582" s="1">
        <v>1581</v>
      </c>
      <c r="C1582" s="1" t="s">
        <v>875</v>
      </c>
      <c r="D1582" s="1" t="s">
        <v>28</v>
      </c>
      <c r="E1582" s="1">
        <v>2020</v>
      </c>
      <c r="F1582" s="1" t="s">
        <v>37</v>
      </c>
      <c r="G1582" s="1" t="s">
        <v>34</v>
      </c>
      <c r="H1582" s="1" t="s">
        <v>26</v>
      </c>
      <c r="I1582" s="1" t="s">
        <v>16</v>
      </c>
      <c r="J1582" s="1">
        <v>6.3385859000000003E-2</v>
      </c>
      <c r="K1582" s="1">
        <v>16.2</v>
      </c>
      <c r="L1582" s="1">
        <v>98.17</v>
      </c>
      <c r="M1582" s="1">
        <v>4.3</v>
      </c>
    </row>
    <row r="1583" spans="1:13" x14ac:dyDescent="0.3">
      <c r="A1583" s="1" t="s">
        <v>17</v>
      </c>
      <c r="B1583" s="1">
        <v>1582</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x14ac:dyDescent="0.3">
      <c r="A1584" s="1" t="s">
        <v>17</v>
      </c>
      <c r="B1584" s="1">
        <v>1583</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3">
      <c r="A1585" s="1" t="s">
        <v>17</v>
      </c>
      <c r="B1585" s="1">
        <v>1584</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x14ac:dyDescent="0.3">
      <c r="A1586" s="1" t="s">
        <v>17</v>
      </c>
      <c r="B1586" s="1">
        <v>1585</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3">
      <c r="A1587" s="1" t="s">
        <v>17</v>
      </c>
      <c r="B1587" s="1">
        <v>1586</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x14ac:dyDescent="0.3">
      <c r="A1588" s="1" t="s">
        <v>17</v>
      </c>
      <c r="B1588" s="1">
        <v>1587</v>
      </c>
      <c r="C1588" s="1" t="s">
        <v>1080</v>
      </c>
      <c r="D1588" s="1" t="s">
        <v>12</v>
      </c>
      <c r="E1588" s="1">
        <v>2020</v>
      </c>
      <c r="F1588" s="1" t="s">
        <v>37</v>
      </c>
      <c r="G1588" s="1" t="s">
        <v>34</v>
      </c>
      <c r="H1588" s="1" t="s">
        <v>26</v>
      </c>
      <c r="I1588" s="1" t="s">
        <v>16</v>
      </c>
      <c r="J1588" s="1">
        <v>0.128760294</v>
      </c>
      <c r="K1588" s="1">
        <v>8.1</v>
      </c>
      <c r="L1588" s="1">
        <v>213.7902</v>
      </c>
      <c r="M1588" s="1">
        <v>4.3</v>
      </c>
    </row>
    <row r="1589" spans="1:13" x14ac:dyDescent="0.3">
      <c r="A1589" s="1" t="s">
        <v>17</v>
      </c>
      <c r="B1589" s="1">
        <v>1588</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x14ac:dyDescent="0.3">
      <c r="A1590" s="1" t="s">
        <v>17</v>
      </c>
      <c r="B1590" s="1">
        <v>1589</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3">
      <c r="A1591" s="1" t="s">
        <v>17</v>
      </c>
      <c r="B1591" s="1">
        <v>1590</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x14ac:dyDescent="0.3">
      <c r="A1592" s="1" t="s">
        <v>17</v>
      </c>
      <c r="B1592" s="1">
        <v>1591</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x14ac:dyDescent="0.3">
      <c r="A1593" s="1" t="s">
        <v>17</v>
      </c>
      <c r="B1593" s="1">
        <v>1592</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x14ac:dyDescent="0.3">
      <c r="A1594" s="1" t="s">
        <v>17</v>
      </c>
      <c r="B1594" s="1">
        <v>1593</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x14ac:dyDescent="0.3">
      <c r="A1595" s="1" t="s">
        <v>17</v>
      </c>
      <c r="B1595" s="1">
        <v>1594</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x14ac:dyDescent="0.3">
      <c r="A1596" s="1" t="s">
        <v>17</v>
      </c>
      <c r="B1596" s="1">
        <v>1595</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x14ac:dyDescent="0.3">
      <c r="A1597" s="1" t="s">
        <v>17</v>
      </c>
      <c r="B1597" s="1">
        <v>1596</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x14ac:dyDescent="0.3">
      <c r="A1598" s="1" t="s">
        <v>17</v>
      </c>
      <c r="B1598" s="1">
        <v>1597</v>
      </c>
      <c r="C1598" s="1" t="s">
        <v>414</v>
      </c>
      <c r="D1598" s="1" t="s">
        <v>42</v>
      </c>
      <c r="E1598" s="1">
        <v>2020</v>
      </c>
      <c r="F1598" s="1" t="s">
        <v>37</v>
      </c>
      <c r="G1598" s="1" t="s">
        <v>34</v>
      </c>
      <c r="H1598" s="1" t="s">
        <v>26</v>
      </c>
      <c r="I1598" s="1" t="s">
        <v>16</v>
      </c>
      <c r="J1598" s="1">
        <v>1.9616991E-2</v>
      </c>
      <c r="K1598" s="1">
        <v>9</v>
      </c>
      <c r="L1598" s="1">
        <v>169.6474</v>
      </c>
      <c r="M1598" s="1">
        <v>4.3</v>
      </c>
    </row>
    <row r="1599" spans="1:13" x14ac:dyDescent="0.3">
      <c r="A1599" s="1" t="s">
        <v>17</v>
      </c>
      <c r="B1599" s="1">
        <v>1598</v>
      </c>
      <c r="C1599" s="1" t="s">
        <v>93</v>
      </c>
      <c r="D1599" s="1" t="s">
        <v>42</v>
      </c>
      <c r="E1599" s="1">
        <v>2020</v>
      </c>
      <c r="F1599" s="1" t="s">
        <v>37</v>
      </c>
      <c r="G1599" s="1" t="s">
        <v>34</v>
      </c>
      <c r="H1599" s="1" t="s">
        <v>26</v>
      </c>
      <c r="I1599" s="1" t="s">
        <v>16</v>
      </c>
      <c r="J1599" s="1">
        <v>1.1351778E-2</v>
      </c>
      <c r="K1599" s="1">
        <v>10.5</v>
      </c>
      <c r="L1599" s="1">
        <v>236.5248</v>
      </c>
      <c r="M1599" s="1">
        <v>4.3</v>
      </c>
    </row>
    <row r="1600" spans="1:13" x14ac:dyDescent="0.3">
      <c r="A1600" s="1" t="s">
        <v>17</v>
      </c>
      <c r="B1600" s="1">
        <v>1599</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x14ac:dyDescent="0.3">
      <c r="A1601" s="1" t="s">
        <v>17</v>
      </c>
      <c r="B1601" s="1">
        <v>1600</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x14ac:dyDescent="0.3">
      <c r="A1602" s="1" t="s">
        <v>17</v>
      </c>
      <c r="B1602" s="1">
        <v>1601</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x14ac:dyDescent="0.3">
      <c r="A1603" s="1" t="s">
        <v>17</v>
      </c>
      <c r="B1603" s="1">
        <v>1602</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x14ac:dyDescent="0.3">
      <c r="A1604" s="1" t="s">
        <v>17</v>
      </c>
      <c r="B1604" s="1">
        <v>1603</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x14ac:dyDescent="0.3">
      <c r="A1605" s="1" t="s">
        <v>17</v>
      </c>
      <c r="B1605" s="1">
        <v>1604</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x14ac:dyDescent="0.3">
      <c r="A1606" s="1" t="s">
        <v>17</v>
      </c>
      <c r="B1606" s="1">
        <v>1605</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x14ac:dyDescent="0.3">
      <c r="A1607" s="1" t="s">
        <v>17</v>
      </c>
      <c r="B1607" s="1">
        <v>1606</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x14ac:dyDescent="0.3">
      <c r="A1608" s="1" t="s">
        <v>17</v>
      </c>
      <c r="B1608" s="1">
        <v>1607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x14ac:dyDescent="0.3">
      <c r="A1609" s="1" t="s">
        <v>17</v>
      </c>
      <c r="B1609" s="1">
        <v>1608</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x14ac:dyDescent="0.3">
      <c r="A1610" s="1" t="s">
        <v>17</v>
      </c>
      <c r="B1610" s="1">
        <v>1609</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x14ac:dyDescent="0.3">
      <c r="A1611" s="1" t="s">
        <v>17</v>
      </c>
      <c r="B1611" s="1">
        <v>1610</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x14ac:dyDescent="0.3">
      <c r="A1612" s="1" t="s">
        <v>17</v>
      </c>
      <c r="B1612" s="1">
        <v>1611</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3">
      <c r="A1613" s="1" t="s">
        <v>17</v>
      </c>
      <c r="B1613" s="1">
        <v>1612</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x14ac:dyDescent="0.3">
      <c r="A1614" s="1" t="s">
        <v>17</v>
      </c>
      <c r="B1614" s="1">
        <v>1613</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3">
      <c r="A1615" s="1" t="s">
        <v>10</v>
      </c>
      <c r="B1615" s="1">
        <v>1614</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x14ac:dyDescent="0.3">
      <c r="A1616" s="1" t="s">
        <v>10</v>
      </c>
      <c r="B1616" s="1">
        <v>1615</v>
      </c>
      <c r="C1616" s="1" t="s">
        <v>456</v>
      </c>
      <c r="D1616" s="1" t="s">
        <v>67</v>
      </c>
      <c r="E1616" s="1">
        <v>2015</v>
      </c>
      <c r="F1616" s="1" t="s">
        <v>33</v>
      </c>
      <c r="G1616" s="1" t="s">
        <v>34</v>
      </c>
      <c r="H1616" s="1" t="s">
        <v>30</v>
      </c>
      <c r="I1616" s="1" t="s">
        <v>16</v>
      </c>
      <c r="J1616" s="1">
        <v>0</v>
      </c>
      <c r="K1616" s="1">
        <v>4.8049999999999997</v>
      </c>
      <c r="L1616" s="1">
        <v>123.9704</v>
      </c>
      <c r="M1616" s="1">
        <v>4.3</v>
      </c>
    </row>
    <row r="1617" spans="1:13" x14ac:dyDescent="0.3">
      <c r="A1617" s="1" t="s">
        <v>10</v>
      </c>
      <c r="B1617" s="1">
        <v>1616</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x14ac:dyDescent="0.3">
      <c r="A1618" s="1" t="s">
        <v>10</v>
      </c>
      <c r="B1618" s="1">
        <v>1617</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x14ac:dyDescent="0.3">
      <c r="A1619" s="1" t="s">
        <v>10</v>
      </c>
      <c r="B1619" s="1">
        <v>1618</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3">
      <c r="A1620" s="1" t="s">
        <v>10</v>
      </c>
      <c r="B1620" s="1">
        <v>1619</v>
      </c>
      <c r="C1620" s="1" t="s">
        <v>1091</v>
      </c>
      <c r="D1620" s="1" t="s">
        <v>24</v>
      </c>
      <c r="E1620" s="1">
        <v>2015</v>
      </c>
      <c r="F1620" s="1" t="s">
        <v>33</v>
      </c>
      <c r="G1620" s="1" t="s">
        <v>34</v>
      </c>
      <c r="H1620" s="1" t="s">
        <v>30</v>
      </c>
      <c r="I1620" s="1" t="s">
        <v>16</v>
      </c>
      <c r="J1620" s="1">
        <v>0</v>
      </c>
      <c r="K1620" s="1">
        <v>19.25</v>
      </c>
      <c r="L1620" s="1">
        <v>82.590800000000002</v>
      </c>
      <c r="M1620" s="1">
        <v>4.3</v>
      </c>
    </row>
    <row r="1621" spans="1:13" x14ac:dyDescent="0.3">
      <c r="A1621" s="1" t="s">
        <v>10</v>
      </c>
      <c r="B1621" s="1">
        <v>1620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3">
      <c r="A1622" s="1" t="s">
        <v>10</v>
      </c>
      <c r="B1622" s="1">
        <v>1621</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x14ac:dyDescent="0.3">
      <c r="A1623" s="1" t="s">
        <v>10</v>
      </c>
      <c r="B1623" s="1">
        <v>1622</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x14ac:dyDescent="0.3">
      <c r="A1624" s="1" t="s">
        <v>10</v>
      </c>
      <c r="B1624" s="1">
        <v>1623</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x14ac:dyDescent="0.3">
      <c r="A1625" s="1" t="s">
        <v>10</v>
      </c>
      <c r="B1625" s="1">
        <v>1624</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x14ac:dyDescent="0.3">
      <c r="A1626" s="1" t="s">
        <v>10</v>
      </c>
      <c r="B1626" s="1">
        <v>1625</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x14ac:dyDescent="0.3">
      <c r="A1627" s="1" t="s">
        <v>10</v>
      </c>
      <c r="B1627" s="1">
        <v>1626</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x14ac:dyDescent="0.3">
      <c r="A1628" s="1" t="s">
        <v>10</v>
      </c>
      <c r="B1628" s="1">
        <v>1627</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x14ac:dyDescent="0.3">
      <c r="A1629" s="1" t="s">
        <v>10</v>
      </c>
      <c r="B1629" s="1">
        <v>1628</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x14ac:dyDescent="0.3">
      <c r="A1630" s="1" t="s">
        <v>10</v>
      </c>
      <c r="B1630" s="1">
        <v>1629</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x14ac:dyDescent="0.3">
      <c r="A1631" s="1" t="s">
        <v>10</v>
      </c>
      <c r="B1631" s="1">
        <v>1630</v>
      </c>
      <c r="C1631" s="1" t="s">
        <v>983</v>
      </c>
      <c r="D1631" s="1" t="s">
        <v>57</v>
      </c>
      <c r="E1631" s="1">
        <v>2020</v>
      </c>
      <c r="F1631" s="1" t="s">
        <v>37</v>
      </c>
      <c r="G1631" s="1" t="s">
        <v>34</v>
      </c>
      <c r="H1631" s="1" t="s">
        <v>30</v>
      </c>
      <c r="I1631" s="1" t="s">
        <v>16</v>
      </c>
      <c r="J1631" s="1">
        <v>2.2404493000000001E-2</v>
      </c>
      <c r="K1631" s="1">
        <v>9.6</v>
      </c>
      <c r="L1631" s="1">
        <v>102.499</v>
      </c>
      <c r="M1631" s="1">
        <v>4.3</v>
      </c>
    </row>
    <row r="1632" spans="1:13" x14ac:dyDescent="0.3">
      <c r="A1632" s="1" t="s">
        <v>10</v>
      </c>
      <c r="B1632" s="1">
        <v>1631</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3">
      <c r="A1633" s="1" t="s">
        <v>10</v>
      </c>
      <c r="B1633" s="1">
        <v>1632</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x14ac:dyDescent="0.3">
      <c r="A1634" s="1" t="s">
        <v>10</v>
      </c>
      <c r="B1634" s="1">
        <v>1633</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x14ac:dyDescent="0.3">
      <c r="A1635" s="1" t="s">
        <v>10</v>
      </c>
      <c r="B1635" s="1">
        <v>1634</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x14ac:dyDescent="0.3">
      <c r="A1636" s="1" t="s">
        <v>10</v>
      </c>
      <c r="B1636" s="1">
        <v>1635</v>
      </c>
      <c r="C1636" s="1" t="s">
        <v>825</v>
      </c>
      <c r="D1636" s="1" t="s">
        <v>67</v>
      </c>
      <c r="E1636" s="1">
        <v>2020</v>
      </c>
      <c r="F1636" s="1" t="s">
        <v>37</v>
      </c>
      <c r="G1636" s="1" t="s">
        <v>34</v>
      </c>
      <c r="H1636" s="1" t="s">
        <v>30</v>
      </c>
      <c r="I1636" s="1" t="s">
        <v>16</v>
      </c>
      <c r="J1636" s="1">
        <v>0.119850541</v>
      </c>
      <c r="K1636" s="1">
        <v>13.6</v>
      </c>
      <c r="L1636" s="1">
        <v>234.53</v>
      </c>
      <c r="M1636" s="1">
        <v>4.3</v>
      </c>
    </row>
    <row r="1637" spans="1:13" x14ac:dyDescent="0.3">
      <c r="A1637" s="1" t="s">
        <v>10</v>
      </c>
      <c r="B1637" s="1">
        <v>1636</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x14ac:dyDescent="0.3">
      <c r="A1638" s="1" t="s">
        <v>10</v>
      </c>
      <c r="B1638" s="1">
        <v>1637</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3">
      <c r="A1639" s="1" t="s">
        <v>10</v>
      </c>
      <c r="B1639" s="1">
        <v>1638</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3">
      <c r="A1640" s="1" t="s">
        <v>10</v>
      </c>
      <c r="B1640" s="1">
        <v>1639</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3">
      <c r="A1641" s="1" t="s">
        <v>10</v>
      </c>
      <c r="B1641" s="1">
        <v>1640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3">
      <c r="A1642" s="1" t="s">
        <v>10</v>
      </c>
      <c r="B1642" s="1">
        <v>1641</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3">
      <c r="A1643" s="1" t="s">
        <v>10</v>
      </c>
      <c r="B1643" s="1">
        <v>1642</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3">
      <c r="A1644" s="1" t="s">
        <v>10</v>
      </c>
      <c r="B1644" s="1">
        <v>1643</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3">
      <c r="A1645" s="1" t="s">
        <v>10</v>
      </c>
      <c r="B1645" s="1">
        <v>1644</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3">
      <c r="A1646" s="1" t="s">
        <v>10</v>
      </c>
      <c r="B1646" s="1">
        <v>1645</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3">
      <c r="A1647" s="1" t="s">
        <v>10</v>
      </c>
      <c r="B1647" s="1">
        <v>1646</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3">
      <c r="A1648" s="1" t="s">
        <v>10</v>
      </c>
      <c r="B1648" s="1">
        <v>1647</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3">
      <c r="A1649" s="1" t="s">
        <v>10</v>
      </c>
      <c r="B1649" s="1">
        <v>1648</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3">
      <c r="A1650" s="1" t="s">
        <v>10</v>
      </c>
      <c r="B1650" s="1">
        <v>1649</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3">
      <c r="A1651" s="1" t="s">
        <v>10</v>
      </c>
      <c r="B1651" s="1">
        <v>1650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3">
      <c r="A1652" s="1" t="s">
        <v>35</v>
      </c>
      <c r="B1652" s="1">
        <v>1651</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
      <c r="A1653" s="1" t="s">
        <v>35</v>
      </c>
      <c r="B1653" s="1">
        <v>1652</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3">
      <c r="A1654" s="1" t="s">
        <v>10</v>
      </c>
      <c r="B1654" s="1">
        <v>1653</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3">
      <c r="A1655" s="1" t="s">
        <v>17</v>
      </c>
      <c r="B1655" s="1">
        <v>1654</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x14ac:dyDescent="0.3">
      <c r="A1656" s="1" t="s">
        <v>17</v>
      </c>
      <c r="B1656" s="1">
        <v>1655</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x14ac:dyDescent="0.3">
      <c r="A1657" s="1" t="s">
        <v>17</v>
      </c>
      <c r="B1657" s="1">
        <v>1656</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x14ac:dyDescent="0.3">
      <c r="A1658" s="1" t="s">
        <v>17</v>
      </c>
      <c r="B1658" s="1">
        <v>1657</v>
      </c>
      <c r="C1658" s="1" t="s">
        <v>537</v>
      </c>
      <c r="D1658" s="1" t="s">
        <v>28</v>
      </c>
      <c r="E1658" s="1">
        <v>2017</v>
      </c>
      <c r="F1658" s="1" t="s">
        <v>50</v>
      </c>
      <c r="G1658" s="1" t="s">
        <v>34</v>
      </c>
      <c r="H1658" s="1" t="s">
        <v>26</v>
      </c>
      <c r="I1658" s="1" t="s">
        <v>16</v>
      </c>
      <c r="J1658" s="1">
        <v>8.2536604E-2</v>
      </c>
      <c r="K1658" s="1">
        <v>19.5</v>
      </c>
      <c r="L1658" s="1">
        <v>177.2002</v>
      </c>
      <c r="M1658" s="1">
        <v>4.3</v>
      </c>
    </row>
    <row r="1659" spans="1:13" x14ac:dyDescent="0.3">
      <c r="A1659" s="1" t="s">
        <v>17</v>
      </c>
      <c r="B1659" s="1">
        <v>1658</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x14ac:dyDescent="0.3">
      <c r="A1660" s="1" t="s">
        <v>17</v>
      </c>
      <c r="B1660" s="1">
        <v>1659</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x14ac:dyDescent="0.3">
      <c r="A1661" s="1" t="s">
        <v>17</v>
      </c>
      <c r="B1661" s="1">
        <v>1660</v>
      </c>
      <c r="C1661" s="1" t="s">
        <v>344</v>
      </c>
      <c r="D1661" s="1" t="s">
        <v>67</v>
      </c>
      <c r="E1661" s="1">
        <v>2017</v>
      </c>
      <c r="F1661" s="1" t="s">
        <v>50</v>
      </c>
      <c r="G1661" s="1" t="s">
        <v>34</v>
      </c>
      <c r="H1661" s="1" t="s">
        <v>26</v>
      </c>
      <c r="I1661" s="1" t="s">
        <v>16</v>
      </c>
      <c r="J1661" s="1">
        <v>0.136784873</v>
      </c>
      <c r="K1661" s="1">
        <v>10.895</v>
      </c>
      <c r="L1661" s="1">
        <v>265.2568</v>
      </c>
      <c r="M1661" s="1">
        <v>4.3</v>
      </c>
    </row>
    <row r="1662" spans="1:13" x14ac:dyDescent="0.3">
      <c r="A1662" s="1" t="s">
        <v>17</v>
      </c>
      <c r="B1662" s="1">
        <v>1661</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x14ac:dyDescent="0.3">
      <c r="A1663" s="1" t="s">
        <v>17</v>
      </c>
      <c r="B1663" s="1">
        <v>1662</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x14ac:dyDescent="0.3">
      <c r="A1664" s="1" t="s">
        <v>17</v>
      </c>
      <c r="B1664" s="1">
        <v>1663</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x14ac:dyDescent="0.3">
      <c r="A1665" s="1" t="s">
        <v>17</v>
      </c>
      <c r="B1665" s="1">
        <v>1664</v>
      </c>
      <c r="C1665" s="1" t="s">
        <v>36</v>
      </c>
      <c r="D1665" s="1" t="s">
        <v>24</v>
      </c>
      <c r="E1665" s="1">
        <v>2017</v>
      </c>
      <c r="F1665" s="1" t="s">
        <v>50</v>
      </c>
      <c r="G1665" s="1" t="s">
        <v>34</v>
      </c>
      <c r="H1665" s="1" t="s">
        <v>26</v>
      </c>
      <c r="I1665" s="1" t="s">
        <v>16</v>
      </c>
      <c r="J1665" s="1">
        <v>5.4734800000000002E-3</v>
      </c>
      <c r="K1665" s="1">
        <v>8.89</v>
      </c>
      <c r="L1665" s="1">
        <v>100.5016</v>
      </c>
      <c r="M1665" s="1">
        <v>4.3</v>
      </c>
    </row>
    <row r="1666" spans="1:13" x14ac:dyDescent="0.3">
      <c r="A1666" s="1" t="s">
        <v>17</v>
      </c>
      <c r="B1666" s="1">
        <v>1665</v>
      </c>
      <c r="C1666" s="1" t="s">
        <v>556</v>
      </c>
      <c r="D1666" s="1" t="s">
        <v>12</v>
      </c>
      <c r="E1666" s="1">
        <v>2017</v>
      </c>
      <c r="F1666" s="1" t="s">
        <v>50</v>
      </c>
      <c r="G1666" s="1" t="s">
        <v>34</v>
      </c>
      <c r="H1666" s="1" t="s">
        <v>26</v>
      </c>
      <c r="I1666" s="1" t="s">
        <v>16</v>
      </c>
      <c r="J1666" s="1">
        <v>0</v>
      </c>
      <c r="K1666" s="1">
        <v>6.0549999999999997</v>
      </c>
      <c r="L1666" s="1">
        <v>162.3578</v>
      </c>
      <c r="M1666" s="1">
        <v>4.3</v>
      </c>
    </row>
    <row r="1667" spans="1:13" x14ac:dyDescent="0.3">
      <c r="A1667" s="1" t="s">
        <v>17</v>
      </c>
      <c r="B1667" s="1">
        <v>1666</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x14ac:dyDescent="0.3">
      <c r="A1668" s="1" t="s">
        <v>17</v>
      </c>
      <c r="B1668" s="1">
        <v>1667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x14ac:dyDescent="0.3">
      <c r="A1669" s="1" t="s">
        <v>17</v>
      </c>
      <c r="B1669" s="1">
        <v>1668</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x14ac:dyDescent="0.3">
      <c r="A1670" s="1" t="s">
        <v>17</v>
      </c>
      <c r="B1670" s="1">
        <v>1669</v>
      </c>
      <c r="C1670" s="1" t="s">
        <v>1110</v>
      </c>
      <c r="D1670" s="1" t="s">
        <v>12</v>
      </c>
      <c r="E1670" s="1">
        <v>2017</v>
      </c>
      <c r="F1670" s="1" t="s">
        <v>50</v>
      </c>
      <c r="G1670" s="1" t="s">
        <v>34</v>
      </c>
      <c r="H1670" s="1" t="s">
        <v>26</v>
      </c>
      <c r="I1670" s="1" t="s">
        <v>16</v>
      </c>
      <c r="J1670" s="1">
        <v>0</v>
      </c>
      <c r="K1670" s="1">
        <v>10.65</v>
      </c>
      <c r="L1670" s="1">
        <v>57.127200000000002</v>
      </c>
      <c r="M1670" s="1">
        <v>4.3</v>
      </c>
    </row>
    <row r="1671" spans="1:13" x14ac:dyDescent="0.3">
      <c r="A1671" s="1" t="s">
        <v>17</v>
      </c>
      <c r="B1671" s="1">
        <v>1670</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x14ac:dyDescent="0.3">
      <c r="A1672" s="1" t="s">
        <v>17</v>
      </c>
      <c r="B1672" s="1">
        <v>1671</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x14ac:dyDescent="0.3">
      <c r="A1673" s="1" t="s">
        <v>17</v>
      </c>
      <c r="B1673" s="1">
        <v>1672</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x14ac:dyDescent="0.3">
      <c r="A1674" s="1" t="s">
        <v>17</v>
      </c>
      <c r="B1674" s="1">
        <v>1673</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x14ac:dyDescent="0.3">
      <c r="A1675" s="1" t="s">
        <v>17</v>
      </c>
      <c r="B1675" s="1">
        <v>1674</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x14ac:dyDescent="0.3">
      <c r="A1676" s="1" t="s">
        <v>17</v>
      </c>
      <c r="B1676" s="1">
        <v>1675</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x14ac:dyDescent="0.3">
      <c r="A1677" s="1" t="s">
        <v>17</v>
      </c>
      <c r="B1677" s="1">
        <v>1676</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x14ac:dyDescent="0.3">
      <c r="A1678" s="1" t="s">
        <v>17</v>
      </c>
      <c r="B1678" s="1">
        <v>1677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x14ac:dyDescent="0.3">
      <c r="A1679" s="1" t="s">
        <v>17</v>
      </c>
      <c r="B1679" s="1">
        <v>1678</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x14ac:dyDescent="0.3">
      <c r="A1680" s="1" t="s">
        <v>17</v>
      </c>
      <c r="B1680" s="1">
        <v>1679</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x14ac:dyDescent="0.3">
      <c r="A1681" s="1" t="s">
        <v>17</v>
      </c>
      <c r="B1681" s="1">
        <v>1680</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x14ac:dyDescent="0.3">
      <c r="A1682" s="1" t="s">
        <v>17</v>
      </c>
      <c r="B1682" s="1">
        <v>1681</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x14ac:dyDescent="0.3">
      <c r="A1683" s="1" t="s">
        <v>17</v>
      </c>
      <c r="B1683" s="1">
        <v>1682</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x14ac:dyDescent="0.3">
      <c r="A1684" s="1" t="s">
        <v>17</v>
      </c>
      <c r="B1684" s="1">
        <v>1683</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x14ac:dyDescent="0.3">
      <c r="A1685" s="1" t="s">
        <v>17</v>
      </c>
      <c r="B1685" s="1">
        <v>1684</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x14ac:dyDescent="0.3">
      <c r="A1686" s="1" t="s">
        <v>17</v>
      </c>
      <c r="B1686" s="1">
        <v>1685</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x14ac:dyDescent="0.3">
      <c r="A1687" s="1" t="s">
        <v>17</v>
      </c>
      <c r="B1687" s="1">
        <v>1686</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x14ac:dyDescent="0.3">
      <c r="A1688" s="1" t="s">
        <v>17</v>
      </c>
      <c r="B1688" s="1">
        <v>1687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x14ac:dyDescent="0.3">
      <c r="A1689" s="1" t="s">
        <v>17</v>
      </c>
      <c r="B1689" s="1">
        <v>1688</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x14ac:dyDescent="0.3">
      <c r="A1690" s="1" t="s">
        <v>17</v>
      </c>
      <c r="B1690" s="1">
        <v>1689</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x14ac:dyDescent="0.3">
      <c r="A1691" s="1" t="s">
        <v>17</v>
      </c>
      <c r="B1691" s="1">
        <v>1690</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x14ac:dyDescent="0.3">
      <c r="A1692" s="1" t="s">
        <v>17</v>
      </c>
      <c r="B1692" s="1">
        <v>1691</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x14ac:dyDescent="0.3">
      <c r="A1693" s="1" t="s">
        <v>17</v>
      </c>
      <c r="B1693" s="1">
        <v>1692</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x14ac:dyDescent="0.3">
      <c r="A1694" s="1" t="s">
        <v>17</v>
      </c>
      <c r="B1694" s="1">
        <v>1693</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x14ac:dyDescent="0.3">
      <c r="A1695" s="1" t="s">
        <v>17</v>
      </c>
      <c r="B1695" s="1">
        <v>1694</v>
      </c>
      <c r="C1695" s="1" t="s">
        <v>334</v>
      </c>
      <c r="D1695" s="1" t="s">
        <v>32</v>
      </c>
      <c r="E1695" s="1">
        <v>2017</v>
      </c>
      <c r="F1695" s="1" t="s">
        <v>50</v>
      </c>
      <c r="G1695" s="1" t="s">
        <v>34</v>
      </c>
      <c r="H1695" s="1" t="s">
        <v>26</v>
      </c>
      <c r="I1695" s="1" t="s">
        <v>16</v>
      </c>
      <c r="J1695" s="1">
        <v>0</v>
      </c>
      <c r="K1695" s="1">
        <v>18.7</v>
      </c>
      <c r="L1695" s="1">
        <v>52.232399999999998</v>
      </c>
      <c r="M1695" s="1">
        <v>4.3</v>
      </c>
    </row>
    <row r="1696" spans="1:13" x14ac:dyDescent="0.3">
      <c r="A1696" s="1" t="s">
        <v>10</v>
      </c>
      <c r="B1696" s="1">
        <v>1695</v>
      </c>
      <c r="C1696" s="1" t="s">
        <v>1119</v>
      </c>
      <c r="D1696" s="1" t="s">
        <v>95</v>
      </c>
      <c r="E1696" s="1">
        <v>2017</v>
      </c>
      <c r="F1696" s="1" t="s">
        <v>50</v>
      </c>
      <c r="G1696" s="1" t="s">
        <v>34</v>
      </c>
      <c r="H1696" s="1" t="s">
        <v>26</v>
      </c>
      <c r="I1696" s="1" t="s">
        <v>16</v>
      </c>
      <c r="J1696" s="1">
        <v>0</v>
      </c>
      <c r="K1696" s="1">
        <v>4.88</v>
      </c>
      <c r="L1696" s="1">
        <v>53.129800000000003</v>
      </c>
      <c r="M1696" s="1">
        <v>4.3</v>
      </c>
    </row>
    <row r="1697" spans="1:13" x14ac:dyDescent="0.3">
      <c r="A1697" s="1" t="s">
        <v>10</v>
      </c>
      <c r="B1697" s="1">
        <v>1696</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x14ac:dyDescent="0.3">
      <c r="A1698" s="1" t="s">
        <v>10</v>
      </c>
      <c r="B1698" s="1">
        <v>1697</v>
      </c>
      <c r="C1698" s="1" t="s">
        <v>250</v>
      </c>
      <c r="D1698" s="1" t="s">
        <v>28</v>
      </c>
      <c r="E1698" s="1">
        <v>2017</v>
      </c>
      <c r="F1698" s="1" t="s">
        <v>50</v>
      </c>
      <c r="G1698" s="1" t="s">
        <v>34</v>
      </c>
      <c r="H1698" s="1" t="s">
        <v>26</v>
      </c>
      <c r="I1698" s="1" t="s">
        <v>16</v>
      </c>
      <c r="J1698" s="1">
        <v>0</v>
      </c>
      <c r="K1698" s="1">
        <v>8.42</v>
      </c>
      <c r="L1698" s="1">
        <v>229.0352</v>
      </c>
      <c r="M1698" s="1">
        <v>4.3</v>
      </c>
    </row>
    <row r="1699" spans="1:13" x14ac:dyDescent="0.3">
      <c r="A1699" s="1" t="s">
        <v>10</v>
      </c>
      <c r="B1699" s="1">
        <v>1698</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x14ac:dyDescent="0.3">
      <c r="A1700" s="1" t="s">
        <v>10</v>
      </c>
      <c r="B1700" s="1">
        <v>1699</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x14ac:dyDescent="0.3">
      <c r="A1701" s="1" t="s">
        <v>10</v>
      </c>
      <c r="B1701" s="1">
        <v>1700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x14ac:dyDescent="0.3">
      <c r="A1702" s="1" t="s">
        <v>10</v>
      </c>
      <c r="B1702" s="1">
        <v>1701</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x14ac:dyDescent="0.3">
      <c r="A1703" s="1" t="s">
        <v>10</v>
      </c>
      <c r="B1703" s="1">
        <v>1702</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x14ac:dyDescent="0.3">
      <c r="A1704" s="1" t="s">
        <v>10</v>
      </c>
      <c r="B1704" s="1">
        <v>1703</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x14ac:dyDescent="0.3">
      <c r="A1705" s="1" t="s">
        <v>10</v>
      </c>
      <c r="B1705" s="1">
        <v>1704</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x14ac:dyDescent="0.3">
      <c r="A1706" s="1" t="s">
        <v>10</v>
      </c>
      <c r="B1706" s="1">
        <v>1705</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x14ac:dyDescent="0.3">
      <c r="A1707" s="1" t="s">
        <v>10</v>
      </c>
      <c r="B1707" s="1">
        <v>1706</v>
      </c>
      <c r="C1707" s="1" t="s">
        <v>434</v>
      </c>
      <c r="D1707" s="1" t="s">
        <v>24</v>
      </c>
      <c r="E1707" s="1">
        <v>2017</v>
      </c>
      <c r="F1707" s="1" t="s">
        <v>50</v>
      </c>
      <c r="G1707" s="1" t="s">
        <v>34</v>
      </c>
      <c r="H1707" s="1" t="s">
        <v>26</v>
      </c>
      <c r="I1707" s="1" t="s">
        <v>16</v>
      </c>
      <c r="J1707" s="1">
        <v>0</v>
      </c>
      <c r="K1707" s="1">
        <v>11.8</v>
      </c>
      <c r="L1707" s="1">
        <v>179.23439999999999</v>
      </c>
      <c r="M1707" s="1">
        <v>4.3</v>
      </c>
    </row>
    <row r="1708" spans="1:13" x14ac:dyDescent="0.3">
      <c r="A1708" s="1" t="s">
        <v>10</v>
      </c>
      <c r="B1708" s="1">
        <v>1707</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x14ac:dyDescent="0.3">
      <c r="A1709" s="1" t="s">
        <v>10</v>
      </c>
      <c r="B1709" s="1">
        <v>1708</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x14ac:dyDescent="0.3">
      <c r="A1710" s="1" t="s">
        <v>10</v>
      </c>
      <c r="B1710" s="1">
        <v>1709</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x14ac:dyDescent="0.3">
      <c r="A1711" s="1" t="s">
        <v>10</v>
      </c>
      <c r="B1711" s="1">
        <v>1710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x14ac:dyDescent="0.3">
      <c r="A1712" s="1" t="s">
        <v>10</v>
      </c>
      <c r="B1712" s="1">
        <v>1711</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x14ac:dyDescent="0.3">
      <c r="A1713" s="1" t="s">
        <v>10</v>
      </c>
      <c r="B1713" s="1">
        <v>1712</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x14ac:dyDescent="0.3">
      <c r="A1714" s="1" t="s">
        <v>10</v>
      </c>
      <c r="B1714" s="1">
        <v>1713</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x14ac:dyDescent="0.3">
      <c r="A1715" s="1" t="s">
        <v>10</v>
      </c>
      <c r="B1715" s="1">
        <v>1714</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x14ac:dyDescent="0.3">
      <c r="A1716" s="1" t="s">
        <v>10</v>
      </c>
      <c r="B1716" s="1">
        <v>1715</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x14ac:dyDescent="0.3">
      <c r="A1717" s="1" t="s">
        <v>10</v>
      </c>
      <c r="B1717" s="1">
        <v>1716</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x14ac:dyDescent="0.3">
      <c r="A1718" s="1" t="s">
        <v>10</v>
      </c>
      <c r="B1718" s="1">
        <v>1717</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x14ac:dyDescent="0.3">
      <c r="A1719" s="1" t="s">
        <v>10</v>
      </c>
      <c r="B1719" s="1">
        <v>1718</v>
      </c>
      <c r="C1719" s="1" t="s">
        <v>1101</v>
      </c>
      <c r="D1719" s="1" t="s">
        <v>48</v>
      </c>
      <c r="E1719" s="1">
        <v>2017</v>
      </c>
      <c r="F1719" s="1" t="s">
        <v>50</v>
      </c>
      <c r="G1719" s="1" t="s">
        <v>34</v>
      </c>
      <c r="H1719" s="1" t="s">
        <v>26</v>
      </c>
      <c r="I1719" s="1" t="s">
        <v>16</v>
      </c>
      <c r="J1719" s="1">
        <v>0</v>
      </c>
      <c r="K1719" s="1">
        <v>20.6</v>
      </c>
      <c r="L1719" s="1">
        <v>178.1344</v>
      </c>
      <c r="M1719" s="1">
        <v>4.3</v>
      </c>
    </row>
    <row r="1720" spans="1:13" x14ac:dyDescent="0.3">
      <c r="A1720" s="1" t="s">
        <v>10</v>
      </c>
      <c r="B1720" s="1">
        <v>1719</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x14ac:dyDescent="0.3">
      <c r="A1721" s="1" t="s">
        <v>35</v>
      </c>
      <c r="B1721" s="1">
        <v>1720</v>
      </c>
      <c r="C1721" s="1" t="s">
        <v>567</v>
      </c>
      <c r="D1721" s="1" t="s">
        <v>32</v>
      </c>
      <c r="E1721" s="1">
        <v>2017</v>
      </c>
      <c r="F1721" s="1" t="s">
        <v>50</v>
      </c>
      <c r="G1721" s="1" t="s">
        <v>34</v>
      </c>
      <c r="H1721" s="1" t="s">
        <v>26</v>
      </c>
      <c r="I1721" s="1" t="s">
        <v>16</v>
      </c>
      <c r="J1721" s="1">
        <v>9.6279190000000001E-2</v>
      </c>
      <c r="K1721" s="1">
        <v>9.6</v>
      </c>
      <c r="L1721" s="1">
        <v>167.3158</v>
      </c>
      <c r="M1721" s="1">
        <v>4.3</v>
      </c>
    </row>
    <row r="1722" spans="1:13" x14ac:dyDescent="0.3">
      <c r="A1722" s="1" t="s">
        <v>10</v>
      </c>
      <c r="B1722" s="1">
        <v>1721</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3">
      <c r="A1723" s="1" t="s">
        <v>17</v>
      </c>
      <c r="B1723" s="1">
        <v>1722</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3">
      <c r="A1724" s="1" t="s">
        <v>17</v>
      </c>
      <c r="B1724" s="1">
        <v>1723</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3">
      <c r="A1725" s="1" t="s">
        <v>17</v>
      </c>
      <c r="B1725" s="1">
        <v>1724</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3">
      <c r="A1726" s="1" t="s">
        <v>17</v>
      </c>
      <c r="B1726" s="1">
        <v>1725</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3">
      <c r="A1727" s="1" t="s">
        <v>17</v>
      </c>
      <c r="B1727" s="1">
        <v>1726</v>
      </c>
      <c r="C1727" s="1" t="s">
        <v>706</v>
      </c>
      <c r="D1727" s="1" t="s">
        <v>24</v>
      </c>
      <c r="E1727" s="1">
        <v>2011</v>
      </c>
      <c r="F1727" s="1" t="s">
        <v>39</v>
      </c>
      <c r="G1727" s="1" t="s">
        <v>21</v>
      </c>
      <c r="H1727" s="1" t="s">
        <v>15</v>
      </c>
      <c r="I1727" s="1" t="s">
        <v>40</v>
      </c>
      <c r="J1727" s="1">
        <v>0</v>
      </c>
      <c r="K1727" s="1">
        <v>17.25</v>
      </c>
      <c r="L1727" s="1">
        <v>37.5822</v>
      </c>
      <c r="M1727" s="1">
        <v>4.3</v>
      </c>
    </row>
    <row r="1728" spans="1:13" x14ac:dyDescent="0.3">
      <c r="A1728" s="1" t="s">
        <v>17</v>
      </c>
      <c r="B1728" s="1">
        <v>1727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3">
      <c r="A1729" s="1" t="s">
        <v>17</v>
      </c>
      <c r="B1729" s="1">
        <v>1728</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3">
      <c r="A1730" s="1" t="s">
        <v>17</v>
      </c>
      <c r="B1730" s="1">
        <v>1729</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3">
      <c r="A1731" s="1" t="s">
        <v>17</v>
      </c>
      <c r="B1731" s="1">
        <v>1730</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3">
      <c r="A1732" s="1" t="s">
        <v>17</v>
      </c>
      <c r="B1732" s="1">
        <v>1731</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3">
      <c r="A1733" s="1" t="s">
        <v>17</v>
      </c>
      <c r="B1733" s="1">
        <v>1732</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3">
      <c r="A1734" s="1" t="s">
        <v>17</v>
      </c>
      <c r="B1734" s="1">
        <v>1733</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3">
      <c r="A1735" s="1" t="s">
        <v>17</v>
      </c>
      <c r="B1735" s="1">
        <v>1734</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3">
      <c r="A1736" s="1" t="s">
        <v>17</v>
      </c>
      <c r="B1736" s="1">
        <v>1735</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3">
      <c r="A1737" s="1" t="s">
        <v>17</v>
      </c>
      <c r="B1737" s="1">
        <v>1736</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3">
      <c r="A1738" s="1" t="s">
        <v>17</v>
      </c>
      <c r="B1738" s="1">
        <v>1737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3">
      <c r="A1739" s="1" t="s">
        <v>17</v>
      </c>
      <c r="B1739" s="1">
        <v>1738</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x14ac:dyDescent="0.3">
      <c r="A1740" s="1" t="s">
        <v>17</v>
      </c>
      <c r="B1740" s="1">
        <v>1739</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x14ac:dyDescent="0.3">
      <c r="A1741" s="1" t="s">
        <v>10</v>
      </c>
      <c r="B1741" s="1">
        <v>1740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x14ac:dyDescent="0.3">
      <c r="A1742" s="1" t="s">
        <v>10</v>
      </c>
      <c r="B1742" s="1">
        <v>1741</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x14ac:dyDescent="0.3">
      <c r="A1743" s="1" t="s">
        <v>10</v>
      </c>
      <c r="B1743" s="1">
        <v>1742</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x14ac:dyDescent="0.3">
      <c r="A1744" s="1" t="s">
        <v>10</v>
      </c>
      <c r="B1744" s="1">
        <v>1743</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x14ac:dyDescent="0.3">
      <c r="A1745" s="1" t="s">
        <v>10</v>
      </c>
      <c r="B1745" s="1">
        <v>1744</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x14ac:dyDescent="0.3">
      <c r="A1746" s="1" t="s">
        <v>10</v>
      </c>
      <c r="B1746" s="1">
        <v>1745</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x14ac:dyDescent="0.3">
      <c r="A1747" s="1" t="s">
        <v>10</v>
      </c>
      <c r="B1747" s="1">
        <v>1746</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x14ac:dyDescent="0.3">
      <c r="A1748" s="1" t="s">
        <v>10</v>
      </c>
      <c r="B1748" s="1">
        <v>1747</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x14ac:dyDescent="0.3">
      <c r="A1749" s="1" t="s">
        <v>10</v>
      </c>
      <c r="B1749" s="1">
        <v>1748</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x14ac:dyDescent="0.3">
      <c r="A1750" s="1" t="s">
        <v>10</v>
      </c>
      <c r="B1750" s="1">
        <v>1749</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3">
      <c r="A1751" s="1" t="s">
        <v>10</v>
      </c>
      <c r="B1751" s="1">
        <v>1750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x14ac:dyDescent="0.3">
      <c r="A1752" s="1" t="s">
        <v>10</v>
      </c>
      <c r="B1752" s="1">
        <v>1751</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3">
      <c r="A1753" s="1" t="s">
        <v>10</v>
      </c>
      <c r="B1753" s="1">
        <v>1752</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x14ac:dyDescent="0.3">
      <c r="A1754" s="1" t="s">
        <v>10</v>
      </c>
      <c r="B1754" s="1">
        <v>1753</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x14ac:dyDescent="0.3">
      <c r="A1755" s="1" t="s">
        <v>10</v>
      </c>
      <c r="B1755" s="1">
        <v>1754</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x14ac:dyDescent="0.3">
      <c r="A1756" s="1" t="s">
        <v>10</v>
      </c>
      <c r="B1756" s="1">
        <v>1755</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x14ac:dyDescent="0.3">
      <c r="A1757" s="1" t="s">
        <v>10</v>
      </c>
      <c r="B1757" s="1">
        <v>1756</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x14ac:dyDescent="0.3">
      <c r="A1758" s="1" t="s">
        <v>10</v>
      </c>
      <c r="B1758" s="1">
        <v>1757</v>
      </c>
      <c r="C1758" s="1" t="s">
        <v>462</v>
      </c>
      <c r="D1758" s="1" t="s">
        <v>48</v>
      </c>
      <c r="E1758" s="1">
        <v>2011</v>
      </c>
      <c r="F1758" s="1" t="s">
        <v>39</v>
      </c>
      <c r="G1758" s="1" t="s">
        <v>21</v>
      </c>
      <c r="H1758" s="1" t="s">
        <v>30</v>
      </c>
      <c r="I1758" s="1" t="s">
        <v>40</v>
      </c>
      <c r="J1758" s="1">
        <v>0</v>
      </c>
      <c r="K1758" s="1">
        <v>9.5</v>
      </c>
      <c r="L1758" s="1">
        <v>182.36080000000001</v>
      </c>
      <c r="M1758" s="1">
        <v>4.3</v>
      </c>
    </row>
    <row r="1759" spans="1:13" x14ac:dyDescent="0.3">
      <c r="A1759" s="1" t="s">
        <v>10</v>
      </c>
      <c r="B1759" s="1">
        <v>1758</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x14ac:dyDescent="0.3">
      <c r="A1760" s="1" t="s">
        <v>17</v>
      </c>
      <c r="B1760" s="1">
        <v>1759</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x14ac:dyDescent="0.3">
      <c r="A1761" s="1" t="s">
        <v>17</v>
      </c>
      <c r="B1761" s="1">
        <v>1760</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x14ac:dyDescent="0.3">
      <c r="A1762" s="1" t="s">
        <v>17</v>
      </c>
      <c r="B1762" s="1">
        <v>1761</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x14ac:dyDescent="0.3">
      <c r="A1763" s="1" t="s">
        <v>17</v>
      </c>
      <c r="B1763" s="1">
        <v>1762</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3">
      <c r="A1764" s="1" t="s">
        <v>17</v>
      </c>
      <c r="B1764" s="1">
        <v>1763</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
      <c r="A1765" s="1" t="s">
        <v>17</v>
      </c>
      <c r="B1765" s="1">
        <v>1764</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3">
      <c r="A1766" s="1" t="s">
        <v>17</v>
      </c>
      <c r="B1766" s="1">
        <v>1765</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x14ac:dyDescent="0.3">
      <c r="A1767" s="1" t="s">
        <v>17</v>
      </c>
      <c r="B1767" s="1">
        <v>1766</v>
      </c>
      <c r="C1767" s="1" t="s">
        <v>777</v>
      </c>
      <c r="D1767" s="1" t="s">
        <v>67</v>
      </c>
      <c r="E1767" s="1">
        <v>2014</v>
      </c>
      <c r="F1767" s="1" t="s">
        <v>29</v>
      </c>
      <c r="G1767" s="1" t="s">
        <v>21</v>
      </c>
      <c r="H1767" s="1" t="s">
        <v>30</v>
      </c>
      <c r="I1767" s="1" t="s">
        <v>16</v>
      </c>
      <c r="J1767" s="1">
        <v>2.0853376E-2</v>
      </c>
      <c r="K1767" s="1">
        <v>13.1</v>
      </c>
      <c r="L1767" s="1">
        <v>117.4782</v>
      </c>
      <c r="M1767" s="1">
        <v>4.3</v>
      </c>
    </row>
    <row r="1768" spans="1:13" x14ac:dyDescent="0.3">
      <c r="A1768" s="1" t="s">
        <v>17</v>
      </c>
      <c r="B1768" s="1">
        <v>1767</v>
      </c>
      <c r="C1768" s="1" t="s">
        <v>545</v>
      </c>
      <c r="D1768" s="1" t="s">
        <v>67</v>
      </c>
      <c r="E1768" s="1">
        <v>2014</v>
      </c>
      <c r="F1768" s="1" t="s">
        <v>29</v>
      </c>
      <c r="G1768" s="1" t="s">
        <v>21</v>
      </c>
      <c r="H1768" s="1" t="s">
        <v>30</v>
      </c>
      <c r="I1768" s="1" t="s">
        <v>16</v>
      </c>
      <c r="J1768" s="1">
        <v>7.9739852999999999E-2</v>
      </c>
      <c r="K1768" s="1">
        <v>13.3</v>
      </c>
      <c r="L1768" s="1">
        <v>233.03</v>
      </c>
      <c r="M1768" s="1">
        <v>4.3</v>
      </c>
    </row>
    <row r="1769" spans="1:13" x14ac:dyDescent="0.3">
      <c r="A1769" s="1" t="s">
        <v>17</v>
      </c>
      <c r="B1769" s="1">
        <v>1768</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x14ac:dyDescent="0.3">
      <c r="A1770" s="1" t="s">
        <v>17</v>
      </c>
      <c r="B1770" s="1">
        <v>1769</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x14ac:dyDescent="0.3">
      <c r="A1771" s="1" t="s">
        <v>17</v>
      </c>
      <c r="B1771" s="1">
        <v>1770</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x14ac:dyDescent="0.3">
      <c r="A1772" s="1" t="s">
        <v>17</v>
      </c>
      <c r="B1772" s="1">
        <v>1771</v>
      </c>
      <c r="C1772" s="1" t="s">
        <v>1144</v>
      </c>
      <c r="D1772" s="1" t="s">
        <v>24</v>
      </c>
      <c r="E1772" s="1">
        <v>2014</v>
      </c>
      <c r="F1772" s="1" t="s">
        <v>29</v>
      </c>
      <c r="G1772" s="1" t="s">
        <v>21</v>
      </c>
      <c r="H1772" s="1" t="s">
        <v>30</v>
      </c>
      <c r="I1772" s="1" t="s">
        <v>16</v>
      </c>
      <c r="J1772" s="1">
        <v>1.1603492E-2</v>
      </c>
      <c r="K1772" s="1">
        <v>17.7</v>
      </c>
      <c r="L1772" s="1">
        <v>97.741</v>
      </c>
      <c r="M1772" s="1">
        <v>4.3</v>
      </c>
    </row>
    <row r="1773" spans="1:13" x14ac:dyDescent="0.3">
      <c r="A1773" s="1" t="s">
        <v>17</v>
      </c>
      <c r="B1773" s="1">
        <v>1772</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x14ac:dyDescent="0.3">
      <c r="A1774" s="1" t="s">
        <v>17</v>
      </c>
      <c r="B1774" s="1">
        <v>1773</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x14ac:dyDescent="0.3">
      <c r="A1775" s="1" t="s">
        <v>17</v>
      </c>
      <c r="B1775" s="1">
        <v>1774</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x14ac:dyDescent="0.3">
      <c r="A1776" s="1" t="s">
        <v>17</v>
      </c>
      <c r="B1776" s="1">
        <v>1775</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x14ac:dyDescent="0.3">
      <c r="A1777" s="1" t="s">
        <v>17</v>
      </c>
      <c r="B1777" s="1">
        <v>1776</v>
      </c>
      <c r="C1777" s="1" t="s">
        <v>1146</v>
      </c>
      <c r="D1777" s="1" t="s">
        <v>19</v>
      </c>
      <c r="E1777" s="1">
        <v>2014</v>
      </c>
      <c r="F1777" s="1" t="s">
        <v>29</v>
      </c>
      <c r="G1777" s="1" t="s">
        <v>21</v>
      </c>
      <c r="H1777" s="1" t="s">
        <v>30</v>
      </c>
      <c r="I1777" s="1" t="s">
        <v>16</v>
      </c>
      <c r="J1777" s="1">
        <v>6.9487587000000003E-2</v>
      </c>
      <c r="K1777" s="1">
        <v>9</v>
      </c>
      <c r="L1777" s="1">
        <v>266.6884</v>
      </c>
      <c r="M1777" s="1">
        <v>4.3</v>
      </c>
    </row>
    <row r="1778" spans="1:13" x14ac:dyDescent="0.3">
      <c r="A1778" s="1" t="s">
        <v>17</v>
      </c>
      <c r="B1778" s="1">
        <v>1777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
      <c r="A1779" s="1" t="s">
        <v>17</v>
      </c>
      <c r="B1779" s="1">
        <v>1778</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3">
      <c r="A1780" s="1" t="s">
        <v>17</v>
      </c>
      <c r="B1780" s="1">
        <v>1779</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
      <c r="A1781" s="1" t="s">
        <v>17</v>
      </c>
      <c r="B1781" s="1">
        <v>1780</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x14ac:dyDescent="0.3">
      <c r="A1782" s="1" t="s">
        <v>17</v>
      </c>
      <c r="B1782" s="1">
        <v>1781</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x14ac:dyDescent="0.3">
      <c r="A1783" s="1" t="s">
        <v>17</v>
      </c>
      <c r="B1783" s="1">
        <v>1782</v>
      </c>
      <c r="C1783" s="1" t="s">
        <v>1147</v>
      </c>
      <c r="D1783" s="1" t="s">
        <v>42</v>
      </c>
      <c r="E1783" s="1">
        <v>2014</v>
      </c>
      <c r="F1783" s="1" t="s">
        <v>29</v>
      </c>
      <c r="G1783" s="1" t="s">
        <v>21</v>
      </c>
      <c r="H1783" s="1" t="s">
        <v>30</v>
      </c>
      <c r="I1783" s="1" t="s">
        <v>16</v>
      </c>
      <c r="J1783" s="1">
        <v>0</v>
      </c>
      <c r="K1783" s="1">
        <v>10.85</v>
      </c>
      <c r="L1783" s="1">
        <v>119.0808</v>
      </c>
      <c r="M1783" s="1">
        <v>4.3</v>
      </c>
    </row>
    <row r="1784" spans="1:13" x14ac:dyDescent="0.3">
      <c r="A1784" s="1" t="s">
        <v>17</v>
      </c>
      <c r="B1784" s="1">
        <v>1783</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3">
      <c r="A1785" s="1" t="s">
        <v>17</v>
      </c>
      <c r="B1785" s="1">
        <v>1784</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x14ac:dyDescent="0.3">
      <c r="A1786" s="1" t="s">
        <v>17</v>
      </c>
      <c r="B1786" s="1">
        <v>1785</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3">
      <c r="A1787" s="1" t="s">
        <v>17</v>
      </c>
      <c r="B1787" s="1">
        <v>1786</v>
      </c>
      <c r="C1787" s="1" t="s">
        <v>1150</v>
      </c>
      <c r="D1787" s="1" t="s">
        <v>42</v>
      </c>
      <c r="E1787" s="1">
        <v>2014</v>
      </c>
      <c r="F1787" s="1" t="s">
        <v>29</v>
      </c>
      <c r="G1787" s="1" t="s">
        <v>21</v>
      </c>
      <c r="H1787" s="1" t="s">
        <v>30</v>
      </c>
      <c r="I1787" s="1" t="s">
        <v>16</v>
      </c>
      <c r="J1787" s="1">
        <v>2.6598474E-2</v>
      </c>
      <c r="K1787" s="1">
        <v>16.7</v>
      </c>
      <c r="L1787" s="1">
        <v>245.8776</v>
      </c>
      <c r="M1787" s="1">
        <v>4.3</v>
      </c>
    </row>
    <row r="1788" spans="1:13" x14ac:dyDescent="0.3">
      <c r="A1788" s="1" t="s">
        <v>17</v>
      </c>
      <c r="B1788" s="1">
        <v>1787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3">
      <c r="A1789" s="1" t="s">
        <v>17</v>
      </c>
      <c r="B1789" s="1">
        <v>1788</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x14ac:dyDescent="0.3">
      <c r="A1790" s="1" t="s">
        <v>17</v>
      </c>
      <c r="B1790" s="1">
        <v>1789</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3">
      <c r="A1791" s="1" t="s">
        <v>17</v>
      </c>
      <c r="B1791" s="1">
        <v>1790</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x14ac:dyDescent="0.3">
      <c r="A1792" s="1" t="s">
        <v>17</v>
      </c>
      <c r="B1792" s="1">
        <v>1791</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3">
      <c r="A1793" s="1" t="s">
        <v>17</v>
      </c>
      <c r="B1793" s="1">
        <v>1792</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x14ac:dyDescent="0.3">
      <c r="A1794" s="1" t="s">
        <v>17</v>
      </c>
      <c r="B1794" s="1">
        <v>1793</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x14ac:dyDescent="0.3">
      <c r="A1795" s="1" t="s">
        <v>17</v>
      </c>
      <c r="B1795" s="1">
        <v>1794</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x14ac:dyDescent="0.3">
      <c r="A1796" s="1" t="s">
        <v>17</v>
      </c>
      <c r="B1796" s="1">
        <v>1795</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x14ac:dyDescent="0.3">
      <c r="A1797" s="1" t="s">
        <v>17</v>
      </c>
      <c r="B1797" s="1">
        <v>1796</v>
      </c>
      <c r="C1797" s="1" t="s">
        <v>390</v>
      </c>
      <c r="D1797" s="1" t="s">
        <v>48</v>
      </c>
      <c r="E1797" s="1">
        <v>2014</v>
      </c>
      <c r="F1797" s="1" t="s">
        <v>29</v>
      </c>
      <c r="G1797" s="1" t="s">
        <v>21</v>
      </c>
      <c r="H1797" s="1" t="s">
        <v>30</v>
      </c>
      <c r="I1797" s="1" t="s">
        <v>16</v>
      </c>
      <c r="J1797" s="1">
        <v>0</v>
      </c>
      <c r="K1797" s="1">
        <v>15.85</v>
      </c>
      <c r="L1797" s="1">
        <v>55.195599999999999</v>
      </c>
      <c r="M1797" s="1">
        <v>4.3</v>
      </c>
    </row>
    <row r="1798" spans="1:13" x14ac:dyDescent="0.3">
      <c r="A1798" s="1" t="s">
        <v>17</v>
      </c>
      <c r="B1798" s="1">
        <v>1797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x14ac:dyDescent="0.3">
      <c r="A1799" s="1" t="s">
        <v>17</v>
      </c>
      <c r="B1799" s="1">
        <v>1798</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x14ac:dyDescent="0.3">
      <c r="A1800" s="1" t="s">
        <v>17</v>
      </c>
      <c r="B1800" s="1">
        <v>1799</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
      <c r="A1801" s="1" t="s">
        <v>17</v>
      </c>
      <c r="B1801" s="1">
        <v>1800</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3">
      <c r="A1802" s="1" t="s">
        <v>17</v>
      </c>
      <c r="B1802" s="1">
        <v>1801</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x14ac:dyDescent="0.3">
      <c r="A1803" s="1" t="s">
        <v>10</v>
      </c>
      <c r="B1803" s="1">
        <v>1802</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x14ac:dyDescent="0.3">
      <c r="A1804" s="1" t="s">
        <v>10</v>
      </c>
      <c r="B1804" s="1">
        <v>1803</v>
      </c>
      <c r="C1804" s="1" t="s">
        <v>904</v>
      </c>
      <c r="D1804" s="1" t="s">
        <v>95</v>
      </c>
      <c r="E1804" s="1">
        <v>2014</v>
      </c>
      <c r="F1804" s="1" t="s">
        <v>29</v>
      </c>
      <c r="G1804" s="1" t="s">
        <v>21</v>
      </c>
      <c r="H1804" s="1" t="s">
        <v>30</v>
      </c>
      <c r="I1804" s="1" t="s">
        <v>16</v>
      </c>
      <c r="J1804" s="1">
        <v>0.103935018</v>
      </c>
      <c r="K1804" s="1">
        <v>6.63</v>
      </c>
      <c r="L1804" s="1">
        <v>166.85</v>
      </c>
      <c r="M1804" s="1">
        <v>4.3</v>
      </c>
    </row>
    <row r="1805" spans="1:13" x14ac:dyDescent="0.3">
      <c r="A1805" s="1" t="s">
        <v>10</v>
      </c>
      <c r="B1805" s="1">
        <v>1804</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x14ac:dyDescent="0.3">
      <c r="A1806" s="1" t="s">
        <v>10</v>
      </c>
      <c r="B1806" s="1">
        <v>1805</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x14ac:dyDescent="0.3">
      <c r="A1807" s="1" t="s">
        <v>10</v>
      </c>
      <c r="B1807" s="1">
        <v>1806</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x14ac:dyDescent="0.3">
      <c r="A1808" s="1" t="s">
        <v>10</v>
      </c>
      <c r="B1808" s="1">
        <v>1807</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x14ac:dyDescent="0.3">
      <c r="A1809" s="1" t="s">
        <v>10</v>
      </c>
      <c r="B1809" s="1">
        <v>1808</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x14ac:dyDescent="0.3">
      <c r="A1810" s="1" t="s">
        <v>10</v>
      </c>
      <c r="B1810" s="1">
        <v>1809</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
      <c r="A1811" s="1" t="s">
        <v>10</v>
      </c>
      <c r="B1811" s="1">
        <v>1810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3">
      <c r="A1812" s="1" t="s">
        <v>10</v>
      </c>
      <c r="B1812" s="1">
        <v>1811</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
      <c r="A1813" s="1" t="s">
        <v>10</v>
      </c>
      <c r="B1813" s="1">
        <v>1812</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3">
      <c r="A1814" s="1" t="s">
        <v>10</v>
      </c>
      <c r="B1814" s="1">
        <v>1813</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x14ac:dyDescent="0.3">
      <c r="A1815" s="1" t="s">
        <v>10</v>
      </c>
      <c r="B1815" s="1">
        <v>1814</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x14ac:dyDescent="0.3">
      <c r="A1816" s="1" t="s">
        <v>10</v>
      </c>
      <c r="B1816" s="1">
        <v>1815</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
      <c r="A1817" s="1" t="s">
        <v>10</v>
      </c>
      <c r="B1817" s="1">
        <v>1816</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x14ac:dyDescent="0.3">
      <c r="A1818" s="1" t="s">
        <v>10</v>
      </c>
      <c r="B1818" s="1">
        <v>1817</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x14ac:dyDescent="0.3">
      <c r="A1819" s="1" t="s">
        <v>10</v>
      </c>
      <c r="B1819" s="1">
        <v>1818</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3">
      <c r="A1820" s="1" t="s">
        <v>10</v>
      </c>
      <c r="B1820" s="1">
        <v>1819</v>
      </c>
      <c r="C1820" s="1" t="s">
        <v>1055</v>
      </c>
      <c r="D1820" s="1" t="s">
        <v>12</v>
      </c>
      <c r="E1820" s="1">
        <v>2014</v>
      </c>
      <c r="F1820" s="1" t="s">
        <v>29</v>
      </c>
      <c r="G1820" s="1" t="s">
        <v>21</v>
      </c>
      <c r="H1820" s="1" t="s">
        <v>30</v>
      </c>
      <c r="I1820" s="1" t="s">
        <v>16</v>
      </c>
      <c r="J1820" s="1">
        <v>0.10336390400000001</v>
      </c>
      <c r="K1820" s="1">
        <v>19</v>
      </c>
      <c r="L1820" s="1">
        <v>226.172</v>
      </c>
      <c r="M1820" s="1">
        <v>4.3</v>
      </c>
    </row>
    <row r="1821" spans="1:13" x14ac:dyDescent="0.3">
      <c r="A1821" s="1" t="s">
        <v>10</v>
      </c>
      <c r="B1821" s="1">
        <v>1820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x14ac:dyDescent="0.3">
      <c r="A1822" s="1" t="s">
        <v>10</v>
      </c>
      <c r="B1822" s="1">
        <v>1821</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x14ac:dyDescent="0.3">
      <c r="A1823" s="1" t="s">
        <v>10</v>
      </c>
      <c r="B1823" s="1">
        <v>1822</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x14ac:dyDescent="0.3">
      <c r="A1824" s="1" t="s">
        <v>10</v>
      </c>
      <c r="B1824" s="1">
        <v>1823</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x14ac:dyDescent="0.3">
      <c r="A1825" s="1" t="s">
        <v>10</v>
      </c>
      <c r="B1825" s="1">
        <v>1824</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x14ac:dyDescent="0.3">
      <c r="A1826" s="1" t="s">
        <v>10</v>
      </c>
      <c r="B1826" s="1">
        <v>1825</v>
      </c>
      <c r="C1826" s="1" t="s">
        <v>458</v>
      </c>
      <c r="D1826" s="1" t="s">
        <v>48</v>
      </c>
      <c r="E1826" s="1">
        <v>2014</v>
      </c>
      <c r="F1826" s="1" t="s">
        <v>29</v>
      </c>
      <c r="G1826" s="1" t="s">
        <v>21</v>
      </c>
      <c r="H1826" s="1" t="s">
        <v>30</v>
      </c>
      <c r="I1826" s="1" t="s">
        <v>16</v>
      </c>
      <c r="J1826" s="1">
        <v>0</v>
      </c>
      <c r="K1826" s="1">
        <v>15.6</v>
      </c>
      <c r="L1826" s="1">
        <v>170.61320000000001</v>
      </c>
      <c r="M1826" s="1">
        <v>4.3</v>
      </c>
    </row>
    <row r="1827" spans="1:13" x14ac:dyDescent="0.3">
      <c r="A1827" s="1" t="s">
        <v>10</v>
      </c>
      <c r="B1827" s="1">
        <v>1826</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x14ac:dyDescent="0.3">
      <c r="A1828" s="1" t="s">
        <v>10</v>
      </c>
      <c r="B1828" s="1">
        <v>1827</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
      <c r="A1829" s="1" t="s">
        <v>10</v>
      </c>
      <c r="B1829" s="1">
        <v>1828</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x14ac:dyDescent="0.3">
      <c r="A1830" s="1" t="s">
        <v>10</v>
      </c>
      <c r="B1830" s="1">
        <v>1829</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
      <c r="A1831" s="1" t="s">
        <v>17</v>
      </c>
      <c r="B1831" s="1">
        <v>1830</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3">
      <c r="A1832" s="1" t="s">
        <v>17</v>
      </c>
      <c r="B1832" s="1">
        <v>1831</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
      <c r="A1833" s="1" t="s">
        <v>17</v>
      </c>
      <c r="B1833" s="1">
        <v>1832</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3">
      <c r="A1834" s="1" t="s">
        <v>17</v>
      </c>
      <c r="B1834" s="1">
        <v>1833</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3">
      <c r="A1835" s="1" t="s">
        <v>17</v>
      </c>
      <c r="B1835" s="1">
        <v>1834</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3">
      <c r="A1836" s="1" t="s">
        <v>17</v>
      </c>
      <c r="B1836" s="1">
        <v>1835</v>
      </c>
      <c r="C1836" s="1" t="s">
        <v>1128</v>
      </c>
      <c r="D1836" s="1" t="s">
        <v>95</v>
      </c>
      <c r="E1836" s="1">
        <v>2022</v>
      </c>
      <c r="F1836" s="1" t="s">
        <v>20</v>
      </c>
      <c r="G1836" s="1" t="s">
        <v>21</v>
      </c>
      <c r="H1836" s="1" t="s">
        <v>15</v>
      </c>
      <c r="I1836" s="1" t="s">
        <v>22</v>
      </c>
      <c r="J1836" s="1">
        <v>0</v>
      </c>
      <c r="K1836" s="1">
        <v>20</v>
      </c>
      <c r="L1836" s="1">
        <v>43.4086</v>
      </c>
      <c r="M1836" s="1">
        <v>4.3</v>
      </c>
    </row>
    <row r="1837" spans="1:13" x14ac:dyDescent="0.3">
      <c r="A1837" s="1" t="s">
        <v>17</v>
      </c>
      <c r="B1837" s="1">
        <v>1836</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3">
      <c r="A1838" s="1" t="s">
        <v>17</v>
      </c>
      <c r="B1838" s="1">
        <v>1837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3">
      <c r="A1839" s="1" t="s">
        <v>17</v>
      </c>
      <c r="B1839" s="1">
        <v>1838</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3">
      <c r="A1840" s="1" t="s">
        <v>17</v>
      </c>
      <c r="B1840" s="1">
        <v>1839</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3">
      <c r="A1841" s="1" t="s">
        <v>17</v>
      </c>
      <c r="B1841" s="1">
        <v>1840</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3">
      <c r="A1842" s="1" t="s">
        <v>17</v>
      </c>
      <c r="B1842" s="1">
        <v>1841</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3">
      <c r="A1843" s="1" t="s">
        <v>17</v>
      </c>
      <c r="B1843" s="1">
        <v>1842</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3">
      <c r="A1844" s="1" t="s">
        <v>17</v>
      </c>
      <c r="B1844" s="1">
        <v>1843</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
      <c r="A1845" s="1" t="s">
        <v>17</v>
      </c>
      <c r="B1845" s="1">
        <v>1844</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3">
      <c r="A1846" s="1" t="s">
        <v>17</v>
      </c>
      <c r="B1846" s="1">
        <v>1845</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
      <c r="A1847" s="1" t="s">
        <v>17</v>
      </c>
      <c r="B1847" s="1">
        <v>1846</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3">
      <c r="A1848" s="1" t="s">
        <v>17</v>
      </c>
      <c r="B1848" s="1">
        <v>1847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3">
      <c r="A1849" s="1" t="s">
        <v>17</v>
      </c>
      <c r="B1849" s="1">
        <v>1848</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3">
      <c r="A1850" s="1" t="s">
        <v>17</v>
      </c>
      <c r="B1850" s="1">
        <v>1849</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3">
      <c r="A1851" s="1" t="s">
        <v>17</v>
      </c>
      <c r="B1851" s="1">
        <v>1850</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3">
      <c r="A1852" s="1" t="s">
        <v>17</v>
      </c>
      <c r="B1852" s="1">
        <v>1851</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3">
      <c r="A1853" s="1" t="s">
        <v>17</v>
      </c>
      <c r="B1853" s="1">
        <v>1852</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3">
      <c r="A1854" s="1" t="s">
        <v>17</v>
      </c>
      <c r="B1854" s="1">
        <v>1853</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3">
      <c r="A1855" s="1" t="s">
        <v>17</v>
      </c>
      <c r="B1855" s="1">
        <v>1854</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3">
      <c r="A1856" s="1" t="s">
        <v>17</v>
      </c>
      <c r="B1856" s="1">
        <v>1855</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3">
      <c r="A1857" s="1" t="s">
        <v>17</v>
      </c>
      <c r="B1857" s="1">
        <v>1856</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3">
      <c r="A1858" s="1" t="s">
        <v>17</v>
      </c>
      <c r="B1858" s="1">
        <v>1857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3">
      <c r="A1859" s="1" t="s">
        <v>17</v>
      </c>
      <c r="B1859" s="1">
        <v>1858</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3">
      <c r="A1860" s="1" t="s">
        <v>17</v>
      </c>
      <c r="B1860" s="1">
        <v>1859</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3">
      <c r="A1861" s="1" t="s">
        <v>17</v>
      </c>
      <c r="B1861" s="1">
        <v>1860</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3">
      <c r="A1862" s="1" t="s">
        <v>17</v>
      </c>
      <c r="B1862" s="1">
        <v>1861</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3">
      <c r="A1863" s="1" t="s">
        <v>17</v>
      </c>
      <c r="B1863" s="1">
        <v>1862</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3">
      <c r="A1864" s="1" t="s">
        <v>17</v>
      </c>
      <c r="B1864" s="1">
        <v>1863</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3">
      <c r="A1865" s="1" t="s">
        <v>17</v>
      </c>
      <c r="B1865" s="1">
        <v>1864</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3">
      <c r="A1866" s="1" t="s">
        <v>17</v>
      </c>
      <c r="B1866" s="1">
        <v>1865</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3">
      <c r="A1867" s="1" t="s">
        <v>17</v>
      </c>
      <c r="B1867" s="1">
        <v>1866</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3">
      <c r="A1868" s="1" t="s">
        <v>17</v>
      </c>
      <c r="B1868" s="1">
        <v>1867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3">
      <c r="A1869" s="1" t="s">
        <v>17</v>
      </c>
      <c r="B1869" s="1">
        <v>1868</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3">
      <c r="A1870" s="1" t="s">
        <v>17</v>
      </c>
      <c r="B1870" s="1">
        <v>1869</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
      <c r="A1871" s="1" t="s">
        <v>17</v>
      </c>
      <c r="B1871" s="1">
        <v>1870</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3">
      <c r="A1872" s="1" t="s">
        <v>17</v>
      </c>
      <c r="B1872" s="1">
        <v>1871</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
      <c r="A1873" s="1" t="s">
        <v>17</v>
      </c>
      <c r="B1873" s="1">
        <v>1872</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3">
      <c r="A1874" s="1" t="s">
        <v>17</v>
      </c>
      <c r="B1874" s="1">
        <v>1873</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3">
      <c r="A1875" s="1" t="s">
        <v>10</v>
      </c>
      <c r="B1875" s="1">
        <v>1874</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3">
      <c r="A1876" s="1" t="s">
        <v>10</v>
      </c>
      <c r="B1876" s="1">
        <v>1875</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3">
      <c r="A1877" s="1" t="s">
        <v>10</v>
      </c>
      <c r="B1877" s="1">
        <v>1876</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3">
      <c r="A1878" s="1" t="s">
        <v>10</v>
      </c>
      <c r="B1878" s="1">
        <v>1877</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3">
      <c r="A1879" s="1" t="s">
        <v>10</v>
      </c>
      <c r="B1879" s="1">
        <v>1878</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3">
      <c r="A1880" s="1" t="s">
        <v>10</v>
      </c>
      <c r="B1880" s="1">
        <v>1879</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
      <c r="A1881" s="1" t="s">
        <v>10</v>
      </c>
      <c r="B1881" s="1">
        <v>1880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3">
      <c r="A1882" s="1" t="s">
        <v>10</v>
      </c>
      <c r="B1882" s="1">
        <v>1881</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3">
      <c r="A1883" s="1" t="s">
        <v>10</v>
      </c>
      <c r="B1883" s="1">
        <v>1882</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3">
      <c r="A1884" s="1" t="s">
        <v>10</v>
      </c>
      <c r="B1884" s="1">
        <v>1883</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3">
      <c r="A1885" s="1" t="s">
        <v>10</v>
      </c>
      <c r="B1885" s="1">
        <v>1884</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3">
      <c r="A1886" s="1" t="s">
        <v>10</v>
      </c>
      <c r="B1886" s="1">
        <v>1885</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3">
      <c r="A1887" s="1" t="s">
        <v>10</v>
      </c>
      <c r="B1887" s="1">
        <v>1886</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3">
      <c r="A1888" s="1" t="s">
        <v>10</v>
      </c>
      <c r="B1888" s="1">
        <v>1887</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
      <c r="A1889" s="1" t="s">
        <v>10</v>
      </c>
      <c r="B1889" s="1">
        <v>1888</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3">
      <c r="A1890" s="1" t="s">
        <v>10</v>
      </c>
      <c r="B1890" s="1">
        <v>1889</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
      <c r="A1891" s="1" t="s">
        <v>10</v>
      </c>
      <c r="B1891" s="1">
        <v>1890</v>
      </c>
      <c r="C1891" s="1" t="s">
        <v>1180</v>
      </c>
      <c r="D1891" s="1" t="s">
        <v>12</v>
      </c>
      <c r="E1891" s="1">
        <v>2022</v>
      </c>
      <c r="F1891" s="1" t="s">
        <v>20</v>
      </c>
      <c r="G1891" s="1" t="s">
        <v>21</v>
      </c>
      <c r="H1891" s="1" t="s">
        <v>15</v>
      </c>
      <c r="I1891" s="1" t="s">
        <v>22</v>
      </c>
      <c r="J1891" s="1">
        <v>0</v>
      </c>
      <c r="K1891" s="1">
        <v>7.72</v>
      </c>
      <c r="L1891" s="1">
        <v>117.7466</v>
      </c>
      <c r="M1891" s="1">
        <v>4.3</v>
      </c>
    </row>
    <row r="1892" spans="1:13" x14ac:dyDescent="0.3">
      <c r="A1892" s="1" t="s">
        <v>10</v>
      </c>
      <c r="B1892" s="1">
        <v>1891</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
      <c r="A1893" s="1" t="s">
        <v>10</v>
      </c>
      <c r="B1893" s="1">
        <v>1892</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3">
      <c r="A1894" s="1" t="s">
        <v>10</v>
      </c>
      <c r="B1894" s="1">
        <v>1893</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
      <c r="A1895" s="1" t="s">
        <v>10</v>
      </c>
      <c r="B1895" s="1">
        <v>1894</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3">
      <c r="A1896" s="1" t="s">
        <v>10</v>
      </c>
      <c r="B1896" s="1">
        <v>1895</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
      <c r="A1897" s="1" t="s">
        <v>10</v>
      </c>
      <c r="B1897" s="1">
        <v>1896</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3">
      <c r="A1898" s="1" t="s">
        <v>10</v>
      </c>
      <c r="B1898" s="1">
        <v>1897</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3">
      <c r="A1899" s="1" t="s">
        <v>10</v>
      </c>
      <c r="B1899" s="1">
        <v>1898</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3">
      <c r="A1900" s="1" t="s">
        <v>10</v>
      </c>
      <c r="B1900" s="1">
        <v>1899</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3">
      <c r="A1901" s="1" t="s">
        <v>10</v>
      </c>
      <c r="B1901" s="1">
        <v>1900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3">
      <c r="A1902" s="1" t="s">
        <v>10</v>
      </c>
      <c r="B1902" s="1">
        <v>1901</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3">
      <c r="A1903" s="1" t="s">
        <v>10</v>
      </c>
      <c r="B1903" s="1">
        <v>1902</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3">
      <c r="A1904" s="1" t="s">
        <v>10</v>
      </c>
      <c r="B1904" s="1">
        <v>1903</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3">
      <c r="A1905" s="1" t="s">
        <v>10</v>
      </c>
      <c r="B1905" s="1">
        <v>1904</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3">
      <c r="A1906" s="1" t="s">
        <v>10</v>
      </c>
      <c r="B1906" s="1">
        <v>1905</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3">
      <c r="A1907" s="1" t="s">
        <v>10</v>
      </c>
      <c r="B1907" s="1">
        <v>1906</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3">
      <c r="A1908" s="1" t="s">
        <v>10</v>
      </c>
      <c r="B1908" s="1">
        <v>1907</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3">
      <c r="A1909" s="1" t="s">
        <v>35</v>
      </c>
      <c r="B1909" s="1">
        <v>1908</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3">
      <c r="A1910" s="1" t="s">
        <v>10</v>
      </c>
      <c r="B1910" s="1">
        <v>1909</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
      <c r="A1911" s="1" t="s">
        <v>10</v>
      </c>
      <c r="B1911" s="1">
        <v>1910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3">
      <c r="A1912" s="1" t="s">
        <v>17</v>
      </c>
      <c r="B1912" s="1">
        <v>1911</v>
      </c>
      <c r="C1912" s="1" t="s">
        <v>224</v>
      </c>
      <c r="D1912" s="1" t="s">
        <v>95</v>
      </c>
      <c r="E1912" s="1">
        <v>2018</v>
      </c>
      <c r="F1912" s="1" t="s">
        <v>45</v>
      </c>
      <c r="G1912" s="1" t="s">
        <v>21</v>
      </c>
      <c r="H1912" s="1" t="s">
        <v>15</v>
      </c>
      <c r="I1912" s="1" t="s">
        <v>46</v>
      </c>
      <c r="J1912" s="1">
        <v>8.0203852000000006E-2</v>
      </c>
      <c r="L1912" s="1">
        <v>77.995999999999995</v>
      </c>
      <c r="M1912" s="1">
        <v>4.3</v>
      </c>
    </row>
    <row r="1913" spans="1:13" x14ac:dyDescent="0.3">
      <c r="A1913" s="1" t="s">
        <v>17</v>
      </c>
      <c r="B1913" s="1">
        <v>1912</v>
      </c>
      <c r="C1913" s="1" t="s">
        <v>1184</v>
      </c>
      <c r="D1913" s="1" t="s">
        <v>12</v>
      </c>
      <c r="E1913" s="1">
        <v>2018</v>
      </c>
      <c r="F1913" s="1" t="s">
        <v>45</v>
      </c>
      <c r="G1913" s="1" t="s">
        <v>21</v>
      </c>
      <c r="H1913" s="1" t="s">
        <v>15</v>
      </c>
      <c r="I1913" s="1" t="s">
        <v>46</v>
      </c>
      <c r="J1913" s="1">
        <v>0</v>
      </c>
      <c r="L1913" s="1">
        <v>245.01439999999999</v>
      </c>
      <c r="M1913" s="1">
        <v>4.3</v>
      </c>
    </row>
    <row r="1914" spans="1:13" x14ac:dyDescent="0.3">
      <c r="A1914" s="1" t="s">
        <v>17</v>
      </c>
      <c r="B1914" s="1">
        <v>1913</v>
      </c>
      <c r="C1914" s="1" t="s">
        <v>1185</v>
      </c>
      <c r="D1914" s="1" t="s">
        <v>12</v>
      </c>
      <c r="E1914" s="1">
        <v>2018</v>
      </c>
      <c r="F1914" s="1" t="s">
        <v>45</v>
      </c>
      <c r="G1914" s="1" t="s">
        <v>21</v>
      </c>
      <c r="H1914" s="1" t="s">
        <v>15</v>
      </c>
      <c r="I1914" s="1" t="s">
        <v>46</v>
      </c>
      <c r="J1914" s="1">
        <v>0.147663025</v>
      </c>
      <c r="L1914" s="1">
        <v>106.02800000000001</v>
      </c>
      <c r="M1914" s="1">
        <v>4.3</v>
      </c>
    </row>
    <row r="1915" spans="1:13" x14ac:dyDescent="0.3">
      <c r="A1915" s="1" t="s">
        <v>17</v>
      </c>
      <c r="B1915" s="1">
        <v>1914</v>
      </c>
      <c r="C1915" s="1" t="s">
        <v>1186</v>
      </c>
      <c r="D1915" s="1" t="s">
        <v>42</v>
      </c>
      <c r="E1915" s="1">
        <v>2018</v>
      </c>
      <c r="F1915" s="1" t="s">
        <v>45</v>
      </c>
      <c r="G1915" s="1" t="s">
        <v>21</v>
      </c>
      <c r="H1915" s="1" t="s">
        <v>15</v>
      </c>
      <c r="I1915" s="1" t="s">
        <v>46</v>
      </c>
      <c r="J1915" s="1">
        <v>1.1762847E-2</v>
      </c>
      <c r="L1915" s="1">
        <v>153.53399999999999</v>
      </c>
      <c r="M1915" s="1">
        <v>4.3</v>
      </c>
    </row>
    <row r="1916" spans="1:13" x14ac:dyDescent="0.3">
      <c r="A1916" s="1" t="s">
        <v>17</v>
      </c>
      <c r="B1916" s="1">
        <v>1915</v>
      </c>
      <c r="C1916" s="1" t="s">
        <v>1060</v>
      </c>
      <c r="D1916" s="1" t="s">
        <v>95</v>
      </c>
      <c r="E1916" s="1">
        <v>2018</v>
      </c>
      <c r="F1916" s="1" t="s">
        <v>45</v>
      </c>
      <c r="G1916" s="1" t="s">
        <v>21</v>
      </c>
      <c r="H1916" s="1" t="s">
        <v>15</v>
      </c>
      <c r="I1916" s="1" t="s">
        <v>46</v>
      </c>
      <c r="J1916" s="1">
        <v>9.3010025999999996E-2</v>
      </c>
      <c r="L1916" s="1">
        <v>143.0812</v>
      </c>
      <c r="M1916" s="1">
        <v>4.3</v>
      </c>
    </row>
    <row r="1917" spans="1:13" x14ac:dyDescent="0.3">
      <c r="A1917" s="1" t="s">
        <v>17</v>
      </c>
      <c r="B1917" s="1">
        <v>1916</v>
      </c>
      <c r="C1917" s="1" t="s">
        <v>1187</v>
      </c>
      <c r="D1917" s="1" t="s">
        <v>95</v>
      </c>
      <c r="E1917" s="1">
        <v>2018</v>
      </c>
      <c r="F1917" s="1" t="s">
        <v>45</v>
      </c>
      <c r="G1917" s="1" t="s">
        <v>21</v>
      </c>
      <c r="H1917" s="1" t="s">
        <v>15</v>
      </c>
      <c r="I1917" s="1" t="s">
        <v>46</v>
      </c>
      <c r="J1917" s="1">
        <v>5.6161529000000002E-2</v>
      </c>
      <c r="L1917" s="1">
        <v>246.9118</v>
      </c>
      <c r="M1917" s="1">
        <v>4.3</v>
      </c>
    </row>
    <row r="1918" spans="1:13" x14ac:dyDescent="0.3">
      <c r="A1918" s="1" t="s">
        <v>17</v>
      </c>
      <c r="B1918" s="1">
        <v>1917</v>
      </c>
      <c r="C1918" s="1" t="s">
        <v>1128</v>
      </c>
      <c r="D1918" s="1" t="s">
        <v>95</v>
      </c>
      <c r="E1918" s="1">
        <v>2018</v>
      </c>
      <c r="F1918" s="1" t="s">
        <v>45</v>
      </c>
      <c r="G1918" s="1" t="s">
        <v>21</v>
      </c>
      <c r="H1918" s="1" t="s">
        <v>15</v>
      </c>
      <c r="I1918" s="1" t="s">
        <v>46</v>
      </c>
      <c r="J1918" s="1">
        <v>3.4203091999999997E-2</v>
      </c>
      <c r="L1918" s="1">
        <v>43.308599999999998</v>
      </c>
      <c r="M1918" s="1">
        <v>4.3</v>
      </c>
    </row>
    <row r="1919" spans="1:13" x14ac:dyDescent="0.3">
      <c r="A1919" s="1" t="s">
        <v>17</v>
      </c>
      <c r="B1919" s="1">
        <v>1918</v>
      </c>
      <c r="C1919" s="1" t="s">
        <v>320</v>
      </c>
      <c r="D1919" s="1" t="s">
        <v>95</v>
      </c>
      <c r="E1919" s="1">
        <v>2018</v>
      </c>
      <c r="F1919" s="1" t="s">
        <v>45</v>
      </c>
      <c r="G1919" s="1" t="s">
        <v>21</v>
      </c>
      <c r="H1919" s="1" t="s">
        <v>15</v>
      </c>
      <c r="I1919" s="1" t="s">
        <v>46</v>
      </c>
      <c r="J1919" s="1">
        <v>0.13086741299999999</v>
      </c>
      <c r="L1919" s="1">
        <v>150.80240000000001</v>
      </c>
      <c r="M1919" s="1">
        <v>4.3</v>
      </c>
    </row>
    <row r="1920" spans="1:13" x14ac:dyDescent="0.3">
      <c r="A1920" s="1" t="s">
        <v>17</v>
      </c>
      <c r="B1920" s="1">
        <v>1919</v>
      </c>
      <c r="C1920" s="1" t="s">
        <v>705</v>
      </c>
      <c r="D1920" s="1" t="s">
        <v>28</v>
      </c>
      <c r="E1920" s="1">
        <v>2018</v>
      </c>
      <c r="F1920" s="1" t="s">
        <v>45</v>
      </c>
      <c r="G1920" s="1" t="s">
        <v>21</v>
      </c>
      <c r="H1920" s="1" t="s">
        <v>15</v>
      </c>
      <c r="I1920" s="1" t="s">
        <v>46</v>
      </c>
      <c r="J1920" s="1">
        <v>7.8174542999999999E-2</v>
      </c>
      <c r="L1920" s="1">
        <v>39.950600000000001</v>
      </c>
      <c r="M1920" s="1">
        <v>4.3</v>
      </c>
    </row>
    <row r="1921" spans="1:13" x14ac:dyDescent="0.3">
      <c r="A1921" s="1" t="s">
        <v>17</v>
      </c>
      <c r="B1921" s="1">
        <v>1920</v>
      </c>
      <c r="C1921" s="1" t="s">
        <v>1188</v>
      </c>
      <c r="D1921" s="1" t="s">
        <v>28</v>
      </c>
      <c r="E1921" s="1">
        <v>2018</v>
      </c>
      <c r="F1921" s="1" t="s">
        <v>45</v>
      </c>
      <c r="G1921" s="1" t="s">
        <v>21</v>
      </c>
      <c r="H1921" s="1" t="s">
        <v>15</v>
      </c>
      <c r="I1921" s="1" t="s">
        <v>46</v>
      </c>
      <c r="J1921" s="1">
        <v>0.116762173</v>
      </c>
      <c r="L1921" s="1">
        <v>198.9768</v>
      </c>
      <c r="M1921" s="1">
        <v>4.3</v>
      </c>
    </row>
    <row r="1922" spans="1:13" x14ac:dyDescent="0.3">
      <c r="A1922" s="1" t="s">
        <v>17</v>
      </c>
      <c r="B1922" s="1">
        <v>1921</v>
      </c>
      <c r="C1922" s="1" t="s">
        <v>165</v>
      </c>
      <c r="D1922" s="1" t="s">
        <v>28</v>
      </c>
      <c r="E1922" s="1">
        <v>2018</v>
      </c>
      <c r="F1922" s="1" t="s">
        <v>45</v>
      </c>
      <c r="G1922" s="1" t="s">
        <v>21</v>
      </c>
      <c r="H1922" s="1" t="s">
        <v>15</v>
      </c>
      <c r="I1922" s="1" t="s">
        <v>46</v>
      </c>
      <c r="J1922" s="1">
        <v>7.3470233999999995E-2</v>
      </c>
      <c r="L1922" s="1">
        <v>205.3638</v>
      </c>
      <c r="M1922" s="1">
        <v>4.3</v>
      </c>
    </row>
    <row r="1923" spans="1:13" x14ac:dyDescent="0.3">
      <c r="A1923" s="1" t="s">
        <v>17</v>
      </c>
      <c r="B1923" s="1">
        <v>1922</v>
      </c>
      <c r="C1923" s="1" t="s">
        <v>1065</v>
      </c>
      <c r="D1923" s="1" t="s">
        <v>67</v>
      </c>
      <c r="E1923" s="1">
        <v>2018</v>
      </c>
      <c r="F1923" s="1" t="s">
        <v>45</v>
      </c>
      <c r="G1923" s="1" t="s">
        <v>21</v>
      </c>
      <c r="H1923" s="1" t="s">
        <v>15</v>
      </c>
      <c r="I1923" s="1" t="s">
        <v>46</v>
      </c>
      <c r="J1923" s="1">
        <v>1.769927E-2</v>
      </c>
      <c r="L1923" s="1">
        <v>74.2012</v>
      </c>
      <c r="M1923" s="1">
        <v>4.3</v>
      </c>
    </row>
    <row r="1924" spans="1:13" x14ac:dyDescent="0.3">
      <c r="A1924" s="1" t="s">
        <v>17</v>
      </c>
      <c r="B1924" s="1">
        <v>1923</v>
      </c>
      <c r="C1924" s="1" t="s">
        <v>98</v>
      </c>
      <c r="D1924" s="1" t="s">
        <v>67</v>
      </c>
      <c r="E1924" s="1">
        <v>2018</v>
      </c>
      <c r="F1924" s="1" t="s">
        <v>45</v>
      </c>
      <c r="G1924" s="1" t="s">
        <v>21</v>
      </c>
      <c r="H1924" s="1" t="s">
        <v>15</v>
      </c>
      <c r="I1924" s="1" t="s">
        <v>46</v>
      </c>
      <c r="J1924" s="1">
        <v>2.8279660000000002E-2</v>
      </c>
      <c r="L1924" s="1">
        <v>152.23400000000001</v>
      </c>
      <c r="M1924" s="1">
        <v>4.3</v>
      </c>
    </row>
    <row r="1925" spans="1:13" x14ac:dyDescent="0.3">
      <c r="A1925" s="1" t="s">
        <v>17</v>
      </c>
      <c r="B1925" s="1">
        <v>1924</v>
      </c>
      <c r="C1925" s="1" t="s">
        <v>792</v>
      </c>
      <c r="D1925" s="1" t="s">
        <v>24</v>
      </c>
      <c r="E1925" s="1">
        <v>2018</v>
      </c>
      <c r="F1925" s="1" t="s">
        <v>45</v>
      </c>
      <c r="G1925" s="1" t="s">
        <v>21</v>
      </c>
      <c r="H1925" s="1" t="s">
        <v>15</v>
      </c>
      <c r="I1925" s="1" t="s">
        <v>46</v>
      </c>
      <c r="J1925" s="1">
        <v>1.5385856999999999E-2</v>
      </c>
      <c r="L1925" s="1">
        <v>208.99279999999999</v>
      </c>
      <c r="M1925" s="1">
        <v>4.3</v>
      </c>
    </row>
    <row r="1926" spans="1:13" x14ac:dyDescent="0.3">
      <c r="A1926" s="1" t="s">
        <v>17</v>
      </c>
      <c r="B1926" s="1">
        <v>1925</v>
      </c>
      <c r="C1926" s="1" t="s">
        <v>452</v>
      </c>
      <c r="D1926" s="1" t="s">
        <v>24</v>
      </c>
      <c r="E1926" s="1">
        <v>2018</v>
      </c>
      <c r="F1926" s="1" t="s">
        <v>45</v>
      </c>
      <c r="G1926" s="1" t="s">
        <v>21</v>
      </c>
      <c r="H1926" s="1" t="s">
        <v>15</v>
      </c>
      <c r="I1926" s="1" t="s">
        <v>46</v>
      </c>
      <c r="J1926" s="1">
        <v>8.1614376000000002E-2</v>
      </c>
      <c r="L1926" s="1">
        <v>214.7534</v>
      </c>
      <c r="M1926" s="1">
        <v>4.3</v>
      </c>
    </row>
    <row r="1927" spans="1:13" x14ac:dyDescent="0.3">
      <c r="A1927" s="1" t="s">
        <v>17</v>
      </c>
      <c r="B1927" s="1">
        <v>1926</v>
      </c>
      <c r="C1927" s="1" t="s">
        <v>1189</v>
      </c>
      <c r="D1927" s="1" t="s">
        <v>24</v>
      </c>
      <c r="E1927" s="1">
        <v>2018</v>
      </c>
      <c r="F1927" s="1" t="s">
        <v>45</v>
      </c>
      <c r="G1927" s="1" t="s">
        <v>21</v>
      </c>
      <c r="H1927" s="1" t="s">
        <v>15</v>
      </c>
      <c r="I1927" s="1" t="s">
        <v>46</v>
      </c>
      <c r="J1927" s="1">
        <v>0</v>
      </c>
      <c r="L1927" s="1">
        <v>100.7042</v>
      </c>
      <c r="M1927" s="1">
        <v>4.3</v>
      </c>
    </row>
    <row r="1928" spans="1:13" x14ac:dyDescent="0.3">
      <c r="A1928" s="1" t="s">
        <v>17</v>
      </c>
      <c r="B1928" s="1">
        <v>1927</v>
      </c>
      <c r="C1928" s="1" t="s">
        <v>556</v>
      </c>
      <c r="D1928" s="1" t="s">
        <v>12</v>
      </c>
      <c r="E1928" s="1">
        <v>2018</v>
      </c>
      <c r="F1928" s="1" t="s">
        <v>45</v>
      </c>
      <c r="G1928" s="1" t="s">
        <v>21</v>
      </c>
      <c r="H1928" s="1" t="s">
        <v>15</v>
      </c>
      <c r="I1928" s="1" t="s">
        <v>46</v>
      </c>
      <c r="J1928" s="1">
        <v>3.0952737000000001E-2</v>
      </c>
      <c r="L1928" s="1">
        <v>160.15780000000001</v>
      </c>
      <c r="M1928" s="1">
        <v>4.3</v>
      </c>
    </row>
    <row r="1929" spans="1:13" x14ac:dyDescent="0.3">
      <c r="A1929" s="1" t="s">
        <v>17</v>
      </c>
      <c r="B1929" s="1">
        <v>1928</v>
      </c>
      <c r="C1929" s="1" t="s">
        <v>1190</v>
      </c>
      <c r="D1929" s="1" t="s">
        <v>12</v>
      </c>
      <c r="E1929" s="1">
        <v>2018</v>
      </c>
      <c r="F1929" s="1" t="s">
        <v>45</v>
      </c>
      <c r="G1929" s="1" t="s">
        <v>21</v>
      </c>
      <c r="H1929" s="1" t="s">
        <v>15</v>
      </c>
      <c r="I1929" s="1" t="s">
        <v>46</v>
      </c>
      <c r="J1929" s="1">
        <v>9.8629062000000003E-2</v>
      </c>
      <c r="L1929" s="1">
        <v>90.646199999999993</v>
      </c>
      <c r="M1929" s="1">
        <v>4.3</v>
      </c>
    </row>
    <row r="1930" spans="1:13" x14ac:dyDescent="0.3">
      <c r="A1930" s="1" t="s">
        <v>17</v>
      </c>
      <c r="B1930" s="1">
        <v>1929</v>
      </c>
      <c r="C1930" s="1" t="s">
        <v>105</v>
      </c>
      <c r="D1930" s="1" t="s">
        <v>12</v>
      </c>
      <c r="E1930" s="1">
        <v>2018</v>
      </c>
      <c r="F1930" s="1" t="s">
        <v>45</v>
      </c>
      <c r="G1930" s="1" t="s">
        <v>21</v>
      </c>
      <c r="H1930" s="1" t="s">
        <v>15</v>
      </c>
      <c r="I1930" s="1" t="s">
        <v>46</v>
      </c>
      <c r="J1930" s="1">
        <v>0.17176107700000001</v>
      </c>
      <c r="L1930" s="1">
        <v>115.7518</v>
      </c>
      <c r="M1930" s="1">
        <v>4.3</v>
      </c>
    </row>
    <row r="1931" spans="1:13" x14ac:dyDescent="0.3">
      <c r="A1931" s="1" t="s">
        <v>17</v>
      </c>
      <c r="B1931" s="1">
        <v>1930</v>
      </c>
      <c r="C1931" s="1" t="s">
        <v>493</v>
      </c>
      <c r="D1931" s="1" t="s">
        <v>12</v>
      </c>
      <c r="E1931" s="1">
        <v>2018</v>
      </c>
      <c r="F1931" s="1" t="s">
        <v>45</v>
      </c>
      <c r="G1931" s="1" t="s">
        <v>21</v>
      </c>
      <c r="H1931" s="1" t="s">
        <v>15</v>
      </c>
      <c r="I1931" s="1" t="s">
        <v>46</v>
      </c>
      <c r="J1931" s="1">
        <v>3.5183156E-2</v>
      </c>
      <c r="L1931" s="1">
        <v>37.8506</v>
      </c>
      <c r="M1931" s="1">
        <v>4.3</v>
      </c>
    </row>
    <row r="1932" spans="1:13" x14ac:dyDescent="0.3">
      <c r="A1932" s="1" t="s">
        <v>17</v>
      </c>
      <c r="B1932" s="1">
        <v>1931</v>
      </c>
      <c r="C1932" s="1" t="s">
        <v>1191</v>
      </c>
      <c r="D1932" s="1" t="s">
        <v>12</v>
      </c>
      <c r="E1932" s="1">
        <v>2018</v>
      </c>
      <c r="F1932" s="1" t="s">
        <v>45</v>
      </c>
      <c r="G1932" s="1" t="s">
        <v>21</v>
      </c>
      <c r="H1932" s="1" t="s">
        <v>15</v>
      </c>
      <c r="I1932" s="1" t="s">
        <v>46</v>
      </c>
      <c r="J1932" s="1">
        <v>2.0614212E-2</v>
      </c>
      <c r="L1932" s="1">
        <v>126.4046</v>
      </c>
      <c r="M1932" s="1">
        <v>4.3</v>
      </c>
    </row>
    <row r="1933" spans="1:13" x14ac:dyDescent="0.3">
      <c r="A1933" s="1" t="s">
        <v>17</v>
      </c>
      <c r="B1933" s="1">
        <v>1932</v>
      </c>
      <c r="C1933" s="1" t="s">
        <v>373</v>
      </c>
      <c r="D1933" s="1" t="s">
        <v>12</v>
      </c>
      <c r="E1933" s="1">
        <v>2018</v>
      </c>
      <c r="F1933" s="1" t="s">
        <v>45</v>
      </c>
      <c r="G1933" s="1" t="s">
        <v>21</v>
      </c>
      <c r="H1933" s="1" t="s">
        <v>15</v>
      </c>
      <c r="I1933" s="1" t="s">
        <v>46</v>
      </c>
      <c r="J1933" s="1">
        <v>4.9080853000000001E-2</v>
      </c>
      <c r="L1933" s="1">
        <v>147.77340000000001</v>
      </c>
      <c r="M1933" s="1">
        <v>4.3</v>
      </c>
    </row>
    <row r="1934" spans="1:13" x14ac:dyDescent="0.3">
      <c r="A1934" s="1" t="s">
        <v>17</v>
      </c>
      <c r="B1934" s="1">
        <v>1933</v>
      </c>
      <c r="C1934" s="1" t="s">
        <v>690</v>
      </c>
      <c r="D1934" s="1" t="s">
        <v>12</v>
      </c>
      <c r="E1934" s="1">
        <v>2018</v>
      </c>
      <c r="F1934" s="1" t="s">
        <v>45</v>
      </c>
      <c r="G1934" s="1" t="s">
        <v>21</v>
      </c>
      <c r="H1934" s="1" t="s">
        <v>15</v>
      </c>
      <c r="I1934" s="1" t="s">
        <v>46</v>
      </c>
      <c r="J1934" s="1">
        <v>3.6109413E-2</v>
      </c>
      <c r="L1934" s="1">
        <v>140.61539999999999</v>
      </c>
      <c r="M1934" s="1">
        <v>4.3</v>
      </c>
    </row>
    <row r="1935" spans="1:13" x14ac:dyDescent="0.3">
      <c r="A1935" s="1" t="s">
        <v>17</v>
      </c>
      <c r="B1935" s="1">
        <v>1934</v>
      </c>
      <c r="C1935" s="1" t="s">
        <v>51</v>
      </c>
      <c r="D1935" s="1" t="s">
        <v>12</v>
      </c>
      <c r="E1935" s="1">
        <v>2018</v>
      </c>
      <c r="F1935" s="1" t="s">
        <v>45</v>
      </c>
      <c r="G1935" s="1" t="s">
        <v>21</v>
      </c>
      <c r="H1935" s="1" t="s">
        <v>15</v>
      </c>
      <c r="I1935" s="1" t="s">
        <v>46</v>
      </c>
      <c r="J1935" s="1">
        <v>0.12779270100000001</v>
      </c>
      <c r="L1935" s="1">
        <v>111.18859999999999</v>
      </c>
      <c r="M1935" s="1">
        <v>4.3</v>
      </c>
    </row>
    <row r="1936" spans="1:13" x14ac:dyDescent="0.3">
      <c r="A1936" s="1" t="s">
        <v>17</v>
      </c>
      <c r="B1936" s="1">
        <v>1935</v>
      </c>
      <c r="C1936" s="1" t="s">
        <v>691</v>
      </c>
      <c r="D1936" s="1" t="s">
        <v>12</v>
      </c>
      <c r="E1936" s="1">
        <v>2018</v>
      </c>
      <c r="F1936" s="1" t="s">
        <v>45</v>
      </c>
      <c r="G1936" s="1" t="s">
        <v>21</v>
      </c>
      <c r="H1936" s="1" t="s">
        <v>15</v>
      </c>
      <c r="I1936" s="1" t="s">
        <v>46</v>
      </c>
      <c r="J1936" s="1">
        <v>2.6055106000000001E-2</v>
      </c>
      <c r="L1936" s="1">
        <v>169.54740000000001</v>
      </c>
      <c r="M1936" s="1">
        <v>4.3</v>
      </c>
    </row>
    <row r="1937" spans="1:13" x14ac:dyDescent="0.3">
      <c r="A1937" s="1" t="s">
        <v>17</v>
      </c>
      <c r="B1937" s="1">
        <v>1936</v>
      </c>
      <c r="C1937" s="1" t="s">
        <v>1192</v>
      </c>
      <c r="D1937" s="1" t="s">
        <v>61</v>
      </c>
      <c r="E1937" s="1">
        <v>2018</v>
      </c>
      <c r="F1937" s="1" t="s">
        <v>45</v>
      </c>
      <c r="G1937" s="1" t="s">
        <v>21</v>
      </c>
      <c r="H1937" s="1" t="s">
        <v>15</v>
      </c>
      <c r="I1937" s="1" t="s">
        <v>46</v>
      </c>
      <c r="J1937" s="1">
        <v>7.5084456999999993E-2</v>
      </c>
      <c r="L1937" s="1">
        <v>233.9616</v>
      </c>
      <c r="M1937" s="1">
        <v>4.3</v>
      </c>
    </row>
    <row r="1938" spans="1:13" x14ac:dyDescent="0.3">
      <c r="A1938" s="1" t="s">
        <v>17</v>
      </c>
      <c r="B1938" s="1">
        <v>1937</v>
      </c>
      <c r="C1938" s="1" t="s">
        <v>326</v>
      </c>
      <c r="D1938" s="1" t="s">
        <v>19</v>
      </c>
      <c r="E1938" s="1">
        <v>2018</v>
      </c>
      <c r="F1938" s="1" t="s">
        <v>45</v>
      </c>
      <c r="G1938" s="1" t="s">
        <v>21</v>
      </c>
      <c r="H1938" s="1" t="s">
        <v>15</v>
      </c>
      <c r="I1938" s="1" t="s">
        <v>46</v>
      </c>
      <c r="J1938" s="1">
        <v>0.116366304</v>
      </c>
      <c r="L1938" s="1">
        <v>158.363</v>
      </c>
      <c r="M1938" s="1">
        <v>4.3</v>
      </c>
    </row>
    <row r="1939" spans="1:13" x14ac:dyDescent="0.3">
      <c r="A1939" s="1" t="s">
        <v>17</v>
      </c>
      <c r="B1939" s="1">
        <v>1938</v>
      </c>
      <c r="C1939" s="1" t="s">
        <v>76</v>
      </c>
      <c r="D1939" s="1" t="s">
        <v>19</v>
      </c>
      <c r="E1939" s="1">
        <v>2018</v>
      </c>
      <c r="F1939" s="1" t="s">
        <v>45</v>
      </c>
      <c r="G1939" s="1" t="s">
        <v>21</v>
      </c>
      <c r="H1939" s="1" t="s">
        <v>15</v>
      </c>
      <c r="I1939" s="1" t="s">
        <v>46</v>
      </c>
      <c r="J1939" s="1">
        <v>1.9386057000000002E-2</v>
      </c>
      <c r="L1939" s="1">
        <v>194.57939999999999</v>
      </c>
      <c r="M1939" s="1">
        <v>4.3</v>
      </c>
    </row>
    <row r="1940" spans="1:13" x14ac:dyDescent="0.3">
      <c r="A1940" s="1" t="s">
        <v>17</v>
      </c>
      <c r="B1940" s="1">
        <v>1939</v>
      </c>
      <c r="C1940" s="1" t="s">
        <v>217</v>
      </c>
      <c r="D1940" s="1" t="s">
        <v>42</v>
      </c>
      <c r="E1940" s="1">
        <v>2018</v>
      </c>
      <c r="F1940" s="1" t="s">
        <v>45</v>
      </c>
      <c r="G1940" s="1" t="s">
        <v>21</v>
      </c>
      <c r="H1940" s="1" t="s">
        <v>15</v>
      </c>
      <c r="I1940" s="1" t="s">
        <v>46</v>
      </c>
      <c r="J1940" s="1">
        <v>0.17641157900000001</v>
      </c>
      <c r="L1940" s="1">
        <v>173.2422</v>
      </c>
      <c r="M1940" s="1">
        <v>4.3</v>
      </c>
    </row>
    <row r="1941" spans="1:13" x14ac:dyDescent="0.3">
      <c r="A1941" s="1" t="s">
        <v>17</v>
      </c>
      <c r="B1941" s="1">
        <v>1940</v>
      </c>
      <c r="C1941" s="1" t="s">
        <v>381</v>
      </c>
      <c r="D1941" s="1" t="s">
        <v>42</v>
      </c>
      <c r="E1941" s="1">
        <v>2018</v>
      </c>
      <c r="F1941" s="1" t="s">
        <v>45</v>
      </c>
      <c r="G1941" s="1" t="s">
        <v>21</v>
      </c>
      <c r="H1941" s="1" t="s">
        <v>15</v>
      </c>
      <c r="I1941" s="1" t="s">
        <v>46</v>
      </c>
      <c r="J1941" s="1">
        <v>3.4504413999999997E-2</v>
      </c>
      <c r="L1941" s="1">
        <v>125.202</v>
      </c>
      <c r="M1941" s="1">
        <v>4.3</v>
      </c>
    </row>
    <row r="1942" spans="1:13" x14ac:dyDescent="0.3">
      <c r="A1942" s="1" t="s">
        <v>17</v>
      </c>
      <c r="B1942" s="1">
        <v>1941</v>
      </c>
      <c r="C1942" s="1" t="s">
        <v>562</v>
      </c>
      <c r="D1942" s="1" t="s">
        <v>42</v>
      </c>
      <c r="E1942" s="1">
        <v>2018</v>
      </c>
      <c r="F1942" s="1" t="s">
        <v>45</v>
      </c>
      <c r="G1942" s="1" t="s">
        <v>21</v>
      </c>
      <c r="H1942" s="1" t="s">
        <v>15</v>
      </c>
      <c r="I1942" s="1" t="s">
        <v>46</v>
      </c>
      <c r="J1942" s="1">
        <v>8.2353075999999997E-2</v>
      </c>
      <c r="L1942" s="1">
        <v>176.90539999999999</v>
      </c>
      <c r="M1942" s="1">
        <v>4.3</v>
      </c>
    </row>
    <row r="1943" spans="1:13" x14ac:dyDescent="0.3">
      <c r="A1943" s="1" t="s">
        <v>17</v>
      </c>
      <c r="B1943" s="1">
        <v>1942</v>
      </c>
      <c r="C1943" s="1" t="s">
        <v>299</v>
      </c>
      <c r="D1943" s="1" t="s">
        <v>42</v>
      </c>
      <c r="E1943" s="1">
        <v>2018</v>
      </c>
      <c r="F1943" s="1" t="s">
        <v>45</v>
      </c>
      <c r="G1943" s="1" t="s">
        <v>21</v>
      </c>
      <c r="H1943" s="1" t="s">
        <v>15</v>
      </c>
      <c r="I1943" s="1" t="s">
        <v>46</v>
      </c>
      <c r="J1943" s="1">
        <v>2.9500320999999999E-2</v>
      </c>
      <c r="L1943" s="1">
        <v>46.208599999999997</v>
      </c>
      <c r="M1943" s="1">
        <v>4.3</v>
      </c>
    </row>
    <row r="1944" spans="1:13" x14ac:dyDescent="0.3">
      <c r="A1944" s="1" t="s">
        <v>17</v>
      </c>
      <c r="B1944" s="1">
        <v>1943</v>
      </c>
      <c r="C1944" s="1" t="s">
        <v>111</v>
      </c>
      <c r="D1944" s="1" t="s">
        <v>42</v>
      </c>
      <c r="E1944" s="1">
        <v>2018</v>
      </c>
      <c r="F1944" s="1" t="s">
        <v>45</v>
      </c>
      <c r="G1944" s="1" t="s">
        <v>21</v>
      </c>
      <c r="H1944" s="1" t="s">
        <v>15</v>
      </c>
      <c r="I1944" s="1" t="s">
        <v>46</v>
      </c>
      <c r="J1944" s="1">
        <v>4.7827138999999998E-2</v>
      </c>
      <c r="L1944" s="1">
        <v>105.3622</v>
      </c>
      <c r="M1944" s="1">
        <v>4.3</v>
      </c>
    </row>
    <row r="1945" spans="1:13" x14ac:dyDescent="0.3">
      <c r="A1945" s="1" t="s">
        <v>17</v>
      </c>
      <c r="B1945" s="1">
        <v>1944</v>
      </c>
      <c r="C1945" s="1" t="s">
        <v>1102</v>
      </c>
      <c r="D1945" s="1" t="s">
        <v>54</v>
      </c>
      <c r="E1945" s="1">
        <v>2018</v>
      </c>
      <c r="F1945" s="1" t="s">
        <v>45</v>
      </c>
      <c r="G1945" s="1" t="s">
        <v>21</v>
      </c>
      <c r="H1945" s="1" t="s">
        <v>15</v>
      </c>
      <c r="I1945" s="1" t="s">
        <v>46</v>
      </c>
      <c r="J1945" s="1">
        <v>5.2085615000000002E-2</v>
      </c>
      <c r="L1945" s="1">
        <v>242.85120000000001</v>
      </c>
      <c r="M1945" s="1">
        <v>4.3</v>
      </c>
    </row>
    <row r="1946" spans="1:13" x14ac:dyDescent="0.3">
      <c r="A1946" s="1" t="s">
        <v>17</v>
      </c>
      <c r="B1946" s="1">
        <v>1945</v>
      </c>
      <c r="C1946" s="1" t="s">
        <v>1193</v>
      </c>
      <c r="D1946" s="1" t="s">
        <v>54</v>
      </c>
      <c r="E1946" s="1">
        <v>2018</v>
      </c>
      <c r="F1946" s="1" t="s">
        <v>45</v>
      </c>
      <c r="G1946" s="1" t="s">
        <v>21</v>
      </c>
      <c r="H1946" s="1" t="s">
        <v>15</v>
      </c>
      <c r="I1946" s="1" t="s">
        <v>46</v>
      </c>
      <c r="J1946" s="1">
        <v>2.6933321E-2</v>
      </c>
      <c r="L1946" s="1">
        <v>78.466999999999999</v>
      </c>
      <c r="M1946" s="1">
        <v>4.3</v>
      </c>
    </row>
    <row r="1947" spans="1:13" x14ac:dyDescent="0.3">
      <c r="A1947" s="1" t="s">
        <v>17</v>
      </c>
      <c r="B1947" s="1">
        <v>1946</v>
      </c>
      <c r="C1947" s="1" t="s">
        <v>151</v>
      </c>
      <c r="D1947" s="1" t="s">
        <v>54</v>
      </c>
      <c r="E1947" s="1">
        <v>2018</v>
      </c>
      <c r="F1947" s="1" t="s">
        <v>45</v>
      </c>
      <c r="G1947" s="1" t="s">
        <v>21</v>
      </c>
      <c r="H1947" s="1" t="s">
        <v>15</v>
      </c>
      <c r="I1947" s="1" t="s">
        <v>46</v>
      </c>
      <c r="J1947" s="1">
        <v>1.6653022E-2</v>
      </c>
      <c r="L1947" s="1">
        <v>139.518</v>
      </c>
      <c r="M1947" s="1">
        <v>4.3</v>
      </c>
    </row>
    <row r="1948" spans="1:13" x14ac:dyDescent="0.3">
      <c r="A1948" s="1" t="s">
        <v>17</v>
      </c>
      <c r="B1948" s="1">
        <v>1947</v>
      </c>
      <c r="C1948" s="1" t="s">
        <v>897</v>
      </c>
      <c r="D1948" s="1" t="s">
        <v>54</v>
      </c>
      <c r="E1948" s="1">
        <v>2018</v>
      </c>
      <c r="F1948" s="1" t="s">
        <v>45</v>
      </c>
      <c r="G1948" s="1" t="s">
        <v>21</v>
      </c>
      <c r="H1948" s="1" t="s">
        <v>15</v>
      </c>
      <c r="I1948" s="1" t="s">
        <v>46</v>
      </c>
      <c r="J1948" s="1">
        <v>8.3536071000000003E-2</v>
      </c>
      <c r="L1948" s="1">
        <v>255.43299999999999</v>
      </c>
      <c r="M1948" s="1">
        <v>4.3</v>
      </c>
    </row>
    <row r="1949" spans="1:13" x14ac:dyDescent="0.3">
      <c r="A1949" s="1" t="s">
        <v>17</v>
      </c>
      <c r="B1949" s="1">
        <v>1948</v>
      </c>
      <c r="C1949" s="1" t="s">
        <v>329</v>
      </c>
      <c r="D1949" s="1" t="s">
        <v>54</v>
      </c>
      <c r="E1949" s="1">
        <v>2018</v>
      </c>
      <c r="F1949" s="1" t="s">
        <v>45</v>
      </c>
      <c r="G1949" s="1" t="s">
        <v>21</v>
      </c>
      <c r="H1949" s="1" t="s">
        <v>15</v>
      </c>
      <c r="I1949" s="1" t="s">
        <v>46</v>
      </c>
      <c r="J1949" s="1">
        <v>8.0649684999999999E-2</v>
      </c>
      <c r="L1949" s="1">
        <v>189.9846</v>
      </c>
      <c r="M1949" s="1">
        <v>4.3</v>
      </c>
    </row>
    <row r="1950" spans="1:13" x14ac:dyDescent="0.3">
      <c r="A1950" s="1" t="s">
        <v>17</v>
      </c>
      <c r="B1950" s="1">
        <v>1949</v>
      </c>
      <c r="C1950" s="1" t="s">
        <v>243</v>
      </c>
      <c r="D1950" s="1" t="s">
        <v>54</v>
      </c>
      <c r="E1950" s="1">
        <v>2018</v>
      </c>
      <c r="F1950" s="1" t="s">
        <v>45</v>
      </c>
      <c r="G1950" s="1" t="s">
        <v>21</v>
      </c>
      <c r="H1950" s="1" t="s">
        <v>15</v>
      </c>
      <c r="I1950" s="1" t="s">
        <v>46</v>
      </c>
      <c r="J1950" s="1">
        <v>9.9503430000000004E-3</v>
      </c>
      <c r="L1950" s="1">
        <v>185.5608</v>
      </c>
      <c r="M1950" s="1">
        <v>4.3</v>
      </c>
    </row>
    <row r="1951" spans="1:13" x14ac:dyDescent="0.3">
      <c r="A1951" s="1" t="s">
        <v>17</v>
      </c>
      <c r="B1951" s="1">
        <v>1950</v>
      </c>
      <c r="C1951" s="1" t="s">
        <v>176</v>
      </c>
      <c r="D1951" s="1" t="s">
        <v>54</v>
      </c>
      <c r="E1951" s="1">
        <v>2018</v>
      </c>
      <c r="F1951" s="1" t="s">
        <v>45</v>
      </c>
      <c r="G1951" s="1" t="s">
        <v>21</v>
      </c>
      <c r="H1951" s="1" t="s">
        <v>15</v>
      </c>
      <c r="I1951" s="1" t="s">
        <v>46</v>
      </c>
      <c r="J1951" s="1">
        <v>3.2381325000000002E-2</v>
      </c>
      <c r="L1951" s="1">
        <v>166.1842</v>
      </c>
      <c r="M1951" s="1">
        <v>4.3</v>
      </c>
    </row>
    <row r="1952" spans="1:13" x14ac:dyDescent="0.3">
      <c r="A1952" s="1" t="s">
        <v>17</v>
      </c>
      <c r="B1952" s="1">
        <v>1951</v>
      </c>
      <c r="C1952" s="1" t="s">
        <v>973</v>
      </c>
      <c r="D1952" s="1" t="s">
        <v>54</v>
      </c>
      <c r="E1952" s="1">
        <v>2018</v>
      </c>
      <c r="F1952" s="1" t="s">
        <v>45</v>
      </c>
      <c r="G1952" s="1" t="s">
        <v>21</v>
      </c>
      <c r="H1952" s="1" t="s">
        <v>15</v>
      </c>
      <c r="I1952" s="1" t="s">
        <v>46</v>
      </c>
      <c r="J1952" s="1">
        <v>8.0741927000000005E-2</v>
      </c>
      <c r="L1952" s="1">
        <v>220.87979999999999</v>
      </c>
      <c r="M1952" s="1">
        <v>4.3</v>
      </c>
    </row>
    <row r="1953" spans="1:13" x14ac:dyDescent="0.3">
      <c r="A1953" s="1" t="s">
        <v>17</v>
      </c>
      <c r="B1953" s="1">
        <v>1952</v>
      </c>
      <c r="C1953" s="1" t="s">
        <v>1194</v>
      </c>
      <c r="D1953" s="1" t="s">
        <v>64</v>
      </c>
      <c r="E1953" s="1">
        <v>2018</v>
      </c>
      <c r="F1953" s="1" t="s">
        <v>45</v>
      </c>
      <c r="G1953" s="1" t="s">
        <v>21</v>
      </c>
      <c r="H1953" s="1" t="s">
        <v>15</v>
      </c>
      <c r="I1953" s="1" t="s">
        <v>46</v>
      </c>
      <c r="J1953" s="1">
        <v>1.9381059999999999E-2</v>
      </c>
      <c r="L1953" s="1">
        <v>164.321</v>
      </c>
      <c r="M1953" s="1">
        <v>4.3</v>
      </c>
    </row>
    <row r="1954" spans="1:13" x14ac:dyDescent="0.3">
      <c r="A1954" s="1" t="s">
        <v>17</v>
      </c>
      <c r="B1954" s="1">
        <v>1953</v>
      </c>
      <c r="C1954" s="1" t="s">
        <v>1195</v>
      </c>
      <c r="D1954" s="1" t="s">
        <v>48</v>
      </c>
      <c r="E1954" s="1">
        <v>2018</v>
      </c>
      <c r="F1954" s="1" t="s">
        <v>45</v>
      </c>
      <c r="G1954" s="1" t="s">
        <v>21</v>
      </c>
      <c r="H1954" s="1" t="s">
        <v>15</v>
      </c>
      <c r="I1954" s="1" t="s">
        <v>46</v>
      </c>
      <c r="J1954" s="1">
        <v>8.8839949000000001E-2</v>
      </c>
      <c r="L1954" s="1">
        <v>254.2672</v>
      </c>
      <c r="M1954" s="1">
        <v>4.3</v>
      </c>
    </row>
    <row r="1955" spans="1:13" x14ac:dyDescent="0.3">
      <c r="A1955" s="1" t="s">
        <v>17</v>
      </c>
      <c r="B1955" s="1">
        <v>1954</v>
      </c>
      <c r="C1955" s="1" t="s">
        <v>1196</v>
      </c>
      <c r="D1955" s="1" t="s">
        <v>48</v>
      </c>
      <c r="E1955" s="1">
        <v>2018</v>
      </c>
      <c r="F1955" s="1" t="s">
        <v>45</v>
      </c>
      <c r="G1955" s="1" t="s">
        <v>21</v>
      </c>
      <c r="H1955" s="1" t="s">
        <v>15</v>
      </c>
      <c r="I1955" s="1" t="s">
        <v>46</v>
      </c>
      <c r="J1955" s="1">
        <v>0.17025446899999999</v>
      </c>
      <c r="L1955" s="1">
        <v>124.8704</v>
      </c>
      <c r="M1955" s="1">
        <v>4.3</v>
      </c>
    </row>
    <row r="1956" spans="1:13" x14ac:dyDescent="0.3">
      <c r="A1956" s="1" t="s">
        <v>17</v>
      </c>
      <c r="B1956" s="1">
        <v>1955</v>
      </c>
      <c r="C1956" s="1" t="s">
        <v>1166</v>
      </c>
      <c r="D1956" s="1" t="s">
        <v>32</v>
      </c>
      <c r="E1956" s="1">
        <v>2018</v>
      </c>
      <c r="F1956" s="1" t="s">
        <v>45</v>
      </c>
      <c r="G1956" s="1" t="s">
        <v>21</v>
      </c>
      <c r="H1956" s="1" t="s">
        <v>15</v>
      </c>
      <c r="I1956" s="1" t="s">
        <v>46</v>
      </c>
      <c r="J1956" s="1">
        <v>7.8589628999999994E-2</v>
      </c>
      <c r="L1956" s="1">
        <v>113.286</v>
      </c>
      <c r="M1956" s="1">
        <v>4.3</v>
      </c>
    </row>
    <row r="1957" spans="1:13" x14ac:dyDescent="0.3">
      <c r="A1957" s="1" t="s">
        <v>17</v>
      </c>
      <c r="B1957" s="1">
        <v>1956</v>
      </c>
      <c r="C1957" s="1" t="s">
        <v>197</v>
      </c>
      <c r="D1957" s="1" t="s">
        <v>32</v>
      </c>
      <c r="E1957" s="1">
        <v>2018</v>
      </c>
      <c r="F1957" s="1" t="s">
        <v>45</v>
      </c>
      <c r="G1957" s="1" t="s">
        <v>21</v>
      </c>
      <c r="H1957" s="1" t="s">
        <v>15</v>
      </c>
      <c r="I1957" s="1" t="s">
        <v>46</v>
      </c>
      <c r="J1957" s="1">
        <v>7.2928316000000007E-2</v>
      </c>
      <c r="L1957" s="1">
        <v>94.412000000000006</v>
      </c>
      <c r="M1957" s="1">
        <v>4.3</v>
      </c>
    </row>
    <row r="1958" spans="1:13" x14ac:dyDescent="0.3">
      <c r="A1958" s="1" t="s">
        <v>17</v>
      </c>
      <c r="B1958" s="1">
        <v>1957</v>
      </c>
      <c r="C1958" s="1" t="s">
        <v>1045</v>
      </c>
      <c r="D1958" s="1" t="s">
        <v>32</v>
      </c>
      <c r="E1958" s="1">
        <v>2018</v>
      </c>
      <c r="F1958" s="1" t="s">
        <v>45</v>
      </c>
      <c r="G1958" s="1" t="s">
        <v>21</v>
      </c>
      <c r="H1958" s="1" t="s">
        <v>15</v>
      </c>
      <c r="I1958" s="1" t="s">
        <v>46</v>
      </c>
      <c r="J1958" s="1">
        <v>2.3463123999999998E-2</v>
      </c>
      <c r="L1958" s="1">
        <v>190.68459999999999</v>
      </c>
      <c r="M1958" s="1">
        <v>4.3</v>
      </c>
    </row>
    <row r="1959" spans="1:13" x14ac:dyDescent="0.3">
      <c r="A1959" s="1" t="s">
        <v>17</v>
      </c>
      <c r="B1959" s="1">
        <v>1958</v>
      </c>
      <c r="C1959" s="1" t="s">
        <v>1089</v>
      </c>
      <c r="D1959" s="1" t="s">
        <v>32</v>
      </c>
      <c r="E1959" s="1">
        <v>2018</v>
      </c>
      <c r="F1959" s="1" t="s">
        <v>45</v>
      </c>
      <c r="G1959" s="1" t="s">
        <v>21</v>
      </c>
      <c r="H1959" s="1" t="s">
        <v>15</v>
      </c>
      <c r="I1959" s="1" t="s">
        <v>46</v>
      </c>
      <c r="J1959" s="1">
        <v>3.7006075999999999E-2</v>
      </c>
      <c r="L1959" s="1">
        <v>164.7526</v>
      </c>
      <c r="M1959" s="1">
        <v>4.3</v>
      </c>
    </row>
    <row r="1960" spans="1:13" x14ac:dyDescent="0.3">
      <c r="A1960" s="1" t="s">
        <v>17</v>
      </c>
      <c r="B1960" s="1">
        <v>1959</v>
      </c>
      <c r="C1960" s="1" t="s">
        <v>355</v>
      </c>
      <c r="D1960" s="1" t="s">
        <v>32</v>
      </c>
      <c r="E1960" s="1">
        <v>2018</v>
      </c>
      <c r="F1960" s="1" t="s">
        <v>45</v>
      </c>
      <c r="G1960" s="1" t="s">
        <v>21</v>
      </c>
      <c r="H1960" s="1" t="s">
        <v>15</v>
      </c>
      <c r="I1960" s="1" t="s">
        <v>46</v>
      </c>
      <c r="J1960" s="1">
        <v>0.114609875</v>
      </c>
      <c r="L1960" s="1">
        <v>197.00839999999999</v>
      </c>
      <c r="M1960" s="1">
        <v>4.3</v>
      </c>
    </row>
    <row r="1961" spans="1:13" x14ac:dyDescent="0.3">
      <c r="A1961" s="1" t="s">
        <v>10</v>
      </c>
      <c r="B1961" s="1">
        <v>1960</v>
      </c>
      <c r="C1961" s="1" t="s">
        <v>1197</v>
      </c>
      <c r="D1961" s="1" t="s">
        <v>57</v>
      </c>
      <c r="E1961" s="1">
        <v>2018</v>
      </c>
      <c r="F1961" s="1" t="s">
        <v>45</v>
      </c>
      <c r="G1961" s="1" t="s">
        <v>21</v>
      </c>
      <c r="H1961" s="1" t="s">
        <v>15</v>
      </c>
      <c r="I1961" s="1" t="s">
        <v>46</v>
      </c>
      <c r="J1961" s="1">
        <v>7.5142107999999999E-2</v>
      </c>
      <c r="L1961" s="1">
        <v>145.84440000000001</v>
      </c>
      <c r="M1961" s="1">
        <v>4.3</v>
      </c>
    </row>
    <row r="1962" spans="1:13" x14ac:dyDescent="0.3">
      <c r="A1962" s="1" t="s">
        <v>10</v>
      </c>
      <c r="B1962" s="1">
        <v>1961</v>
      </c>
      <c r="C1962" s="1" t="s">
        <v>936</v>
      </c>
      <c r="D1962" s="1" t="s">
        <v>57</v>
      </c>
      <c r="E1962" s="1">
        <v>2018</v>
      </c>
      <c r="F1962" s="1" t="s">
        <v>45</v>
      </c>
      <c r="G1962" s="1" t="s">
        <v>21</v>
      </c>
      <c r="H1962" s="1" t="s">
        <v>15</v>
      </c>
      <c r="I1962" s="1" t="s">
        <v>46</v>
      </c>
      <c r="J1962" s="1">
        <v>4.368089E-2</v>
      </c>
      <c r="L1962" s="1">
        <v>110.157</v>
      </c>
      <c r="M1962" s="1">
        <v>4.3</v>
      </c>
    </row>
    <row r="1963" spans="1:13" x14ac:dyDescent="0.3">
      <c r="A1963" s="1" t="s">
        <v>10</v>
      </c>
      <c r="B1963" s="1">
        <v>1962</v>
      </c>
      <c r="C1963" s="1" t="s">
        <v>983</v>
      </c>
      <c r="D1963" s="1" t="s">
        <v>57</v>
      </c>
      <c r="E1963" s="1">
        <v>2018</v>
      </c>
      <c r="F1963" s="1" t="s">
        <v>45</v>
      </c>
      <c r="G1963" s="1" t="s">
        <v>21</v>
      </c>
      <c r="H1963" s="1" t="s">
        <v>15</v>
      </c>
      <c r="I1963" s="1" t="s">
        <v>46</v>
      </c>
      <c r="J1963" s="1">
        <v>2.2170591999999999E-2</v>
      </c>
      <c r="L1963" s="1">
        <v>105.199</v>
      </c>
      <c r="M1963" s="1">
        <v>4.3</v>
      </c>
    </row>
    <row r="1964" spans="1:13" x14ac:dyDescent="0.3">
      <c r="A1964" s="1" t="s">
        <v>10</v>
      </c>
      <c r="B1964" s="1">
        <v>1963</v>
      </c>
      <c r="C1964" s="1" t="s">
        <v>160</v>
      </c>
      <c r="D1964" s="1" t="s">
        <v>28</v>
      </c>
      <c r="E1964" s="1">
        <v>2018</v>
      </c>
      <c r="F1964" s="1" t="s">
        <v>45</v>
      </c>
      <c r="G1964" s="1" t="s">
        <v>21</v>
      </c>
      <c r="H1964" s="1" t="s">
        <v>15</v>
      </c>
      <c r="I1964" s="1" t="s">
        <v>46</v>
      </c>
      <c r="J1964" s="1">
        <v>0</v>
      </c>
      <c r="L1964" s="1">
        <v>100.3674</v>
      </c>
      <c r="M1964" s="1">
        <v>4.3</v>
      </c>
    </row>
    <row r="1965" spans="1:13" x14ac:dyDescent="0.3">
      <c r="A1965" s="1" t="s">
        <v>10</v>
      </c>
      <c r="B1965" s="1">
        <v>1964</v>
      </c>
      <c r="C1965" s="1" t="s">
        <v>775</v>
      </c>
      <c r="D1965" s="1" t="s">
        <v>28</v>
      </c>
      <c r="E1965" s="1">
        <v>2018</v>
      </c>
      <c r="F1965" s="1" t="s">
        <v>45</v>
      </c>
      <c r="G1965" s="1" t="s">
        <v>21</v>
      </c>
      <c r="H1965" s="1" t="s">
        <v>15</v>
      </c>
      <c r="I1965" s="1" t="s">
        <v>46</v>
      </c>
      <c r="J1965" s="1">
        <v>1.1937183000000001E-2</v>
      </c>
      <c r="L1965" s="1">
        <v>184.79239999999999</v>
      </c>
      <c r="M1965" s="1">
        <v>4.3</v>
      </c>
    </row>
    <row r="1966" spans="1:13" x14ac:dyDescent="0.3">
      <c r="A1966" s="1" t="s">
        <v>10</v>
      </c>
      <c r="B1966" s="1">
        <v>1965</v>
      </c>
      <c r="C1966" s="1" t="s">
        <v>1122</v>
      </c>
      <c r="D1966" s="1" t="s">
        <v>24</v>
      </c>
      <c r="E1966" s="1">
        <v>2018</v>
      </c>
      <c r="F1966" s="1" t="s">
        <v>45</v>
      </c>
      <c r="G1966" s="1" t="s">
        <v>21</v>
      </c>
      <c r="H1966" s="1" t="s">
        <v>15</v>
      </c>
      <c r="I1966" s="1" t="s">
        <v>46</v>
      </c>
      <c r="J1966" s="1">
        <v>2.4088444000000001E-2</v>
      </c>
      <c r="L1966" s="1">
        <v>112.7176</v>
      </c>
      <c r="M1966" s="1">
        <v>4.3</v>
      </c>
    </row>
    <row r="1967" spans="1:13" x14ac:dyDescent="0.3">
      <c r="A1967" s="1" t="s">
        <v>10</v>
      </c>
      <c r="B1967" s="1">
        <v>1966</v>
      </c>
      <c r="C1967" s="1" t="s">
        <v>1005</v>
      </c>
      <c r="D1967" s="1" t="s">
        <v>24</v>
      </c>
      <c r="E1967" s="1">
        <v>2018</v>
      </c>
      <c r="F1967" s="1" t="s">
        <v>45</v>
      </c>
      <c r="G1967" s="1" t="s">
        <v>21</v>
      </c>
      <c r="H1967" s="1" t="s">
        <v>15</v>
      </c>
      <c r="I1967" s="1" t="s">
        <v>46</v>
      </c>
      <c r="J1967" s="1">
        <v>8.6837543000000003E-2</v>
      </c>
      <c r="L1967" s="1">
        <v>106.2306</v>
      </c>
      <c r="M1967" s="1">
        <v>4.3</v>
      </c>
    </row>
    <row r="1968" spans="1:13" x14ac:dyDescent="0.3">
      <c r="A1968" s="1" t="s">
        <v>10</v>
      </c>
      <c r="B1968" s="1">
        <v>1967</v>
      </c>
      <c r="C1968" s="1" t="s">
        <v>678</v>
      </c>
      <c r="D1968" s="1" t="s">
        <v>12</v>
      </c>
      <c r="E1968" s="1">
        <v>2018</v>
      </c>
      <c r="F1968" s="1" t="s">
        <v>45</v>
      </c>
      <c r="G1968" s="1" t="s">
        <v>21</v>
      </c>
      <c r="H1968" s="1" t="s">
        <v>15</v>
      </c>
      <c r="I1968" s="1" t="s">
        <v>46</v>
      </c>
      <c r="J1968" s="1">
        <v>4.9842613000000001E-2</v>
      </c>
      <c r="L1968" s="1">
        <v>164.2526</v>
      </c>
      <c r="M1968" s="1">
        <v>4.3</v>
      </c>
    </row>
    <row r="1969" spans="1:13" x14ac:dyDescent="0.3">
      <c r="A1969" s="1" t="s">
        <v>10</v>
      </c>
      <c r="B1969" s="1">
        <v>1968</v>
      </c>
      <c r="C1969" s="1" t="s">
        <v>1011</v>
      </c>
      <c r="D1969" s="1" t="s">
        <v>12</v>
      </c>
      <c r="E1969" s="1">
        <v>2018</v>
      </c>
      <c r="F1969" s="1" t="s">
        <v>45</v>
      </c>
      <c r="G1969" s="1" t="s">
        <v>21</v>
      </c>
      <c r="H1969" s="1" t="s">
        <v>15</v>
      </c>
      <c r="I1969" s="1" t="s">
        <v>46</v>
      </c>
      <c r="J1969" s="1">
        <v>8.6983590999999999E-2</v>
      </c>
      <c r="L1969" s="1">
        <v>219.84559999999999</v>
      </c>
      <c r="M1969" s="1">
        <v>4.3</v>
      </c>
    </row>
    <row r="1970" spans="1:13" x14ac:dyDescent="0.3">
      <c r="A1970" s="1" t="s">
        <v>10</v>
      </c>
      <c r="B1970" s="1">
        <v>1969</v>
      </c>
      <c r="C1970" s="1" t="s">
        <v>1198</v>
      </c>
      <c r="D1970" s="1" t="s">
        <v>12</v>
      </c>
      <c r="E1970" s="1">
        <v>2018</v>
      </c>
      <c r="F1970" s="1" t="s">
        <v>45</v>
      </c>
      <c r="G1970" s="1" t="s">
        <v>21</v>
      </c>
      <c r="H1970" s="1" t="s">
        <v>15</v>
      </c>
      <c r="I1970" s="1" t="s">
        <v>46</v>
      </c>
      <c r="J1970" s="1">
        <v>5.3586457999999997E-2</v>
      </c>
      <c r="L1970" s="1">
        <v>89.785600000000002</v>
      </c>
      <c r="M1970" s="1">
        <v>4.3</v>
      </c>
    </row>
    <row r="1971" spans="1:13" x14ac:dyDescent="0.3">
      <c r="A1971" s="1" t="s">
        <v>10</v>
      </c>
      <c r="B1971" s="1">
        <v>1970</v>
      </c>
      <c r="C1971" s="1" t="s">
        <v>1199</v>
      </c>
      <c r="D1971" s="1" t="s">
        <v>54</v>
      </c>
      <c r="E1971" s="1">
        <v>2018</v>
      </c>
      <c r="F1971" s="1" t="s">
        <v>45</v>
      </c>
      <c r="G1971" s="1" t="s">
        <v>21</v>
      </c>
      <c r="H1971" s="1" t="s">
        <v>15</v>
      </c>
      <c r="I1971" s="1" t="s">
        <v>46</v>
      </c>
      <c r="J1971" s="1">
        <v>2.6949463E-2</v>
      </c>
      <c r="L1971" s="1">
        <v>197.71100000000001</v>
      </c>
      <c r="M1971" s="1">
        <v>4.3</v>
      </c>
    </row>
    <row r="1972" spans="1:13" x14ac:dyDescent="0.3">
      <c r="A1972" s="1" t="s">
        <v>10</v>
      </c>
      <c r="B1972" s="1">
        <v>1971</v>
      </c>
      <c r="C1972" s="1" t="s">
        <v>1200</v>
      </c>
      <c r="D1972" s="1" t="s">
        <v>54</v>
      </c>
      <c r="E1972" s="1">
        <v>2018</v>
      </c>
      <c r="F1972" s="1" t="s">
        <v>45</v>
      </c>
      <c r="G1972" s="1" t="s">
        <v>21</v>
      </c>
      <c r="H1972" s="1" t="s">
        <v>15</v>
      </c>
      <c r="I1972" s="1" t="s">
        <v>46</v>
      </c>
      <c r="J1972" s="1">
        <v>0.178210285</v>
      </c>
      <c r="L1972" s="1">
        <v>95.775199999999998</v>
      </c>
      <c r="M1972" s="1">
        <v>4.3</v>
      </c>
    </row>
    <row r="1973" spans="1:13" x14ac:dyDescent="0.3">
      <c r="A1973" s="1" t="s">
        <v>10</v>
      </c>
      <c r="B1973" s="1">
        <v>1972</v>
      </c>
      <c r="C1973" s="1" t="s">
        <v>1201</v>
      </c>
      <c r="D1973" s="1" t="s">
        <v>48</v>
      </c>
      <c r="E1973" s="1">
        <v>2018</v>
      </c>
      <c r="F1973" s="1" t="s">
        <v>45</v>
      </c>
      <c r="G1973" s="1" t="s">
        <v>21</v>
      </c>
      <c r="H1973" s="1" t="s">
        <v>15</v>
      </c>
      <c r="I1973" s="1" t="s">
        <v>46</v>
      </c>
      <c r="J1973" s="1">
        <v>8.7894475E-2</v>
      </c>
      <c r="L1973" s="1">
        <v>121.173</v>
      </c>
      <c r="M1973" s="1">
        <v>4.3</v>
      </c>
    </row>
    <row r="1974" spans="1:13" x14ac:dyDescent="0.3">
      <c r="A1974" s="1" t="s">
        <v>10</v>
      </c>
      <c r="B1974" s="1">
        <v>1973</v>
      </c>
      <c r="C1974" s="1" t="s">
        <v>839</v>
      </c>
      <c r="D1974" s="1" t="s">
        <v>48</v>
      </c>
      <c r="E1974" s="1">
        <v>2018</v>
      </c>
      <c r="F1974" s="1" t="s">
        <v>45</v>
      </c>
      <c r="G1974" s="1" t="s">
        <v>21</v>
      </c>
      <c r="H1974" s="1" t="s">
        <v>15</v>
      </c>
      <c r="I1974" s="1" t="s">
        <v>46</v>
      </c>
      <c r="J1974" s="1">
        <v>2.5795293E-2</v>
      </c>
      <c r="L1974" s="1">
        <v>80.230199999999996</v>
      </c>
      <c r="M1974" s="1">
        <v>4.3</v>
      </c>
    </row>
    <row r="1975" spans="1:13" x14ac:dyDescent="0.3">
      <c r="A1975" s="1" t="s">
        <v>10</v>
      </c>
      <c r="B1975" s="1">
        <v>1974</v>
      </c>
      <c r="C1975" s="1" t="s">
        <v>1202</v>
      </c>
      <c r="D1975" s="1" t="s">
        <v>48</v>
      </c>
      <c r="E1975" s="1">
        <v>2018</v>
      </c>
      <c r="F1975" s="1" t="s">
        <v>45</v>
      </c>
      <c r="G1975" s="1" t="s">
        <v>21</v>
      </c>
      <c r="H1975" s="1" t="s">
        <v>15</v>
      </c>
      <c r="I1975" s="1" t="s">
        <v>46</v>
      </c>
      <c r="J1975" s="1">
        <v>3.9031927000000001E-2</v>
      </c>
      <c r="L1975" s="1">
        <v>95.641000000000005</v>
      </c>
      <c r="M1975" s="1">
        <v>4.3</v>
      </c>
    </row>
    <row r="1976" spans="1:13" x14ac:dyDescent="0.3">
      <c r="A1976" s="1" t="s">
        <v>10</v>
      </c>
      <c r="B1976" s="1">
        <v>1975</v>
      </c>
      <c r="C1976" s="1" t="s">
        <v>1164</v>
      </c>
      <c r="D1976" s="1" t="s">
        <v>32</v>
      </c>
      <c r="E1976" s="1">
        <v>2018</v>
      </c>
      <c r="F1976" s="1" t="s">
        <v>45</v>
      </c>
      <c r="G1976" s="1" t="s">
        <v>21</v>
      </c>
      <c r="H1976" s="1" t="s">
        <v>15</v>
      </c>
      <c r="I1976" s="1" t="s">
        <v>46</v>
      </c>
      <c r="J1976" s="1">
        <v>0.112119359</v>
      </c>
      <c r="L1976" s="1">
        <v>123.03879999999999</v>
      </c>
      <c r="M1976" s="1">
        <v>4.3</v>
      </c>
    </row>
    <row r="1977" spans="1:13" x14ac:dyDescent="0.3">
      <c r="A1977" s="1" t="s">
        <v>17</v>
      </c>
      <c r="B1977" s="1">
        <v>1976</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3">
      <c r="A1978" s="1" t="s">
        <v>10</v>
      </c>
      <c r="B1978" s="1">
        <v>1977</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3">
      <c r="A1979" s="1" t="s">
        <v>17</v>
      </c>
      <c r="B1979" s="1">
        <v>1978</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3">
      <c r="A1980" s="1" t="s">
        <v>17</v>
      </c>
      <c r="B1980" s="1">
        <v>1979</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x14ac:dyDescent="0.3">
      <c r="A1981" s="1" t="s">
        <v>17</v>
      </c>
      <c r="B1981" s="1">
        <v>1980</v>
      </c>
      <c r="C1981" s="1" t="s">
        <v>1204</v>
      </c>
      <c r="D1981" s="1" t="s">
        <v>24</v>
      </c>
      <c r="E1981" s="1">
        <v>2014</v>
      </c>
      <c r="F1981" s="1" t="s">
        <v>29</v>
      </c>
      <c r="G1981" s="1" t="s">
        <v>21</v>
      </c>
      <c r="H1981" s="1" t="s">
        <v>30</v>
      </c>
      <c r="I1981" s="1" t="s">
        <v>16</v>
      </c>
      <c r="J1981" s="1">
        <v>0.159803853</v>
      </c>
      <c r="K1981" s="1">
        <v>10.195</v>
      </c>
      <c r="L1981" s="1">
        <v>141.5154</v>
      </c>
      <c r="M1981" s="1">
        <v>4.2</v>
      </c>
    </row>
    <row r="1982" spans="1:13" x14ac:dyDescent="0.3">
      <c r="A1982" s="1" t="s">
        <v>10</v>
      </c>
      <c r="B1982" s="1">
        <v>1981</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x14ac:dyDescent="0.3">
      <c r="A1983" s="1" t="s">
        <v>10</v>
      </c>
      <c r="B1983" s="1">
        <v>1982</v>
      </c>
      <c r="C1983" s="1" t="s">
        <v>607</v>
      </c>
      <c r="D1983" s="1" t="s">
        <v>54</v>
      </c>
      <c r="E1983" s="1">
        <v>2018</v>
      </c>
      <c r="F1983" s="1" t="s">
        <v>138</v>
      </c>
      <c r="G1983" s="1" t="s">
        <v>14</v>
      </c>
      <c r="H1983" s="1" t="s">
        <v>26</v>
      </c>
      <c r="I1983" s="1" t="s">
        <v>40</v>
      </c>
      <c r="J1983" s="1">
        <v>6.4625342000000002E-2</v>
      </c>
      <c r="L1983" s="1">
        <v>176.93700000000001</v>
      </c>
      <c r="M1983" s="1">
        <v>4.2</v>
      </c>
    </row>
    <row r="1984" spans="1:13" x14ac:dyDescent="0.3">
      <c r="A1984" s="1" t="s">
        <v>17</v>
      </c>
      <c r="B1984" s="1">
        <v>1983</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
      <c r="A1985" s="1" t="s">
        <v>17</v>
      </c>
      <c r="B1985" s="1">
        <v>1984</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3">
      <c r="A1986" s="1" t="s">
        <v>17</v>
      </c>
      <c r="B1986" s="1">
        <v>1985</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3">
      <c r="A1987" s="1" t="s">
        <v>17</v>
      </c>
      <c r="B1987" s="1">
        <v>1986</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x14ac:dyDescent="0.3">
      <c r="A1988" s="1" t="s">
        <v>10</v>
      </c>
      <c r="B1988" s="1">
        <v>1987</v>
      </c>
      <c r="C1988" s="1" t="s">
        <v>901</v>
      </c>
      <c r="D1988" s="1" t="s">
        <v>24</v>
      </c>
      <c r="E1988" s="1">
        <v>2017</v>
      </c>
      <c r="F1988" s="1" t="s">
        <v>50</v>
      </c>
      <c r="G1988" s="1" t="s">
        <v>34</v>
      </c>
      <c r="H1988" s="1" t="s">
        <v>26</v>
      </c>
      <c r="I1988" s="1" t="s">
        <v>16</v>
      </c>
      <c r="J1988" s="1">
        <v>0</v>
      </c>
      <c r="K1988" s="1">
        <v>14</v>
      </c>
      <c r="L1988" s="1">
        <v>53.064</v>
      </c>
      <c r="M1988" s="1">
        <v>4.2</v>
      </c>
    </row>
    <row r="1989" spans="1:13" x14ac:dyDescent="0.3">
      <c r="A1989" s="1" t="s">
        <v>10</v>
      </c>
      <c r="B1989" s="1">
        <v>1988</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x14ac:dyDescent="0.3">
      <c r="A1990" s="1" t="s">
        <v>17</v>
      </c>
      <c r="B1990" s="1">
        <v>1989</v>
      </c>
      <c r="C1990" s="1" t="s">
        <v>1206</v>
      </c>
      <c r="D1990" s="1" t="s">
        <v>19</v>
      </c>
      <c r="E1990" s="1">
        <v>2018</v>
      </c>
      <c r="F1990" s="1" t="s">
        <v>138</v>
      </c>
      <c r="G1990" s="1" t="s">
        <v>14</v>
      </c>
      <c r="H1990" s="1" t="s">
        <v>26</v>
      </c>
      <c r="I1990" s="1" t="s">
        <v>40</v>
      </c>
      <c r="J1990" s="1">
        <v>0.12847846199999999</v>
      </c>
      <c r="L1990" s="1">
        <v>117.944</v>
      </c>
      <c r="M1990" s="1">
        <v>4.2</v>
      </c>
    </row>
    <row r="1991" spans="1:13" x14ac:dyDescent="0.3">
      <c r="A1991" s="1" t="s">
        <v>10</v>
      </c>
      <c r="B1991" s="1">
        <v>1990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x14ac:dyDescent="0.3">
      <c r="A1992" s="1" t="s">
        <v>10</v>
      </c>
      <c r="B1992" s="1">
        <v>1991</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
      <c r="A1993" s="1" t="s">
        <v>17</v>
      </c>
      <c r="B1993" s="1">
        <v>1992</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x14ac:dyDescent="0.3">
      <c r="A1994" s="1" t="s">
        <v>10</v>
      </c>
      <c r="B1994" s="1">
        <v>1993</v>
      </c>
      <c r="C1994" s="1" t="s">
        <v>1207</v>
      </c>
      <c r="D1994" s="1" t="s">
        <v>48</v>
      </c>
      <c r="E1994" s="1">
        <v>2020</v>
      </c>
      <c r="F1994" s="1" t="s">
        <v>37</v>
      </c>
      <c r="G1994" s="1" t="s">
        <v>34</v>
      </c>
      <c r="H1994" s="1" t="s">
        <v>26</v>
      </c>
      <c r="I1994" s="1" t="s">
        <v>16</v>
      </c>
      <c r="J1994" s="1">
        <v>0</v>
      </c>
      <c r="K1994" s="1">
        <v>5.78</v>
      </c>
      <c r="L1994" s="1">
        <v>263.7568</v>
      </c>
      <c r="M1994" s="1">
        <v>4.2</v>
      </c>
    </row>
    <row r="1995" spans="1:13" x14ac:dyDescent="0.3">
      <c r="A1995" s="1" t="s">
        <v>17</v>
      </c>
      <c r="B1995" s="1">
        <v>1994</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x14ac:dyDescent="0.3">
      <c r="A1996" s="1" t="s">
        <v>10</v>
      </c>
      <c r="B1996" s="1">
        <v>1995</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x14ac:dyDescent="0.3">
      <c r="A1997" s="1" t="s">
        <v>17</v>
      </c>
      <c r="B1997" s="1">
        <v>1996</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3">
      <c r="A1998" s="1" t="s">
        <v>17</v>
      </c>
      <c r="B1998" s="1">
        <v>1997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x14ac:dyDescent="0.3">
      <c r="A1999" s="1" t="s">
        <v>17</v>
      </c>
      <c r="B1999" s="1">
        <v>1998</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3">
      <c r="A2000" s="1" t="s">
        <v>10</v>
      </c>
      <c r="B2000" s="1">
        <v>1999</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x14ac:dyDescent="0.3">
      <c r="A2001" s="1" t="s">
        <v>17</v>
      </c>
      <c r="B2001" s="1">
        <v>2000</v>
      </c>
      <c r="C2001" s="1" t="s">
        <v>1212</v>
      </c>
      <c r="D2001" s="1" t="s">
        <v>48</v>
      </c>
      <c r="E2001" s="1">
        <v>2018</v>
      </c>
      <c r="F2001" s="1" t="s">
        <v>138</v>
      </c>
      <c r="G2001" s="1" t="s">
        <v>14</v>
      </c>
      <c r="H2001" s="1" t="s">
        <v>26</v>
      </c>
      <c r="I2001" s="1" t="s">
        <v>40</v>
      </c>
      <c r="J2001" s="1">
        <v>9.2463920000000005E-2</v>
      </c>
      <c r="L2001" s="1">
        <v>190.9504</v>
      </c>
      <c r="M2001" s="1">
        <v>4.2</v>
      </c>
    </row>
    <row r="2002" spans="1:13" x14ac:dyDescent="0.3">
      <c r="A2002" s="1" t="s">
        <v>10</v>
      </c>
      <c r="B2002" s="1">
        <v>2001</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x14ac:dyDescent="0.3">
      <c r="A2003" s="1" t="s">
        <v>17</v>
      </c>
      <c r="B2003" s="1">
        <v>2002</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x14ac:dyDescent="0.3">
      <c r="A2004" s="1" t="s">
        <v>17</v>
      </c>
      <c r="B2004" s="1">
        <v>2003</v>
      </c>
      <c r="C2004" s="1" t="s">
        <v>538</v>
      </c>
      <c r="D2004" s="1" t="s">
        <v>19</v>
      </c>
      <c r="E2004" s="1">
        <v>2018</v>
      </c>
      <c r="F2004" s="1" t="s">
        <v>138</v>
      </c>
      <c r="G2004" s="1" t="s">
        <v>14</v>
      </c>
      <c r="H2004" s="1" t="s">
        <v>26</v>
      </c>
      <c r="I2004" s="1" t="s">
        <v>40</v>
      </c>
      <c r="J2004" s="1">
        <v>5.3392943999999998E-2</v>
      </c>
      <c r="L2004" s="1">
        <v>193.81620000000001</v>
      </c>
      <c r="M2004" s="1">
        <v>4.2</v>
      </c>
    </row>
    <row r="2005" spans="1:13" x14ac:dyDescent="0.3">
      <c r="A2005" s="1" t="s">
        <v>17</v>
      </c>
      <c r="B2005" s="1">
        <v>2004</v>
      </c>
      <c r="C2005" s="1" t="s">
        <v>477</v>
      </c>
      <c r="D2005" s="1" t="s">
        <v>95</v>
      </c>
      <c r="E2005" s="1">
        <v>2018</v>
      </c>
      <c r="F2005" s="1" t="s">
        <v>138</v>
      </c>
      <c r="G2005" s="1" t="s">
        <v>14</v>
      </c>
      <c r="H2005" s="1" t="s">
        <v>26</v>
      </c>
      <c r="I2005" s="1" t="s">
        <v>40</v>
      </c>
      <c r="J2005" s="1">
        <v>6.5652494000000006E-2</v>
      </c>
      <c r="L2005" s="1">
        <v>48.903399999999998</v>
      </c>
      <c r="M2005" s="1">
        <v>4.2</v>
      </c>
    </row>
    <row r="2006" spans="1:13" x14ac:dyDescent="0.3">
      <c r="A2006" s="1" t="s">
        <v>10</v>
      </c>
      <c r="B2006" s="1">
        <v>2005</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x14ac:dyDescent="0.3">
      <c r="A2007" s="1" t="s">
        <v>17</v>
      </c>
      <c r="B2007" s="1">
        <v>2006</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3">
      <c r="A2008" s="1" t="s">
        <v>10</v>
      </c>
      <c r="B2008" s="1">
        <v>2007</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x14ac:dyDescent="0.3">
      <c r="A2009" s="1" t="s">
        <v>17</v>
      </c>
      <c r="B2009" s="1">
        <v>2008</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x14ac:dyDescent="0.3">
      <c r="A2010" s="1" t="s">
        <v>17</v>
      </c>
      <c r="B2010" s="1">
        <v>2009</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3">
      <c r="A2011" s="1" t="s">
        <v>17</v>
      </c>
      <c r="B2011" s="1">
        <v>2010</v>
      </c>
      <c r="C2011" s="1" t="s">
        <v>1216</v>
      </c>
      <c r="D2011" s="1" t="s">
        <v>67</v>
      </c>
      <c r="E2011" s="1">
        <v>2018</v>
      </c>
      <c r="F2011" s="1" t="s">
        <v>45</v>
      </c>
      <c r="G2011" s="1" t="s">
        <v>21</v>
      </c>
      <c r="H2011" s="1" t="s">
        <v>15</v>
      </c>
      <c r="I2011" s="1" t="s">
        <v>46</v>
      </c>
      <c r="J2011" s="1">
        <v>8.9035960999999997E-2</v>
      </c>
      <c r="L2011" s="1">
        <v>260.55939999999998</v>
      </c>
      <c r="M2011" s="1">
        <v>4.2</v>
      </c>
    </row>
    <row r="2012" spans="1:13" x14ac:dyDescent="0.3">
      <c r="A2012" s="1" t="s">
        <v>10</v>
      </c>
      <c r="B2012" s="1">
        <v>2011</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x14ac:dyDescent="0.3">
      <c r="A2013" s="1" t="s">
        <v>17</v>
      </c>
      <c r="B2013" s="1">
        <v>2012</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x14ac:dyDescent="0.3">
      <c r="A2014" s="1" t="s">
        <v>17</v>
      </c>
      <c r="B2014" s="1">
        <v>2013</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3">
      <c r="A2015" s="1" t="s">
        <v>17</v>
      </c>
      <c r="B2015" s="1">
        <v>2014</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3">
      <c r="A2016" s="1" t="s">
        <v>10</v>
      </c>
      <c r="B2016" s="1">
        <v>2015</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
      <c r="A2017" s="1" t="s">
        <v>10</v>
      </c>
      <c r="B2017" s="1">
        <v>2016</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x14ac:dyDescent="0.3">
      <c r="A2018" s="1" t="s">
        <v>10</v>
      </c>
      <c r="B2018" s="1">
        <v>2017</v>
      </c>
      <c r="C2018" s="1" t="s">
        <v>1218</v>
      </c>
      <c r="D2018" s="1" t="s">
        <v>28</v>
      </c>
      <c r="E2018" s="1">
        <v>2018</v>
      </c>
      <c r="F2018" s="1" t="s">
        <v>138</v>
      </c>
      <c r="G2018" s="1" t="s">
        <v>14</v>
      </c>
      <c r="H2018" s="1" t="s">
        <v>26</v>
      </c>
      <c r="I2018" s="1" t="s">
        <v>40</v>
      </c>
      <c r="J2018" s="1">
        <v>0</v>
      </c>
      <c r="L2018" s="1">
        <v>160.69200000000001</v>
      </c>
      <c r="M2018" s="1">
        <v>4.2</v>
      </c>
    </row>
    <row r="2019" spans="1:13" x14ac:dyDescent="0.3">
      <c r="A2019" s="1" t="s">
        <v>10</v>
      </c>
      <c r="B2019" s="1">
        <v>2018</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3">
      <c r="A2020" s="1" t="s">
        <v>17</v>
      </c>
      <c r="B2020" s="1">
        <v>2019</v>
      </c>
      <c r="C2020" s="1" t="s">
        <v>479</v>
      </c>
      <c r="D2020" s="1" t="s">
        <v>48</v>
      </c>
      <c r="E2020" s="1">
        <v>2018</v>
      </c>
      <c r="F2020" s="1" t="s">
        <v>138</v>
      </c>
      <c r="G2020" s="1" t="s">
        <v>14</v>
      </c>
      <c r="H2020" s="1" t="s">
        <v>26</v>
      </c>
      <c r="I2020" s="1" t="s">
        <v>40</v>
      </c>
      <c r="J2020" s="1">
        <v>5.1778172999999997E-2</v>
      </c>
      <c r="L2020" s="1">
        <v>157.892</v>
      </c>
      <c r="M2020" s="1">
        <v>4.2</v>
      </c>
    </row>
    <row r="2021" spans="1:13" x14ac:dyDescent="0.3">
      <c r="A2021" s="1" t="s">
        <v>17</v>
      </c>
      <c r="B2021" s="1">
        <v>2020</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3">
      <c r="A2022" s="1" t="s">
        <v>17</v>
      </c>
      <c r="B2022" s="1">
        <v>2021</v>
      </c>
      <c r="C2022" s="1" t="s">
        <v>305</v>
      </c>
      <c r="D2022" s="1" t="s">
        <v>48</v>
      </c>
      <c r="E2022" s="1">
        <v>2018</v>
      </c>
      <c r="F2022" s="1" t="s">
        <v>45</v>
      </c>
      <c r="G2022" s="1" t="s">
        <v>21</v>
      </c>
      <c r="H2022" s="1" t="s">
        <v>15</v>
      </c>
      <c r="I2022" s="1" t="s">
        <v>46</v>
      </c>
      <c r="J2022" s="1">
        <v>5.3795153999999998E-2</v>
      </c>
      <c r="L2022" s="1">
        <v>117.7466</v>
      </c>
      <c r="M2022" s="1">
        <v>4.2</v>
      </c>
    </row>
    <row r="2023" spans="1:13" x14ac:dyDescent="0.3">
      <c r="A2023" s="1" t="s">
        <v>17</v>
      </c>
      <c r="B2023" s="1">
        <v>2022</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x14ac:dyDescent="0.3">
      <c r="A2024" s="1" t="s">
        <v>17</v>
      </c>
      <c r="B2024" s="1">
        <v>2023</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3">
      <c r="A2025" s="1" t="s">
        <v>17</v>
      </c>
      <c r="B2025" s="1">
        <v>2024</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3">
      <c r="A2026" s="1" t="s">
        <v>17</v>
      </c>
      <c r="B2026" s="1">
        <v>2025</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3">
      <c r="A2027" s="1" t="s">
        <v>10</v>
      </c>
      <c r="B2027" s="1">
        <v>2026</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x14ac:dyDescent="0.3">
      <c r="A2028" s="1" t="s">
        <v>17</v>
      </c>
      <c r="B2028" s="1">
        <v>2027</v>
      </c>
      <c r="C2028" s="1" t="s">
        <v>753</v>
      </c>
      <c r="D2028" s="1" t="s">
        <v>42</v>
      </c>
      <c r="E2028" s="1">
        <v>2018</v>
      </c>
      <c r="F2028" s="1" t="s">
        <v>138</v>
      </c>
      <c r="G2028" s="1" t="s">
        <v>14</v>
      </c>
      <c r="H2028" s="1" t="s">
        <v>26</v>
      </c>
      <c r="I2028" s="1" t="s">
        <v>40</v>
      </c>
      <c r="J2028" s="1">
        <v>0.164864915</v>
      </c>
      <c r="L2028" s="1">
        <v>255.2698</v>
      </c>
      <c r="M2028" s="1">
        <v>4.2</v>
      </c>
    </row>
    <row r="2029" spans="1:13" x14ac:dyDescent="0.3">
      <c r="A2029" s="1" t="s">
        <v>17</v>
      </c>
      <c r="B2029" s="1">
        <v>2028</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x14ac:dyDescent="0.3">
      <c r="A2030" s="1" t="s">
        <v>17</v>
      </c>
      <c r="B2030" s="1">
        <v>2029</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x14ac:dyDescent="0.3">
      <c r="A2031" s="1" t="s">
        <v>17</v>
      </c>
      <c r="B2031" s="1">
        <v>2030</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3">
      <c r="A2032" s="1" t="s">
        <v>17</v>
      </c>
      <c r="B2032" s="1">
        <v>2031</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3">
      <c r="A2033" s="1" t="s">
        <v>10</v>
      </c>
      <c r="B2033" s="1">
        <v>2032</v>
      </c>
      <c r="C2033" s="1" t="s">
        <v>1222</v>
      </c>
      <c r="D2033" s="1" t="s">
        <v>12</v>
      </c>
      <c r="E2033" s="1">
        <v>2018</v>
      </c>
      <c r="F2033" s="1" t="s">
        <v>45</v>
      </c>
      <c r="G2033" s="1" t="s">
        <v>21</v>
      </c>
      <c r="H2033" s="1" t="s">
        <v>15</v>
      </c>
      <c r="I2033" s="1" t="s">
        <v>46</v>
      </c>
      <c r="J2033" s="1">
        <v>1.3529884000000001E-2</v>
      </c>
      <c r="L2033" s="1">
        <v>106.25960000000001</v>
      </c>
      <c r="M2033" s="1">
        <v>4.2</v>
      </c>
    </row>
    <row r="2034" spans="1:13" x14ac:dyDescent="0.3">
      <c r="A2034" s="1" t="s">
        <v>17</v>
      </c>
      <c r="B2034" s="1">
        <v>2033</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3">
      <c r="A2035" s="1" t="s">
        <v>17</v>
      </c>
      <c r="B2035" s="1">
        <v>2034</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3">
      <c r="A2036" s="1" t="s">
        <v>17</v>
      </c>
      <c r="B2036" s="1">
        <v>2035</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3">
      <c r="A2037" s="1" t="s">
        <v>10</v>
      </c>
      <c r="B2037" s="1">
        <v>2036</v>
      </c>
      <c r="C2037" s="1" t="s">
        <v>310</v>
      </c>
      <c r="D2037" s="1" t="s">
        <v>95</v>
      </c>
      <c r="E2037" s="1">
        <v>2018</v>
      </c>
      <c r="F2037" s="1" t="s">
        <v>45</v>
      </c>
      <c r="G2037" s="1" t="s">
        <v>21</v>
      </c>
      <c r="H2037" s="1" t="s">
        <v>15</v>
      </c>
      <c r="I2037" s="1" t="s">
        <v>46</v>
      </c>
      <c r="J2037" s="1">
        <v>2.4776026E-2</v>
      </c>
      <c r="L2037" s="1">
        <v>172.34219999999999</v>
      </c>
      <c r="M2037" s="1">
        <v>4.2</v>
      </c>
    </row>
    <row r="2038" spans="1:13" x14ac:dyDescent="0.3">
      <c r="A2038" s="1" t="s">
        <v>17</v>
      </c>
      <c r="B2038" s="1">
        <v>2037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3">
      <c r="A2039" s="1" t="s">
        <v>17</v>
      </c>
      <c r="B2039" s="1">
        <v>2038</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3">
      <c r="A2040" s="1" t="s">
        <v>17</v>
      </c>
      <c r="B2040" s="1">
        <v>2039</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
      <c r="A2041" s="1" t="s">
        <v>10</v>
      </c>
      <c r="B2041" s="1">
        <v>2040</v>
      </c>
      <c r="C2041" s="1" t="s">
        <v>962</v>
      </c>
      <c r="D2041" s="1" t="s">
        <v>12</v>
      </c>
      <c r="E2041" s="1">
        <v>2018</v>
      </c>
      <c r="F2041" s="1" t="s">
        <v>45</v>
      </c>
      <c r="G2041" s="1" t="s">
        <v>21</v>
      </c>
      <c r="H2041" s="1" t="s">
        <v>15</v>
      </c>
      <c r="I2041" s="1" t="s">
        <v>46</v>
      </c>
      <c r="J2041" s="1">
        <v>5.8142797000000003E-2</v>
      </c>
      <c r="L2041" s="1">
        <v>162.15520000000001</v>
      </c>
      <c r="M2041" s="1">
        <v>4.2</v>
      </c>
    </row>
    <row r="2042" spans="1:13" x14ac:dyDescent="0.3">
      <c r="A2042" s="1" t="s">
        <v>10</v>
      </c>
      <c r="B2042" s="1">
        <v>2041</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3">
      <c r="A2043" s="1" t="s">
        <v>10</v>
      </c>
      <c r="B2043" s="1">
        <v>2042</v>
      </c>
      <c r="C2043" s="1" t="s">
        <v>1225</v>
      </c>
      <c r="D2043" s="1" t="s">
        <v>12</v>
      </c>
      <c r="E2043" s="1">
        <v>2018</v>
      </c>
      <c r="F2043" s="1" t="s">
        <v>45</v>
      </c>
      <c r="G2043" s="1" t="s">
        <v>21</v>
      </c>
      <c r="H2043" s="1" t="s">
        <v>15</v>
      </c>
      <c r="I2043" s="1" t="s">
        <v>46</v>
      </c>
      <c r="J2043" s="1">
        <v>0.109459733</v>
      </c>
      <c r="L2043" s="1">
        <v>84.159199999999998</v>
      </c>
      <c r="M2043" s="1">
        <v>4.2</v>
      </c>
    </row>
    <row r="2044" spans="1:13" x14ac:dyDescent="0.3">
      <c r="A2044" s="1" t="s">
        <v>17</v>
      </c>
      <c r="B2044" s="1">
        <v>2043</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3">
      <c r="A2045" s="1" t="s">
        <v>17</v>
      </c>
      <c r="B2045" s="1">
        <v>2044</v>
      </c>
      <c r="C2045" s="1" t="s">
        <v>1058</v>
      </c>
      <c r="D2045" s="1" t="s">
        <v>32</v>
      </c>
      <c r="E2045" s="1">
        <v>2011</v>
      </c>
      <c r="F2045" s="1" t="s">
        <v>39</v>
      </c>
      <c r="G2045" s="1" t="s">
        <v>21</v>
      </c>
      <c r="H2045" s="1" t="s">
        <v>15</v>
      </c>
      <c r="I2045" s="1" t="s">
        <v>40</v>
      </c>
      <c r="J2045" s="1">
        <v>0</v>
      </c>
      <c r="K2045" s="1">
        <v>9.5</v>
      </c>
      <c r="L2045" s="1">
        <v>32.89</v>
      </c>
      <c r="M2045" s="1">
        <v>4.2</v>
      </c>
    </row>
    <row r="2046" spans="1:13" x14ac:dyDescent="0.3">
      <c r="A2046" s="1" t="s">
        <v>17</v>
      </c>
      <c r="B2046" s="1">
        <v>2045</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x14ac:dyDescent="0.3">
      <c r="A2047" s="1" t="s">
        <v>17</v>
      </c>
      <c r="B2047" s="1">
        <v>2046</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3">
      <c r="A2048" s="1" t="s">
        <v>10</v>
      </c>
      <c r="B2048" s="1">
        <v>2047</v>
      </c>
      <c r="C2048" s="1" t="s">
        <v>1228</v>
      </c>
      <c r="D2048" s="1" t="s">
        <v>24</v>
      </c>
      <c r="E2048" s="1">
        <v>2018</v>
      </c>
      <c r="F2048" s="1" t="s">
        <v>45</v>
      </c>
      <c r="G2048" s="1" t="s">
        <v>21</v>
      </c>
      <c r="H2048" s="1" t="s">
        <v>15</v>
      </c>
      <c r="I2048" s="1" t="s">
        <v>46</v>
      </c>
      <c r="J2048" s="1">
        <v>0.13093274999999999</v>
      </c>
      <c r="L2048" s="1">
        <v>86.919799999999995</v>
      </c>
      <c r="M2048" s="1">
        <v>4.2</v>
      </c>
    </row>
    <row r="2049" spans="1:13" x14ac:dyDescent="0.3">
      <c r="A2049" s="1" t="s">
        <v>17</v>
      </c>
      <c r="B2049" s="1">
        <v>2048</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3">
      <c r="A2050" s="1" t="s">
        <v>17</v>
      </c>
      <c r="B2050" s="1">
        <v>2049</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3">
      <c r="A2051" s="1" t="s">
        <v>17</v>
      </c>
      <c r="B2051" s="1">
        <v>2050</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x14ac:dyDescent="0.3">
      <c r="A2052" s="1" t="s">
        <v>17</v>
      </c>
      <c r="B2052" s="1">
        <v>2051</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
      <c r="A2053" s="1" t="s">
        <v>17</v>
      </c>
      <c r="B2053" s="1">
        <v>2052</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3">
      <c r="A2054" s="1" t="s">
        <v>17</v>
      </c>
      <c r="B2054" s="1">
        <v>2053</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
      <c r="A2055" s="1" t="s">
        <v>17</v>
      </c>
      <c r="B2055" s="1">
        <v>2054</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3">
      <c r="A2056" s="1" t="s">
        <v>17</v>
      </c>
      <c r="B2056" s="1">
        <v>2055</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3">
      <c r="A2057" s="1" t="s">
        <v>17</v>
      </c>
      <c r="B2057" s="1">
        <v>2056</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3">
      <c r="A2058" s="1" t="s">
        <v>17</v>
      </c>
      <c r="B2058" s="1">
        <v>2057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3">
      <c r="A2059" s="1" t="s">
        <v>17</v>
      </c>
      <c r="B2059" s="1">
        <v>2058</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3">
      <c r="A2060" s="1" t="s">
        <v>17</v>
      </c>
      <c r="B2060" s="1">
        <v>2059</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3">
      <c r="A2061" s="1" t="s">
        <v>17</v>
      </c>
      <c r="B2061" s="1">
        <v>2060</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3">
      <c r="A2062" s="1" t="s">
        <v>17</v>
      </c>
      <c r="B2062" s="1">
        <v>2061</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
      <c r="A2063" s="1" t="s">
        <v>17</v>
      </c>
      <c r="B2063" s="1">
        <v>2062</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3">
      <c r="A2064" s="1" t="s">
        <v>17</v>
      </c>
      <c r="B2064" s="1">
        <v>2063</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3">
      <c r="A2065" s="1" t="s">
        <v>17</v>
      </c>
      <c r="B2065" s="1">
        <v>2064</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3">
      <c r="A2066" s="1" t="s">
        <v>17</v>
      </c>
      <c r="B2066" s="1">
        <v>2065</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3">
      <c r="A2067" s="1" t="s">
        <v>17</v>
      </c>
      <c r="B2067" s="1">
        <v>2066</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3">
      <c r="A2068" s="1" t="s">
        <v>17</v>
      </c>
      <c r="B2068" s="1">
        <v>2067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
      <c r="A2069" s="1" t="s">
        <v>17</v>
      </c>
      <c r="B2069" s="1">
        <v>2068</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3">
      <c r="A2070" s="1" t="s">
        <v>17</v>
      </c>
      <c r="B2070" s="1">
        <v>2069</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
      <c r="A2071" s="1" t="s">
        <v>17</v>
      </c>
      <c r="B2071" s="1">
        <v>2070</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3">
      <c r="A2072" s="1" t="s">
        <v>17</v>
      </c>
      <c r="B2072" s="1">
        <v>2071</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
      <c r="A2073" s="1" t="s">
        <v>17</v>
      </c>
      <c r="B2073" s="1">
        <v>2072</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3">
      <c r="A2074" s="1" t="s">
        <v>17</v>
      </c>
      <c r="B2074" s="1">
        <v>2073</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
      <c r="A2075" s="1" t="s">
        <v>17</v>
      </c>
      <c r="B2075" s="1">
        <v>2074</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3">
      <c r="A2076" s="1" t="s">
        <v>17</v>
      </c>
      <c r="B2076" s="1">
        <v>2075</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3">
      <c r="A2077" s="1" t="s">
        <v>17</v>
      </c>
      <c r="B2077" s="1">
        <v>2076</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3">
      <c r="A2078" s="1" t="s">
        <v>17</v>
      </c>
      <c r="B2078" s="1">
        <v>2077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3">
      <c r="A2079" s="1" t="s">
        <v>17</v>
      </c>
      <c r="B2079" s="1">
        <v>2078</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3">
      <c r="A2080" s="1" t="s">
        <v>17</v>
      </c>
      <c r="B2080" s="1">
        <v>2079</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3">
      <c r="A2081" s="1" t="s">
        <v>17</v>
      </c>
      <c r="B2081" s="1">
        <v>2080</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3">
      <c r="A2082" s="1" t="s">
        <v>17</v>
      </c>
      <c r="B2082" s="1">
        <v>2081</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3">
      <c r="A2083" s="1" t="s">
        <v>17</v>
      </c>
      <c r="B2083" s="1">
        <v>2082</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3">
      <c r="A2084" s="1" t="s">
        <v>17</v>
      </c>
      <c r="B2084" s="1">
        <v>2083</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3">
      <c r="A2085" s="1" t="s">
        <v>17</v>
      </c>
      <c r="B2085" s="1">
        <v>2084</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3">
      <c r="A2086" s="1" t="s">
        <v>17</v>
      </c>
      <c r="B2086" s="1">
        <v>2085</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3">
      <c r="A2087" s="1" t="s">
        <v>17</v>
      </c>
      <c r="B2087" s="1">
        <v>2086</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3">
      <c r="A2088" s="1" t="s">
        <v>17</v>
      </c>
      <c r="B2088" s="1">
        <v>2087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3">
      <c r="A2089" s="1" t="s">
        <v>17</v>
      </c>
      <c r="B2089" s="1">
        <v>2088</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3">
      <c r="A2090" s="1" t="s">
        <v>17</v>
      </c>
      <c r="B2090" s="1">
        <v>2089</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3">
      <c r="A2091" s="1" t="s">
        <v>17</v>
      </c>
      <c r="B2091" s="1">
        <v>2090</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3">
      <c r="A2092" s="1" t="s">
        <v>17</v>
      </c>
      <c r="B2092" s="1">
        <v>2091</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3">
      <c r="A2093" s="1" t="s">
        <v>17</v>
      </c>
      <c r="B2093" s="1">
        <v>2092</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3">
      <c r="A2094" s="1" t="s">
        <v>17</v>
      </c>
      <c r="B2094" s="1">
        <v>2093</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3">
      <c r="A2095" s="1" t="s">
        <v>17</v>
      </c>
      <c r="B2095" s="1">
        <v>2094</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3">
      <c r="A2096" s="1" t="s">
        <v>10</v>
      </c>
      <c r="B2096" s="1">
        <v>2095</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3">
      <c r="A2097" s="1" t="s">
        <v>10</v>
      </c>
      <c r="B2097" s="1">
        <v>2096</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3">
      <c r="A2098" s="1" t="s">
        <v>10</v>
      </c>
      <c r="B2098" s="1">
        <v>2097</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3">
      <c r="A2099" s="1" t="s">
        <v>10</v>
      </c>
      <c r="B2099" s="1">
        <v>2098</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3">
      <c r="A2100" s="1" t="s">
        <v>10</v>
      </c>
      <c r="B2100" s="1">
        <v>2099</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3">
      <c r="A2101" s="1" t="s">
        <v>10</v>
      </c>
      <c r="B2101" s="1">
        <v>2100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3">
      <c r="A2102" s="1" t="s">
        <v>10</v>
      </c>
      <c r="B2102" s="1">
        <v>2101</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3">
      <c r="A2103" s="1" t="s">
        <v>10</v>
      </c>
      <c r="B2103" s="1">
        <v>2102</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3">
      <c r="A2104" s="1" t="s">
        <v>10</v>
      </c>
      <c r="B2104" s="1">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
      <c r="A2105" s="1" t="s">
        <v>10</v>
      </c>
      <c r="B2105" s="1">
        <v>2104</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3">
      <c r="A2106" s="1" t="s">
        <v>10</v>
      </c>
      <c r="B2106" s="1">
        <v>2105</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
      <c r="A2107" s="1" t="s">
        <v>10</v>
      </c>
      <c r="B2107" s="1">
        <v>2106</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3">
      <c r="A2108" s="1" t="s">
        <v>10</v>
      </c>
      <c r="B2108" s="1">
        <v>2107</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
      <c r="A2109" s="1" t="s">
        <v>10</v>
      </c>
      <c r="B2109" s="1">
        <v>2108</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3">
      <c r="A2110" s="1" t="s">
        <v>10</v>
      </c>
      <c r="B2110" s="1">
        <v>2109</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
      <c r="A2111" s="1" t="s">
        <v>10</v>
      </c>
      <c r="B2111" s="1">
        <v>2110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3">
      <c r="A2112" s="1" t="s">
        <v>10</v>
      </c>
      <c r="B2112" s="1">
        <v>2111</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3">
      <c r="A2113" s="1" t="s">
        <v>10</v>
      </c>
      <c r="B2113" s="1">
        <v>2112</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3">
      <c r="A2114" s="1" t="s">
        <v>10</v>
      </c>
      <c r="B2114" s="1">
        <v>2113</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3">
      <c r="A2115" s="1" t="s">
        <v>10</v>
      </c>
      <c r="B2115" s="1">
        <v>2114</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3">
      <c r="A2116" s="1" t="s">
        <v>10</v>
      </c>
      <c r="B2116" s="1">
        <v>2115</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3">
      <c r="A2117" s="1" t="s">
        <v>10</v>
      </c>
      <c r="B2117" s="1">
        <v>2116</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3">
      <c r="A2118" s="1" t="s">
        <v>10</v>
      </c>
      <c r="B2118" s="1">
        <v>2117</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3">
      <c r="A2119" s="1" t="s">
        <v>10</v>
      </c>
      <c r="B2119" s="1">
        <v>2118</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3">
      <c r="A2120" s="1" t="s">
        <v>35</v>
      </c>
      <c r="B2120" s="1">
        <v>2119</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3">
      <c r="A2121" s="1" t="s">
        <v>35</v>
      </c>
      <c r="B2121" s="1">
        <v>2120</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x14ac:dyDescent="0.3">
      <c r="A2122" s="1" t="s">
        <v>17</v>
      </c>
      <c r="B2122" s="1">
        <v>2121</v>
      </c>
      <c r="C2122" s="1" t="s">
        <v>1042</v>
      </c>
      <c r="D2122" s="1" t="s">
        <v>48</v>
      </c>
      <c r="E2122" s="1">
        <v>2018</v>
      </c>
      <c r="F2122" s="1" t="s">
        <v>138</v>
      </c>
      <c r="G2122" s="1" t="s">
        <v>14</v>
      </c>
      <c r="H2122" s="1" t="s">
        <v>26</v>
      </c>
      <c r="I2122" s="1" t="s">
        <v>40</v>
      </c>
      <c r="J2122" s="1">
        <v>0.213125482</v>
      </c>
      <c r="L2122" s="1">
        <v>44.942799999999998</v>
      </c>
      <c r="M2122" s="1">
        <v>4.2</v>
      </c>
    </row>
    <row r="2123" spans="1:13" x14ac:dyDescent="0.3">
      <c r="A2123" s="1" t="s">
        <v>17</v>
      </c>
      <c r="B2123" s="1">
        <v>2122</v>
      </c>
      <c r="C2123" s="1" t="s">
        <v>472</v>
      </c>
      <c r="D2123" s="1" t="s">
        <v>95</v>
      </c>
      <c r="E2123" s="1">
        <v>2018</v>
      </c>
      <c r="F2123" s="1" t="s">
        <v>138</v>
      </c>
      <c r="G2123" s="1" t="s">
        <v>14</v>
      </c>
      <c r="H2123" s="1" t="s">
        <v>26</v>
      </c>
      <c r="I2123" s="1" t="s">
        <v>40</v>
      </c>
      <c r="J2123" s="1">
        <v>0.17735437300000001</v>
      </c>
      <c r="L2123" s="1">
        <v>46.674399999999999</v>
      </c>
      <c r="M2123" s="1">
        <v>4.2</v>
      </c>
    </row>
    <row r="2124" spans="1:13" x14ac:dyDescent="0.3">
      <c r="A2124" s="1" t="s">
        <v>17</v>
      </c>
      <c r="B2124" s="1">
        <v>2123</v>
      </c>
      <c r="C2124" s="1" t="s">
        <v>284</v>
      </c>
      <c r="D2124" s="1" t="s">
        <v>95</v>
      </c>
      <c r="E2124" s="1">
        <v>2018</v>
      </c>
      <c r="F2124" s="1" t="s">
        <v>138</v>
      </c>
      <c r="G2124" s="1" t="s">
        <v>14</v>
      </c>
      <c r="H2124" s="1" t="s">
        <v>26</v>
      </c>
      <c r="I2124" s="1" t="s">
        <v>40</v>
      </c>
      <c r="J2124" s="1">
        <v>0.16660951700000001</v>
      </c>
      <c r="L2124" s="1">
        <v>157.66040000000001</v>
      </c>
      <c r="M2124" s="1">
        <v>4.2</v>
      </c>
    </row>
    <row r="2125" spans="1:13" x14ac:dyDescent="0.3">
      <c r="A2125" s="1" t="s">
        <v>17</v>
      </c>
      <c r="B2125" s="1">
        <v>2124</v>
      </c>
      <c r="C2125" s="1" t="s">
        <v>1247</v>
      </c>
      <c r="D2125" s="1" t="s">
        <v>95</v>
      </c>
      <c r="E2125" s="1">
        <v>2018</v>
      </c>
      <c r="F2125" s="1" t="s">
        <v>138</v>
      </c>
      <c r="G2125" s="1" t="s">
        <v>14</v>
      </c>
      <c r="H2125" s="1" t="s">
        <v>26</v>
      </c>
      <c r="I2125" s="1" t="s">
        <v>40</v>
      </c>
      <c r="J2125" s="1">
        <v>9.9681704999999995E-2</v>
      </c>
      <c r="L2125" s="1">
        <v>107.4622</v>
      </c>
      <c r="M2125" s="1">
        <v>4.2</v>
      </c>
    </row>
    <row r="2126" spans="1:13" x14ac:dyDescent="0.3">
      <c r="A2126" s="1" t="s">
        <v>17</v>
      </c>
      <c r="B2126" s="1">
        <v>2125</v>
      </c>
      <c r="C2126" s="1" t="s">
        <v>746</v>
      </c>
      <c r="D2126" s="1" t="s">
        <v>57</v>
      </c>
      <c r="E2126" s="1">
        <v>2018</v>
      </c>
      <c r="F2126" s="1" t="s">
        <v>138</v>
      </c>
      <c r="G2126" s="1" t="s">
        <v>14</v>
      </c>
      <c r="H2126" s="1" t="s">
        <v>26</v>
      </c>
      <c r="I2126" s="1" t="s">
        <v>40</v>
      </c>
      <c r="J2126" s="1">
        <v>0.14319938900000001</v>
      </c>
      <c r="L2126" s="1">
        <v>175.83699999999999</v>
      </c>
      <c r="M2126" s="1">
        <v>4.2</v>
      </c>
    </row>
    <row r="2127" spans="1:13" x14ac:dyDescent="0.3">
      <c r="A2127" s="1" t="s">
        <v>17</v>
      </c>
      <c r="B2127" s="1">
        <v>2126</v>
      </c>
      <c r="C2127" s="1" t="s">
        <v>705</v>
      </c>
      <c r="D2127" s="1" t="s">
        <v>28</v>
      </c>
      <c r="E2127" s="1">
        <v>2018</v>
      </c>
      <c r="F2127" s="1" t="s">
        <v>138</v>
      </c>
      <c r="G2127" s="1" t="s">
        <v>14</v>
      </c>
      <c r="H2127" s="1" t="s">
        <v>26</v>
      </c>
      <c r="I2127" s="1" t="s">
        <v>40</v>
      </c>
      <c r="J2127" s="1">
        <v>0.137539574</v>
      </c>
      <c r="L2127" s="1">
        <v>38.8506</v>
      </c>
      <c r="M2127" s="1">
        <v>4.2</v>
      </c>
    </row>
    <row r="2128" spans="1:13" x14ac:dyDescent="0.3">
      <c r="A2128" s="1" t="s">
        <v>17</v>
      </c>
      <c r="B2128" s="1">
        <v>2127</v>
      </c>
      <c r="C2128" s="1" t="s">
        <v>163</v>
      </c>
      <c r="D2128" s="1" t="s">
        <v>28</v>
      </c>
      <c r="E2128" s="1">
        <v>2018</v>
      </c>
      <c r="F2128" s="1" t="s">
        <v>138</v>
      </c>
      <c r="G2128" s="1" t="s">
        <v>14</v>
      </c>
      <c r="H2128" s="1" t="s">
        <v>26</v>
      </c>
      <c r="I2128" s="1" t="s">
        <v>40</v>
      </c>
      <c r="J2128" s="1">
        <v>1.8275994E-2</v>
      </c>
      <c r="L2128" s="1">
        <v>115.2808</v>
      </c>
      <c r="M2128" s="1">
        <v>4.2</v>
      </c>
    </row>
    <row r="2129" spans="1:13" x14ac:dyDescent="0.3">
      <c r="A2129" s="1" t="s">
        <v>17</v>
      </c>
      <c r="B2129" s="1">
        <v>2128</v>
      </c>
      <c r="C2129" s="1" t="s">
        <v>944</v>
      </c>
      <c r="D2129" s="1" t="s">
        <v>28</v>
      </c>
      <c r="E2129" s="1">
        <v>2018</v>
      </c>
      <c r="F2129" s="1" t="s">
        <v>138</v>
      </c>
      <c r="G2129" s="1" t="s">
        <v>14</v>
      </c>
      <c r="H2129" s="1" t="s">
        <v>26</v>
      </c>
      <c r="I2129" s="1" t="s">
        <v>40</v>
      </c>
      <c r="J2129" s="1">
        <v>3.1069203E-2</v>
      </c>
      <c r="L2129" s="1">
        <v>179.6686</v>
      </c>
      <c r="M2129" s="1">
        <v>4.2</v>
      </c>
    </row>
    <row r="2130" spans="1:13" x14ac:dyDescent="0.3">
      <c r="A2130" s="1" t="s">
        <v>17</v>
      </c>
      <c r="B2130" s="1">
        <v>2129</v>
      </c>
      <c r="C2130" s="1" t="s">
        <v>1248</v>
      </c>
      <c r="D2130" s="1" t="s">
        <v>28</v>
      </c>
      <c r="E2130" s="1">
        <v>2018</v>
      </c>
      <c r="F2130" s="1" t="s">
        <v>138</v>
      </c>
      <c r="G2130" s="1" t="s">
        <v>14</v>
      </c>
      <c r="H2130" s="1" t="s">
        <v>26</v>
      </c>
      <c r="I2130" s="1" t="s">
        <v>40</v>
      </c>
      <c r="J2130" s="1">
        <v>5.2749198999999997E-2</v>
      </c>
      <c r="L2130" s="1">
        <v>74.966999999999999</v>
      </c>
      <c r="M2130" s="1">
        <v>4.2</v>
      </c>
    </row>
    <row r="2131" spans="1:13" x14ac:dyDescent="0.3">
      <c r="A2131" s="1" t="s">
        <v>17</v>
      </c>
      <c r="B2131" s="1">
        <v>2130</v>
      </c>
      <c r="C2131" s="1" t="s">
        <v>1144</v>
      </c>
      <c r="D2131" s="1" t="s">
        <v>24</v>
      </c>
      <c r="E2131" s="1">
        <v>2018</v>
      </c>
      <c r="F2131" s="1" t="s">
        <v>138</v>
      </c>
      <c r="G2131" s="1" t="s">
        <v>14</v>
      </c>
      <c r="H2131" s="1" t="s">
        <v>26</v>
      </c>
      <c r="I2131" s="1" t="s">
        <v>40</v>
      </c>
      <c r="J2131" s="1">
        <v>0</v>
      </c>
      <c r="L2131" s="1">
        <v>98.241</v>
      </c>
      <c r="M2131" s="1">
        <v>4.2</v>
      </c>
    </row>
    <row r="2132" spans="1:13" x14ac:dyDescent="0.3">
      <c r="A2132" s="1" t="s">
        <v>17</v>
      </c>
      <c r="B2132" s="1">
        <v>2131</v>
      </c>
      <c r="C2132" s="1" t="s">
        <v>574</v>
      </c>
      <c r="D2132" s="1" t="s">
        <v>19</v>
      </c>
      <c r="E2132" s="1">
        <v>2018</v>
      </c>
      <c r="F2132" s="1" t="s">
        <v>138</v>
      </c>
      <c r="G2132" s="1" t="s">
        <v>14</v>
      </c>
      <c r="H2132" s="1" t="s">
        <v>26</v>
      </c>
      <c r="I2132" s="1" t="s">
        <v>40</v>
      </c>
      <c r="J2132" s="1">
        <v>0.135612397</v>
      </c>
      <c r="L2132" s="1">
        <v>61.153599999999997</v>
      </c>
      <c r="M2132" s="1">
        <v>4.2</v>
      </c>
    </row>
    <row r="2133" spans="1:13" x14ac:dyDescent="0.3">
      <c r="A2133" s="1" t="s">
        <v>17</v>
      </c>
      <c r="B2133" s="1">
        <v>2132</v>
      </c>
      <c r="C2133" s="1" t="s">
        <v>889</v>
      </c>
      <c r="D2133" s="1" t="s">
        <v>19</v>
      </c>
      <c r="E2133" s="1">
        <v>2018</v>
      </c>
      <c r="F2133" s="1" t="s">
        <v>138</v>
      </c>
      <c r="G2133" s="1" t="s">
        <v>14</v>
      </c>
      <c r="H2133" s="1" t="s">
        <v>26</v>
      </c>
      <c r="I2133" s="1" t="s">
        <v>40</v>
      </c>
      <c r="J2133" s="1">
        <v>0.104784329</v>
      </c>
      <c r="L2133" s="1">
        <v>266.02260000000001</v>
      </c>
      <c r="M2133" s="1">
        <v>4.2</v>
      </c>
    </row>
    <row r="2134" spans="1:13" x14ac:dyDescent="0.3">
      <c r="A2134" s="1" t="s">
        <v>17</v>
      </c>
      <c r="B2134" s="1">
        <v>2133</v>
      </c>
      <c r="C2134" s="1" t="s">
        <v>1249</v>
      </c>
      <c r="D2134" s="1" t="s">
        <v>19</v>
      </c>
      <c r="E2134" s="1">
        <v>2018</v>
      </c>
      <c r="F2134" s="1" t="s">
        <v>138</v>
      </c>
      <c r="G2134" s="1" t="s">
        <v>14</v>
      </c>
      <c r="H2134" s="1" t="s">
        <v>26</v>
      </c>
      <c r="I2134" s="1" t="s">
        <v>40</v>
      </c>
      <c r="J2134" s="1">
        <v>0.13522696200000001</v>
      </c>
      <c r="L2134" s="1">
        <v>56.292999999999999</v>
      </c>
      <c r="M2134" s="1">
        <v>4.2</v>
      </c>
    </row>
    <row r="2135" spans="1:13" x14ac:dyDescent="0.3">
      <c r="A2135" s="1" t="s">
        <v>17</v>
      </c>
      <c r="B2135" s="1">
        <v>2134</v>
      </c>
      <c r="C2135" s="1" t="s">
        <v>1250</v>
      </c>
      <c r="D2135" s="1" t="s">
        <v>42</v>
      </c>
      <c r="E2135" s="1">
        <v>2018</v>
      </c>
      <c r="F2135" s="1" t="s">
        <v>138</v>
      </c>
      <c r="G2135" s="1" t="s">
        <v>14</v>
      </c>
      <c r="H2135" s="1" t="s">
        <v>26</v>
      </c>
      <c r="I2135" s="1" t="s">
        <v>40</v>
      </c>
      <c r="J2135" s="1">
        <v>0.196659953</v>
      </c>
      <c r="L2135" s="1">
        <v>125.80459999999999</v>
      </c>
      <c r="M2135" s="1">
        <v>4.2</v>
      </c>
    </row>
    <row r="2136" spans="1:13" x14ac:dyDescent="0.3">
      <c r="A2136" s="1" t="s">
        <v>17</v>
      </c>
      <c r="B2136" s="1">
        <v>2135</v>
      </c>
      <c r="C2136" s="1" t="s">
        <v>1251</v>
      </c>
      <c r="D2136" s="1" t="s">
        <v>54</v>
      </c>
      <c r="E2136" s="1">
        <v>2018</v>
      </c>
      <c r="F2136" s="1" t="s">
        <v>138</v>
      </c>
      <c r="G2136" s="1" t="s">
        <v>14</v>
      </c>
      <c r="H2136" s="1" t="s">
        <v>26</v>
      </c>
      <c r="I2136" s="1" t="s">
        <v>40</v>
      </c>
      <c r="J2136" s="1">
        <v>6.6351687000000006E-2</v>
      </c>
      <c r="L2136" s="1">
        <v>65.082599999999999</v>
      </c>
      <c r="M2136" s="1">
        <v>4.2</v>
      </c>
    </row>
    <row r="2137" spans="1:13" x14ac:dyDescent="0.3">
      <c r="A2137" s="1" t="s">
        <v>17</v>
      </c>
      <c r="B2137" s="1">
        <v>2136</v>
      </c>
      <c r="C2137" s="1" t="s">
        <v>1252</v>
      </c>
      <c r="D2137" s="1" t="s">
        <v>54</v>
      </c>
      <c r="E2137" s="1">
        <v>2018</v>
      </c>
      <c r="F2137" s="1" t="s">
        <v>138</v>
      </c>
      <c r="G2137" s="1" t="s">
        <v>14</v>
      </c>
      <c r="H2137" s="1" t="s">
        <v>26</v>
      </c>
      <c r="I2137" s="1" t="s">
        <v>40</v>
      </c>
      <c r="J2137" s="1">
        <v>0.25592909600000002</v>
      </c>
      <c r="L2137" s="1">
        <v>103.3648</v>
      </c>
      <c r="M2137" s="1">
        <v>4.2</v>
      </c>
    </row>
    <row r="2138" spans="1:13" x14ac:dyDescent="0.3">
      <c r="A2138" s="1" t="s">
        <v>17</v>
      </c>
      <c r="B2138" s="1">
        <v>2137</v>
      </c>
      <c r="C2138" s="1" t="s">
        <v>695</v>
      </c>
      <c r="D2138" s="1" t="s">
        <v>48</v>
      </c>
      <c r="E2138" s="1">
        <v>2018</v>
      </c>
      <c r="F2138" s="1" t="s">
        <v>138</v>
      </c>
      <c r="G2138" s="1" t="s">
        <v>14</v>
      </c>
      <c r="H2138" s="1" t="s">
        <v>26</v>
      </c>
      <c r="I2138" s="1" t="s">
        <v>40</v>
      </c>
      <c r="J2138" s="1">
        <v>2.7610697999999999E-2</v>
      </c>
      <c r="L2138" s="1">
        <v>149.53659999999999</v>
      </c>
      <c r="M2138" s="1">
        <v>4.2</v>
      </c>
    </row>
    <row r="2139" spans="1:13" x14ac:dyDescent="0.3">
      <c r="A2139" s="1" t="s">
        <v>17</v>
      </c>
      <c r="B2139" s="1">
        <v>2138</v>
      </c>
      <c r="C2139" s="1" t="s">
        <v>1253</v>
      </c>
      <c r="D2139" s="1" t="s">
        <v>32</v>
      </c>
      <c r="E2139" s="1">
        <v>2018</v>
      </c>
      <c r="F2139" s="1" t="s">
        <v>138</v>
      </c>
      <c r="G2139" s="1" t="s">
        <v>14</v>
      </c>
      <c r="H2139" s="1" t="s">
        <v>26</v>
      </c>
      <c r="I2139" s="1" t="s">
        <v>40</v>
      </c>
      <c r="J2139" s="1">
        <v>6.8153090999999999E-2</v>
      </c>
      <c r="L2139" s="1">
        <v>36.018999999999998</v>
      </c>
      <c r="M2139" s="1">
        <v>4.2</v>
      </c>
    </row>
    <row r="2140" spans="1:13" x14ac:dyDescent="0.3">
      <c r="A2140" s="1" t="s">
        <v>17</v>
      </c>
      <c r="B2140" s="1">
        <v>2139</v>
      </c>
      <c r="C2140" s="1" t="s">
        <v>281</v>
      </c>
      <c r="D2140" s="1" t="s">
        <v>32</v>
      </c>
      <c r="E2140" s="1">
        <v>2018</v>
      </c>
      <c r="F2140" s="1" t="s">
        <v>138</v>
      </c>
      <c r="G2140" s="1" t="s">
        <v>14</v>
      </c>
      <c r="H2140" s="1" t="s">
        <v>26</v>
      </c>
      <c r="I2140" s="1" t="s">
        <v>40</v>
      </c>
      <c r="J2140" s="1">
        <v>0.124448295</v>
      </c>
      <c r="L2140" s="1">
        <v>112.0518</v>
      </c>
      <c r="M2140" s="1">
        <v>4.2</v>
      </c>
    </row>
    <row r="2141" spans="1:13" x14ac:dyDescent="0.3">
      <c r="A2141" s="1" t="s">
        <v>17</v>
      </c>
      <c r="B2141" s="1">
        <v>2140</v>
      </c>
      <c r="C2141" s="1" t="s">
        <v>730</v>
      </c>
      <c r="D2141" s="1" t="s">
        <v>32</v>
      </c>
      <c r="E2141" s="1">
        <v>2018</v>
      </c>
      <c r="F2141" s="1" t="s">
        <v>138</v>
      </c>
      <c r="G2141" s="1" t="s">
        <v>14</v>
      </c>
      <c r="H2141" s="1" t="s">
        <v>26</v>
      </c>
      <c r="I2141" s="1" t="s">
        <v>40</v>
      </c>
      <c r="J2141" s="1">
        <v>7.2864868999999999E-2</v>
      </c>
      <c r="L2141" s="1">
        <v>165.2526</v>
      </c>
      <c r="M2141" s="1">
        <v>4.2</v>
      </c>
    </row>
    <row r="2142" spans="1:13" x14ac:dyDescent="0.3">
      <c r="A2142" s="1" t="s">
        <v>10</v>
      </c>
      <c r="B2142" s="1">
        <v>2141</v>
      </c>
      <c r="C2142" s="1" t="s">
        <v>1254</v>
      </c>
      <c r="D2142" s="1" t="s">
        <v>28</v>
      </c>
      <c r="E2142" s="1">
        <v>2018</v>
      </c>
      <c r="F2142" s="1" t="s">
        <v>138</v>
      </c>
      <c r="G2142" s="1" t="s">
        <v>14</v>
      </c>
      <c r="H2142" s="1" t="s">
        <v>26</v>
      </c>
      <c r="I2142" s="1" t="s">
        <v>40</v>
      </c>
      <c r="J2142" s="1">
        <v>8.1955735000000002E-2</v>
      </c>
      <c r="L2142" s="1">
        <v>142.0838</v>
      </c>
      <c r="M2142" s="1">
        <v>4.2</v>
      </c>
    </row>
    <row r="2143" spans="1:13" x14ac:dyDescent="0.3">
      <c r="A2143" s="1" t="s">
        <v>10</v>
      </c>
      <c r="B2143" s="1">
        <v>2142</v>
      </c>
      <c r="C2143" s="1" t="s">
        <v>955</v>
      </c>
      <c r="D2143" s="1" t="s">
        <v>67</v>
      </c>
      <c r="E2143" s="1">
        <v>2018</v>
      </c>
      <c r="F2143" s="1" t="s">
        <v>138</v>
      </c>
      <c r="G2143" s="1" t="s">
        <v>14</v>
      </c>
      <c r="H2143" s="1" t="s">
        <v>26</v>
      </c>
      <c r="I2143" s="1" t="s">
        <v>40</v>
      </c>
      <c r="J2143" s="1">
        <v>0.168901843</v>
      </c>
      <c r="L2143" s="1">
        <v>43.4086</v>
      </c>
      <c r="M2143" s="1">
        <v>4.2</v>
      </c>
    </row>
    <row r="2144" spans="1:13" x14ac:dyDescent="0.3">
      <c r="A2144" s="1" t="s">
        <v>10</v>
      </c>
      <c r="B2144" s="1">
        <v>2143</v>
      </c>
      <c r="C2144" s="1" t="s">
        <v>1255</v>
      </c>
      <c r="D2144" s="1" t="s">
        <v>24</v>
      </c>
      <c r="E2144" s="1">
        <v>2018</v>
      </c>
      <c r="F2144" s="1" t="s">
        <v>138</v>
      </c>
      <c r="G2144" s="1" t="s">
        <v>14</v>
      </c>
      <c r="H2144" s="1" t="s">
        <v>26</v>
      </c>
      <c r="I2144" s="1" t="s">
        <v>40</v>
      </c>
      <c r="J2144" s="1">
        <v>8.0697998000000007E-2</v>
      </c>
      <c r="L2144" s="1">
        <v>39.8506</v>
      </c>
      <c r="M2144" s="1">
        <v>4.2</v>
      </c>
    </row>
    <row r="2145" spans="1:13" x14ac:dyDescent="0.3">
      <c r="A2145" s="1" t="s">
        <v>10</v>
      </c>
      <c r="B2145" s="1">
        <v>2144</v>
      </c>
      <c r="C2145" s="1" t="s">
        <v>939</v>
      </c>
      <c r="D2145" s="1" t="s">
        <v>24</v>
      </c>
      <c r="E2145" s="1">
        <v>2018</v>
      </c>
      <c r="F2145" s="1" t="s">
        <v>138</v>
      </c>
      <c r="G2145" s="1" t="s">
        <v>14</v>
      </c>
      <c r="H2145" s="1" t="s">
        <v>26</v>
      </c>
      <c r="I2145" s="1" t="s">
        <v>40</v>
      </c>
      <c r="J2145" s="1">
        <v>0.26639670999999998</v>
      </c>
      <c r="L2145" s="1">
        <v>215.62180000000001</v>
      </c>
      <c r="M2145" s="1">
        <v>4.2</v>
      </c>
    </row>
    <row r="2146" spans="1:13" x14ac:dyDescent="0.3">
      <c r="A2146" s="1" t="s">
        <v>10</v>
      </c>
      <c r="B2146" s="1">
        <v>2145</v>
      </c>
      <c r="C2146" s="1" t="s">
        <v>272</v>
      </c>
      <c r="D2146" s="1" t="s">
        <v>12</v>
      </c>
      <c r="E2146" s="1">
        <v>2018</v>
      </c>
      <c r="F2146" s="1" t="s">
        <v>138</v>
      </c>
      <c r="G2146" s="1" t="s">
        <v>14</v>
      </c>
      <c r="H2146" s="1" t="s">
        <v>26</v>
      </c>
      <c r="I2146" s="1" t="s">
        <v>40</v>
      </c>
      <c r="J2146" s="1">
        <v>0.27873064199999997</v>
      </c>
      <c r="L2146" s="1">
        <v>63.2194</v>
      </c>
      <c r="M2146" s="1">
        <v>4.2</v>
      </c>
    </row>
    <row r="2147" spans="1:13" x14ac:dyDescent="0.3">
      <c r="A2147" s="1" t="s">
        <v>10</v>
      </c>
      <c r="B2147" s="1">
        <v>2146</v>
      </c>
      <c r="C2147" s="1" t="s">
        <v>1256</v>
      </c>
      <c r="D2147" s="1" t="s">
        <v>12</v>
      </c>
      <c r="E2147" s="1">
        <v>2018</v>
      </c>
      <c r="F2147" s="1" t="s">
        <v>138</v>
      </c>
      <c r="G2147" s="1" t="s">
        <v>14</v>
      </c>
      <c r="H2147" s="1" t="s">
        <v>26</v>
      </c>
      <c r="I2147" s="1" t="s">
        <v>40</v>
      </c>
      <c r="J2147" s="1">
        <v>0.18500898499999999</v>
      </c>
      <c r="L2147" s="1">
        <v>42.379600000000003</v>
      </c>
      <c r="M2147" s="1">
        <v>4.2</v>
      </c>
    </row>
    <row r="2148" spans="1:13" x14ac:dyDescent="0.3">
      <c r="A2148" s="1" t="s">
        <v>10</v>
      </c>
      <c r="B2148" s="1">
        <v>2147</v>
      </c>
      <c r="C2148" s="1" t="s">
        <v>399</v>
      </c>
      <c r="D2148" s="1" t="s">
        <v>12</v>
      </c>
      <c r="E2148" s="1">
        <v>2018</v>
      </c>
      <c r="F2148" s="1" t="s">
        <v>138</v>
      </c>
      <c r="G2148" s="1" t="s">
        <v>14</v>
      </c>
      <c r="H2148" s="1" t="s">
        <v>26</v>
      </c>
      <c r="I2148" s="1" t="s">
        <v>40</v>
      </c>
      <c r="J2148" s="1">
        <v>0.11173569</v>
      </c>
      <c r="L2148" s="1">
        <v>115.9492</v>
      </c>
      <c r="M2148" s="1">
        <v>4.2</v>
      </c>
    </row>
    <row r="2149" spans="1:13" x14ac:dyDescent="0.3">
      <c r="A2149" s="1" t="s">
        <v>10</v>
      </c>
      <c r="B2149" s="1">
        <v>2148</v>
      </c>
      <c r="C2149" s="1" t="s">
        <v>1257</v>
      </c>
      <c r="D2149" s="1" t="s">
        <v>12</v>
      </c>
      <c r="E2149" s="1">
        <v>2018</v>
      </c>
      <c r="F2149" s="1" t="s">
        <v>138</v>
      </c>
      <c r="G2149" s="1" t="s">
        <v>14</v>
      </c>
      <c r="H2149" s="1" t="s">
        <v>26</v>
      </c>
      <c r="I2149" s="1" t="s">
        <v>40</v>
      </c>
      <c r="J2149" s="1">
        <v>7.8758649E-2</v>
      </c>
      <c r="L2149" s="1">
        <v>116.38079999999999</v>
      </c>
      <c r="M2149" s="1">
        <v>4.2</v>
      </c>
    </row>
    <row r="2150" spans="1:13" x14ac:dyDescent="0.3">
      <c r="A2150" s="1" t="s">
        <v>10</v>
      </c>
      <c r="B2150" s="1">
        <v>2149</v>
      </c>
      <c r="C2150" s="1" t="s">
        <v>864</v>
      </c>
      <c r="D2150" s="1" t="s">
        <v>12</v>
      </c>
      <c r="E2150" s="1">
        <v>2018</v>
      </c>
      <c r="F2150" s="1" t="s">
        <v>138</v>
      </c>
      <c r="G2150" s="1" t="s">
        <v>14</v>
      </c>
      <c r="H2150" s="1" t="s">
        <v>26</v>
      </c>
      <c r="I2150" s="1" t="s">
        <v>40</v>
      </c>
      <c r="J2150" s="1">
        <v>7.6434541999999994E-2</v>
      </c>
      <c r="L2150" s="1">
        <v>155.8946</v>
      </c>
      <c r="M2150" s="1">
        <v>4.2</v>
      </c>
    </row>
    <row r="2151" spans="1:13" x14ac:dyDescent="0.3">
      <c r="A2151" s="1" t="s">
        <v>10</v>
      </c>
      <c r="B2151" s="1">
        <v>2150</v>
      </c>
      <c r="C2151" s="1" t="s">
        <v>1209</v>
      </c>
      <c r="D2151" s="1" t="s">
        <v>54</v>
      </c>
      <c r="E2151" s="1">
        <v>2018</v>
      </c>
      <c r="F2151" s="1" t="s">
        <v>138</v>
      </c>
      <c r="G2151" s="1" t="s">
        <v>14</v>
      </c>
      <c r="H2151" s="1" t="s">
        <v>26</v>
      </c>
      <c r="I2151" s="1" t="s">
        <v>40</v>
      </c>
      <c r="J2151" s="1">
        <v>0.133279499</v>
      </c>
      <c r="L2151" s="1">
        <v>112.6202</v>
      </c>
      <c r="M2151" s="1">
        <v>4.2</v>
      </c>
    </row>
    <row r="2152" spans="1:13" x14ac:dyDescent="0.3">
      <c r="A2152" s="1" t="s">
        <v>10</v>
      </c>
      <c r="B2152" s="1">
        <v>2151</v>
      </c>
      <c r="C2152" s="1" t="s">
        <v>1258</v>
      </c>
      <c r="D2152" s="1" t="s">
        <v>48</v>
      </c>
      <c r="E2152" s="1">
        <v>2018</v>
      </c>
      <c r="F2152" s="1" t="s">
        <v>138</v>
      </c>
      <c r="G2152" s="1" t="s">
        <v>14</v>
      </c>
      <c r="H2152" s="1" t="s">
        <v>26</v>
      </c>
      <c r="I2152" s="1" t="s">
        <v>40</v>
      </c>
      <c r="J2152" s="1">
        <v>3.6551446000000001E-2</v>
      </c>
      <c r="L2152" s="1">
        <v>62.7194</v>
      </c>
      <c r="M2152" s="1">
        <v>4.2</v>
      </c>
    </row>
    <row r="2153" spans="1:13" x14ac:dyDescent="0.3">
      <c r="A2153" s="1" t="s">
        <v>17</v>
      </c>
      <c r="B2153" s="1">
        <v>2152</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3">
      <c r="A2154" s="1" t="s">
        <v>17</v>
      </c>
      <c r="B2154" s="1">
        <v>2153</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3">
      <c r="A2155" s="1" t="s">
        <v>17</v>
      </c>
      <c r="B2155" s="1">
        <v>2154</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x14ac:dyDescent="0.3">
      <c r="A2156" s="1" t="s">
        <v>17</v>
      </c>
      <c r="B2156" s="1">
        <v>2155</v>
      </c>
      <c r="C2156" s="1" t="s">
        <v>1231</v>
      </c>
      <c r="D2156" s="1" t="s">
        <v>95</v>
      </c>
      <c r="E2156" s="1">
        <v>2016</v>
      </c>
      <c r="F2156" s="1" t="s">
        <v>25</v>
      </c>
      <c r="G2156" s="1" t="s">
        <v>14</v>
      </c>
      <c r="H2156" s="1" t="s">
        <v>26</v>
      </c>
      <c r="I2156" s="1" t="s">
        <v>16</v>
      </c>
      <c r="J2156" s="1">
        <v>0.102978817</v>
      </c>
      <c r="K2156" s="1">
        <v>9.17</v>
      </c>
      <c r="L2156" s="1">
        <v>144.947</v>
      </c>
      <c r="M2156" s="1">
        <v>4.2</v>
      </c>
    </row>
    <row r="2157" spans="1:13" x14ac:dyDescent="0.3">
      <c r="A2157" s="1" t="s">
        <v>17</v>
      </c>
      <c r="B2157" s="1">
        <v>2156</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x14ac:dyDescent="0.3">
      <c r="A2158" s="1" t="s">
        <v>17</v>
      </c>
      <c r="B2158" s="1">
        <v>2157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x14ac:dyDescent="0.3">
      <c r="A2159" s="1" t="s">
        <v>17</v>
      </c>
      <c r="B2159" s="1">
        <v>2158</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3">
      <c r="A2160" s="1" t="s">
        <v>17</v>
      </c>
      <c r="B2160" s="1">
        <v>2159</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x14ac:dyDescent="0.3">
      <c r="A2161" s="1" t="s">
        <v>17</v>
      </c>
      <c r="B2161" s="1">
        <v>2160</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3">
      <c r="A2162" s="1" t="s">
        <v>17</v>
      </c>
      <c r="B2162" s="1">
        <v>2161</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
      <c r="A2163" s="1" t="s">
        <v>17</v>
      </c>
      <c r="B2163" s="1">
        <v>2162</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3">
      <c r="A2164" s="1" t="s">
        <v>17</v>
      </c>
      <c r="B2164" s="1">
        <v>2163</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
      <c r="A2165" s="1" t="s">
        <v>17</v>
      </c>
      <c r="B2165" s="1">
        <v>2164</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3">
      <c r="A2166" s="1" t="s">
        <v>17</v>
      </c>
      <c r="B2166" s="1">
        <v>2165</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
      <c r="A2167" s="1" t="s">
        <v>17</v>
      </c>
      <c r="B2167" s="1">
        <v>2166</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3">
      <c r="A2168" s="1" t="s">
        <v>17</v>
      </c>
      <c r="B2168" s="1">
        <v>2167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
      <c r="A2169" s="1" t="s">
        <v>17</v>
      </c>
      <c r="B2169" s="1">
        <v>2168</v>
      </c>
      <c r="C2169" s="1" t="s">
        <v>1127</v>
      </c>
      <c r="D2169" s="1" t="s">
        <v>61</v>
      </c>
      <c r="E2169" s="1">
        <v>2016</v>
      </c>
      <c r="F2169" s="1" t="s">
        <v>25</v>
      </c>
      <c r="G2169" s="1" t="s">
        <v>14</v>
      </c>
      <c r="H2169" s="1" t="s">
        <v>26</v>
      </c>
      <c r="I2169" s="1" t="s">
        <v>16</v>
      </c>
      <c r="J2169" s="1">
        <v>5.8433449999999998E-2</v>
      </c>
      <c r="K2169" s="1">
        <v>10.8</v>
      </c>
      <c r="L2169" s="1">
        <v>74.738</v>
      </c>
      <c r="M2169" s="1">
        <v>4.2</v>
      </c>
    </row>
    <row r="2170" spans="1:13" x14ac:dyDescent="0.3">
      <c r="A2170" s="1" t="s">
        <v>17</v>
      </c>
      <c r="B2170" s="1">
        <v>2169</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
      <c r="A2171" s="1" t="s">
        <v>17</v>
      </c>
      <c r="B2171" s="1">
        <v>2170</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x14ac:dyDescent="0.3">
      <c r="A2172" s="1" t="s">
        <v>17</v>
      </c>
      <c r="B2172" s="1">
        <v>2171</v>
      </c>
      <c r="C2172" s="1" t="s">
        <v>626</v>
      </c>
      <c r="D2172" s="1" t="s">
        <v>19</v>
      </c>
      <c r="E2172" s="1">
        <v>2016</v>
      </c>
      <c r="F2172" s="1" t="s">
        <v>25</v>
      </c>
      <c r="G2172" s="1" t="s">
        <v>14</v>
      </c>
      <c r="H2172" s="1" t="s">
        <v>26</v>
      </c>
      <c r="I2172" s="1" t="s">
        <v>16</v>
      </c>
      <c r="J2172" s="1">
        <v>5.2209302999999999E-2</v>
      </c>
      <c r="K2172" s="1">
        <v>17</v>
      </c>
      <c r="L2172" s="1">
        <v>122.373</v>
      </c>
      <c r="M2172" s="1">
        <v>4.2</v>
      </c>
    </row>
    <row r="2173" spans="1:13" x14ac:dyDescent="0.3">
      <c r="A2173" s="1" t="s">
        <v>17</v>
      </c>
      <c r="B2173" s="1">
        <v>2172</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3">
      <c r="A2174" s="1" t="s">
        <v>17</v>
      </c>
      <c r="B2174" s="1">
        <v>2173</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x14ac:dyDescent="0.3">
      <c r="A2175" s="1" t="s">
        <v>17</v>
      </c>
      <c r="B2175" s="1">
        <v>2174</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x14ac:dyDescent="0.3">
      <c r="A2176" s="1" t="s">
        <v>17</v>
      </c>
      <c r="B2176" s="1">
        <v>2175</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x14ac:dyDescent="0.3">
      <c r="A2177" s="1" t="s">
        <v>17</v>
      </c>
      <c r="B2177" s="1">
        <v>2176</v>
      </c>
      <c r="C2177" s="1" t="s">
        <v>692</v>
      </c>
      <c r="D2177" s="1" t="s">
        <v>42</v>
      </c>
      <c r="E2177" s="1">
        <v>2016</v>
      </c>
      <c r="F2177" s="1" t="s">
        <v>25</v>
      </c>
      <c r="G2177" s="1" t="s">
        <v>14</v>
      </c>
      <c r="H2177" s="1" t="s">
        <v>26</v>
      </c>
      <c r="I2177" s="1" t="s">
        <v>16</v>
      </c>
      <c r="J2177" s="1">
        <v>1.3179388E-2</v>
      </c>
      <c r="K2177" s="1">
        <v>8.93</v>
      </c>
      <c r="L2177" s="1">
        <v>55.1614</v>
      </c>
      <c r="M2177" s="1">
        <v>4.2</v>
      </c>
    </row>
    <row r="2178" spans="1:13" x14ac:dyDescent="0.3">
      <c r="A2178" s="1" t="s">
        <v>17</v>
      </c>
      <c r="B2178" s="1">
        <v>2177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x14ac:dyDescent="0.3">
      <c r="A2179" s="1" t="s">
        <v>17</v>
      </c>
      <c r="B2179" s="1">
        <v>2178</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x14ac:dyDescent="0.3">
      <c r="A2180" s="1" t="s">
        <v>17</v>
      </c>
      <c r="B2180" s="1">
        <v>2179</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3">
      <c r="A2181" s="1" t="s">
        <v>17</v>
      </c>
      <c r="B2181" s="1">
        <v>2180</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x14ac:dyDescent="0.3">
      <c r="A2182" s="1" t="s">
        <v>17</v>
      </c>
      <c r="B2182" s="1">
        <v>2181</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x14ac:dyDescent="0.3">
      <c r="A2183" s="1" t="s">
        <v>17</v>
      </c>
      <c r="B2183" s="1">
        <v>2182</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x14ac:dyDescent="0.3">
      <c r="A2184" s="1" t="s">
        <v>17</v>
      </c>
      <c r="B2184" s="1">
        <v>2183</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x14ac:dyDescent="0.3">
      <c r="A2185" s="1" t="s">
        <v>17</v>
      </c>
      <c r="B2185" s="1">
        <v>2184</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x14ac:dyDescent="0.3">
      <c r="A2186" s="1" t="s">
        <v>17</v>
      </c>
      <c r="B2186" s="1">
        <v>2185</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x14ac:dyDescent="0.3">
      <c r="A2187" s="1" t="s">
        <v>17</v>
      </c>
      <c r="B2187" s="1">
        <v>2186</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x14ac:dyDescent="0.3">
      <c r="A2188" s="1" t="s">
        <v>17</v>
      </c>
      <c r="B2188" s="1">
        <v>2187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x14ac:dyDescent="0.3">
      <c r="A2189" s="1" t="s">
        <v>17</v>
      </c>
      <c r="B2189" s="1">
        <v>2188</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x14ac:dyDescent="0.3">
      <c r="A2190" s="1" t="s">
        <v>17</v>
      </c>
      <c r="B2190" s="1">
        <v>2189</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x14ac:dyDescent="0.3">
      <c r="A2191" s="1" t="s">
        <v>17</v>
      </c>
      <c r="B2191" s="1">
        <v>2190</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3">
      <c r="A2192" s="1" t="s">
        <v>10</v>
      </c>
      <c r="B2192" s="1">
        <v>2191</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x14ac:dyDescent="0.3">
      <c r="A2193" s="1" t="s">
        <v>10</v>
      </c>
      <c r="B2193" s="1">
        <v>2192</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x14ac:dyDescent="0.3">
      <c r="A2194" s="1" t="s">
        <v>10</v>
      </c>
      <c r="B2194" s="1">
        <v>2193</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x14ac:dyDescent="0.3">
      <c r="A2195" s="1" t="s">
        <v>10</v>
      </c>
      <c r="B2195" s="1">
        <v>2194</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3">
      <c r="A2196" s="1" t="s">
        <v>10</v>
      </c>
      <c r="B2196" s="1">
        <v>2195</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x14ac:dyDescent="0.3">
      <c r="A2197" s="1" t="s">
        <v>10</v>
      </c>
      <c r="B2197" s="1">
        <v>2196</v>
      </c>
      <c r="C2197" s="1" t="s">
        <v>313</v>
      </c>
      <c r="D2197" s="1" t="s">
        <v>28</v>
      </c>
      <c r="E2197" s="1">
        <v>2016</v>
      </c>
      <c r="F2197" s="1" t="s">
        <v>25</v>
      </c>
      <c r="G2197" s="1" t="s">
        <v>14</v>
      </c>
      <c r="H2197" s="1" t="s">
        <v>26</v>
      </c>
      <c r="I2197" s="1" t="s">
        <v>16</v>
      </c>
      <c r="J2197" s="1">
        <v>0.11456509300000001</v>
      </c>
      <c r="K2197" s="1">
        <v>15.7</v>
      </c>
      <c r="L2197" s="1">
        <v>112.0202</v>
      </c>
      <c r="M2197" s="1">
        <v>4.2</v>
      </c>
    </row>
    <row r="2198" spans="1:13" x14ac:dyDescent="0.3">
      <c r="A2198" s="1" t="s">
        <v>10</v>
      </c>
      <c r="B2198" s="1">
        <v>2197</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x14ac:dyDescent="0.3">
      <c r="A2199" s="1" t="s">
        <v>10</v>
      </c>
      <c r="B2199" s="1">
        <v>2198</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3">
      <c r="A2200" s="1" t="s">
        <v>10</v>
      </c>
      <c r="B2200" s="1">
        <v>2199</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x14ac:dyDescent="0.3">
      <c r="A2201" s="1" t="s">
        <v>10</v>
      </c>
      <c r="B2201" s="1">
        <v>2200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3">
      <c r="A2202" s="1" t="s">
        <v>10</v>
      </c>
      <c r="B2202" s="1">
        <v>2201</v>
      </c>
      <c r="C2202" s="1" t="s">
        <v>901</v>
      </c>
      <c r="D2202" s="1" t="s">
        <v>24</v>
      </c>
      <c r="E2202" s="1">
        <v>2016</v>
      </c>
      <c r="F2202" s="1" t="s">
        <v>25</v>
      </c>
      <c r="G2202" s="1" t="s">
        <v>14</v>
      </c>
      <c r="H2202" s="1" t="s">
        <v>26</v>
      </c>
      <c r="I2202" s="1" t="s">
        <v>16</v>
      </c>
      <c r="J2202" s="1">
        <v>0.135775701</v>
      </c>
      <c r="K2202" s="1">
        <v>14</v>
      </c>
      <c r="L2202" s="1">
        <v>54.564</v>
      </c>
      <c r="M2202" s="1">
        <v>4.2</v>
      </c>
    </row>
    <row r="2203" spans="1:13" x14ac:dyDescent="0.3">
      <c r="A2203" s="1" t="s">
        <v>10</v>
      </c>
      <c r="B2203" s="1">
        <v>2202</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3">
      <c r="A2204" s="1" t="s">
        <v>10</v>
      </c>
      <c r="B2204" s="1">
        <v>2203</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
      <c r="A2205" s="1" t="s">
        <v>10</v>
      </c>
      <c r="B2205" s="1">
        <v>2204</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x14ac:dyDescent="0.3">
      <c r="A2206" s="1" t="s">
        <v>10</v>
      </c>
      <c r="B2206" s="1">
        <v>2205</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
      <c r="A2207" s="1" t="s">
        <v>10</v>
      </c>
      <c r="B2207" s="1">
        <v>2206</v>
      </c>
      <c r="C2207" s="1" t="s">
        <v>807</v>
      </c>
      <c r="D2207" s="1" t="s">
        <v>12</v>
      </c>
      <c r="E2207" s="1">
        <v>2016</v>
      </c>
      <c r="F2207" s="1" t="s">
        <v>25</v>
      </c>
      <c r="G2207" s="1" t="s">
        <v>14</v>
      </c>
      <c r="H2207" s="1" t="s">
        <v>26</v>
      </c>
      <c r="I2207" s="1" t="s">
        <v>16</v>
      </c>
      <c r="J2207" s="1">
        <v>2.9653914E-2</v>
      </c>
      <c r="K2207" s="1">
        <v>17.75</v>
      </c>
      <c r="L2207" s="1">
        <v>140.5838</v>
      </c>
      <c r="M2207" s="1">
        <v>4.2</v>
      </c>
    </row>
    <row r="2208" spans="1:13" x14ac:dyDescent="0.3">
      <c r="A2208" s="1" t="s">
        <v>10</v>
      </c>
      <c r="B2208" s="1">
        <v>2207</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
      <c r="A2209" s="1" t="s">
        <v>10</v>
      </c>
      <c r="B2209" s="1">
        <v>2208</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x14ac:dyDescent="0.3">
      <c r="A2210" s="1" t="s">
        <v>10</v>
      </c>
      <c r="B2210" s="1">
        <v>2209</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x14ac:dyDescent="0.3">
      <c r="A2211" s="1" t="s">
        <v>10</v>
      </c>
      <c r="B2211" s="1">
        <v>2210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x14ac:dyDescent="0.3">
      <c r="A2212" s="1" t="s">
        <v>10</v>
      </c>
      <c r="B2212" s="1">
        <v>2211</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x14ac:dyDescent="0.3">
      <c r="A2213" s="1" t="s">
        <v>10</v>
      </c>
      <c r="B2213" s="1">
        <v>2212</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x14ac:dyDescent="0.3">
      <c r="A2214" s="1" t="s">
        <v>10</v>
      </c>
      <c r="B2214" s="1">
        <v>2213</v>
      </c>
      <c r="C2214" s="1" t="s">
        <v>260</v>
      </c>
      <c r="D2214" s="1" t="s">
        <v>48</v>
      </c>
      <c r="E2214" s="1">
        <v>2016</v>
      </c>
      <c r="F2214" s="1" t="s">
        <v>25</v>
      </c>
      <c r="G2214" s="1" t="s">
        <v>14</v>
      </c>
      <c r="H2214" s="1" t="s">
        <v>26</v>
      </c>
      <c r="I2214" s="1" t="s">
        <v>16</v>
      </c>
      <c r="J2214" s="1">
        <v>1.11263E-2</v>
      </c>
      <c r="K2214" s="1">
        <v>10.3</v>
      </c>
      <c r="L2214" s="1">
        <v>87.254000000000005</v>
      </c>
      <c r="M2214" s="1">
        <v>4.2</v>
      </c>
    </row>
    <row r="2215" spans="1:13" x14ac:dyDescent="0.3">
      <c r="A2215" s="1" t="s">
        <v>10</v>
      </c>
      <c r="B2215" s="1">
        <v>2214</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x14ac:dyDescent="0.3">
      <c r="A2216" s="1" t="s">
        <v>10</v>
      </c>
      <c r="B2216" s="1">
        <v>2215</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x14ac:dyDescent="0.3">
      <c r="A2217" s="1" t="s">
        <v>10</v>
      </c>
      <c r="B2217" s="1">
        <v>2216</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3">
      <c r="A2218" s="1" t="s">
        <v>17</v>
      </c>
      <c r="B2218" s="1">
        <v>2217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3">
      <c r="A2219" s="1" t="s">
        <v>17</v>
      </c>
      <c r="B2219" s="1">
        <v>2218</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3">
      <c r="A2220" s="1" t="s">
        <v>17</v>
      </c>
      <c r="B2220" s="1">
        <v>2219</v>
      </c>
      <c r="C2220" s="1" t="s">
        <v>592</v>
      </c>
      <c r="D2220" s="1" t="s">
        <v>64</v>
      </c>
      <c r="E2220" s="1">
        <v>2015</v>
      </c>
      <c r="F2220" s="1" t="s">
        <v>33</v>
      </c>
      <c r="G2220" s="1" t="s">
        <v>34</v>
      </c>
      <c r="H2220" s="1" t="s">
        <v>15</v>
      </c>
      <c r="I2220" s="1" t="s">
        <v>16</v>
      </c>
      <c r="J2220" s="1">
        <v>0</v>
      </c>
      <c r="K2220" s="1">
        <v>5.5</v>
      </c>
      <c r="L2220" s="1">
        <v>103.1016</v>
      </c>
      <c r="M2220" s="1">
        <v>4.2</v>
      </c>
    </row>
    <row r="2221" spans="1:13" x14ac:dyDescent="0.3">
      <c r="A2221" s="1" t="s">
        <v>17</v>
      </c>
      <c r="B2221" s="1">
        <v>2220</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3">
      <c r="A2222" s="1" t="s">
        <v>17</v>
      </c>
      <c r="B2222" s="1">
        <v>2221</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3">
      <c r="A2223" s="1" t="s">
        <v>17</v>
      </c>
      <c r="B2223" s="1">
        <v>2222</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3">
      <c r="A2224" s="1" t="s">
        <v>17</v>
      </c>
      <c r="B2224" s="1">
        <v>2223</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3">
      <c r="A2225" s="1" t="s">
        <v>17</v>
      </c>
      <c r="B2225" s="1">
        <v>2224</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3">
      <c r="A2226" s="1" t="s">
        <v>17</v>
      </c>
      <c r="B2226" s="1">
        <v>2225</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
      <c r="A2227" s="1" t="s">
        <v>17</v>
      </c>
      <c r="B2227" s="1">
        <v>2226</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3">
      <c r="A2228" s="1" t="s">
        <v>17</v>
      </c>
      <c r="B2228" s="1">
        <v>2227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3">
      <c r="A2229" s="1" t="s">
        <v>17</v>
      </c>
      <c r="B2229" s="1">
        <v>2228</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3">
      <c r="A2230" s="1" t="s">
        <v>17</v>
      </c>
      <c r="B2230" s="1">
        <v>2229</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3">
      <c r="A2231" s="1" t="s">
        <v>17</v>
      </c>
      <c r="B2231" s="1">
        <v>2230</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3">
      <c r="A2232" s="1" t="s">
        <v>17</v>
      </c>
      <c r="B2232" s="1">
        <v>2231</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3">
      <c r="A2233" s="1" t="s">
        <v>17</v>
      </c>
      <c r="B2233" s="1">
        <v>2232</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3">
      <c r="A2234" s="1" t="s">
        <v>17</v>
      </c>
      <c r="B2234" s="1">
        <v>2233</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3">
      <c r="A2235" s="1" t="s">
        <v>17</v>
      </c>
      <c r="B2235" s="1">
        <v>2234</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3">
      <c r="A2236" s="1" t="s">
        <v>17</v>
      </c>
      <c r="B2236" s="1">
        <v>2235</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
      <c r="A2237" s="1" t="s">
        <v>17</v>
      </c>
      <c r="B2237" s="1">
        <v>2236</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3">
      <c r="A2238" s="1" t="s">
        <v>17</v>
      </c>
      <c r="B2238" s="1">
        <v>2237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3">
      <c r="A2239" s="1" t="s">
        <v>17</v>
      </c>
      <c r="B2239" s="1">
        <v>2238</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3">
      <c r="A2240" s="1" t="s">
        <v>17</v>
      </c>
      <c r="B2240" s="1">
        <v>2239</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3">
      <c r="A2241" s="1" t="s">
        <v>17</v>
      </c>
      <c r="B2241" s="1">
        <v>2240</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3">
      <c r="A2242" s="1" t="s">
        <v>17</v>
      </c>
      <c r="B2242" s="1">
        <v>2241</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
      <c r="A2243" s="1" t="s">
        <v>17</v>
      </c>
      <c r="B2243" s="1">
        <v>2242</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3">
      <c r="A2244" s="1" t="s">
        <v>17</v>
      </c>
      <c r="B2244" s="1">
        <v>2243</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
      <c r="A2245" s="1" t="s">
        <v>17</v>
      </c>
      <c r="B2245" s="1">
        <v>2244</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3">
      <c r="A2246" s="1" t="s">
        <v>17</v>
      </c>
      <c r="B2246" s="1">
        <v>2245</v>
      </c>
      <c r="C2246" s="1" t="s">
        <v>1238</v>
      </c>
      <c r="D2246" s="1" t="s">
        <v>12</v>
      </c>
      <c r="E2246" s="1">
        <v>2015</v>
      </c>
      <c r="F2246" s="1" t="s">
        <v>33</v>
      </c>
      <c r="G2246" s="1" t="s">
        <v>34</v>
      </c>
      <c r="H2246" s="1" t="s">
        <v>15</v>
      </c>
      <c r="I2246" s="1" t="s">
        <v>16</v>
      </c>
      <c r="J2246" s="1">
        <v>0</v>
      </c>
      <c r="K2246" s="1">
        <v>17.7</v>
      </c>
      <c r="L2246" s="1">
        <v>115.0834</v>
      </c>
      <c r="M2246" s="1">
        <v>4.2</v>
      </c>
    </row>
    <row r="2247" spans="1:13" x14ac:dyDescent="0.3">
      <c r="A2247" s="1" t="s">
        <v>17</v>
      </c>
      <c r="B2247" s="1">
        <v>2246</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3">
      <c r="A2248" s="1" t="s">
        <v>17</v>
      </c>
      <c r="B2248" s="1">
        <v>2247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x14ac:dyDescent="0.3">
      <c r="A2249" s="1" t="s">
        <v>17</v>
      </c>
      <c r="B2249" s="1">
        <v>2248</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x14ac:dyDescent="0.3">
      <c r="A2250" s="1" t="s">
        <v>17</v>
      </c>
      <c r="B2250" s="1">
        <v>2249</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
      <c r="A2251" s="1" t="s">
        <v>17</v>
      </c>
      <c r="B2251" s="1">
        <v>2250</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3">
      <c r="A2252" s="1" t="s">
        <v>17</v>
      </c>
      <c r="B2252" s="1">
        <v>2251</v>
      </c>
      <c r="C2252" s="1" t="s">
        <v>459</v>
      </c>
      <c r="D2252" s="1" t="s">
        <v>19</v>
      </c>
      <c r="E2252" s="1">
        <v>2015</v>
      </c>
      <c r="F2252" s="1" t="s">
        <v>33</v>
      </c>
      <c r="G2252" s="1" t="s">
        <v>34</v>
      </c>
      <c r="H2252" s="1" t="s">
        <v>26</v>
      </c>
      <c r="I2252" s="1" t="s">
        <v>16</v>
      </c>
      <c r="J2252" s="1">
        <v>1.7073332E-2</v>
      </c>
      <c r="K2252" s="1">
        <v>14.35</v>
      </c>
      <c r="L2252" s="1">
        <v>109.5228</v>
      </c>
      <c r="M2252" s="1">
        <v>4.2</v>
      </c>
    </row>
    <row r="2253" spans="1:13" x14ac:dyDescent="0.3">
      <c r="A2253" s="1" t="s">
        <v>17</v>
      </c>
      <c r="B2253" s="1">
        <v>2252</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3">
      <c r="A2254" s="1" t="s">
        <v>17</v>
      </c>
      <c r="B2254" s="1">
        <v>2253</v>
      </c>
      <c r="C2254" s="1" t="s">
        <v>669</v>
      </c>
      <c r="D2254" s="1" t="s">
        <v>19</v>
      </c>
      <c r="E2254" s="1">
        <v>2015</v>
      </c>
      <c r="F2254" s="1" t="s">
        <v>33</v>
      </c>
      <c r="G2254" s="1" t="s">
        <v>34</v>
      </c>
      <c r="H2254" s="1" t="s">
        <v>26</v>
      </c>
      <c r="I2254" s="1" t="s">
        <v>16</v>
      </c>
      <c r="J2254" s="1">
        <v>1.5481709999999999E-2</v>
      </c>
      <c r="K2254" s="1">
        <v>18</v>
      </c>
      <c r="L2254" s="1">
        <v>159.3604</v>
      </c>
      <c r="M2254" s="1">
        <v>4.2</v>
      </c>
    </row>
    <row r="2255" spans="1:13" x14ac:dyDescent="0.3">
      <c r="A2255" s="1" t="s">
        <v>17</v>
      </c>
      <c r="B2255" s="1">
        <v>2254</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3">
      <c r="A2256" s="1" t="s">
        <v>17</v>
      </c>
      <c r="B2256" s="1">
        <v>2255</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x14ac:dyDescent="0.3">
      <c r="A2257" s="1" t="s">
        <v>17</v>
      </c>
      <c r="B2257" s="1">
        <v>2256</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x14ac:dyDescent="0.3">
      <c r="A2258" s="1" t="s">
        <v>17</v>
      </c>
      <c r="B2258" s="1">
        <v>2257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3">
      <c r="A2259" s="1" t="s">
        <v>17</v>
      </c>
      <c r="B2259" s="1">
        <v>2258</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x14ac:dyDescent="0.3">
      <c r="A2260" s="1" t="s">
        <v>17</v>
      </c>
      <c r="B2260" s="1">
        <v>2259</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x14ac:dyDescent="0.3">
      <c r="A2261" s="1" t="s">
        <v>17</v>
      </c>
      <c r="B2261" s="1">
        <v>2260</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x14ac:dyDescent="0.3">
      <c r="A2262" s="1" t="s">
        <v>17</v>
      </c>
      <c r="B2262" s="1">
        <v>2261</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x14ac:dyDescent="0.3">
      <c r="A2263" s="1" t="s">
        <v>17</v>
      </c>
      <c r="B2263" s="1">
        <v>2262</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x14ac:dyDescent="0.3">
      <c r="A2264" s="1" t="s">
        <v>17</v>
      </c>
      <c r="B2264" s="1">
        <v>2263</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x14ac:dyDescent="0.3">
      <c r="A2265" s="1" t="s">
        <v>17</v>
      </c>
      <c r="B2265" s="1">
        <v>2264</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x14ac:dyDescent="0.3">
      <c r="A2266" s="1" t="s">
        <v>17</v>
      </c>
      <c r="B2266" s="1">
        <v>2265</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x14ac:dyDescent="0.3">
      <c r="A2267" s="1" t="s">
        <v>17</v>
      </c>
      <c r="B2267" s="1">
        <v>2266</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x14ac:dyDescent="0.3">
      <c r="A2268" s="1" t="s">
        <v>17</v>
      </c>
      <c r="B2268" s="1">
        <v>2267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
      <c r="A2269" s="1" t="s">
        <v>17</v>
      </c>
      <c r="B2269" s="1">
        <v>2268</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x14ac:dyDescent="0.3">
      <c r="A2270" s="1" t="s">
        <v>17</v>
      </c>
      <c r="B2270" s="1">
        <v>2269</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x14ac:dyDescent="0.3">
      <c r="A2271" s="1" t="s">
        <v>17</v>
      </c>
      <c r="B2271" s="1">
        <v>2270</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x14ac:dyDescent="0.3">
      <c r="A2272" s="1" t="s">
        <v>17</v>
      </c>
      <c r="B2272" s="1">
        <v>2271</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3">
      <c r="A2273" s="1" t="s">
        <v>17</v>
      </c>
      <c r="B2273" s="1">
        <v>2272</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x14ac:dyDescent="0.3">
      <c r="A2274" s="1" t="s">
        <v>17</v>
      </c>
      <c r="B2274" s="1">
        <v>2273</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3">
      <c r="A2275" s="1" t="s">
        <v>17</v>
      </c>
      <c r="B2275" s="1">
        <v>2274</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x14ac:dyDescent="0.3">
      <c r="A2276" s="1" t="s">
        <v>17</v>
      </c>
      <c r="B2276" s="1">
        <v>2275</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x14ac:dyDescent="0.3">
      <c r="A2277" s="1" t="s">
        <v>17</v>
      </c>
      <c r="B2277" s="1">
        <v>2276</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x14ac:dyDescent="0.3">
      <c r="A2278" s="1" t="s">
        <v>17</v>
      </c>
      <c r="B2278" s="1">
        <v>2277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x14ac:dyDescent="0.3">
      <c r="A2279" s="1" t="s">
        <v>17</v>
      </c>
      <c r="B2279" s="1">
        <v>2278</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x14ac:dyDescent="0.3">
      <c r="A2280" s="1" t="s">
        <v>17</v>
      </c>
      <c r="B2280" s="1">
        <v>2279</v>
      </c>
      <c r="C2280" s="1" t="s">
        <v>545</v>
      </c>
      <c r="D2280" s="1" t="s">
        <v>67</v>
      </c>
      <c r="E2280" s="1">
        <v>2020</v>
      </c>
      <c r="F2280" s="1" t="s">
        <v>37</v>
      </c>
      <c r="G2280" s="1" t="s">
        <v>34</v>
      </c>
      <c r="H2280" s="1" t="s">
        <v>26</v>
      </c>
      <c r="I2280" s="1" t="s">
        <v>16</v>
      </c>
      <c r="J2280" s="1">
        <v>8.0257682999999996E-2</v>
      </c>
      <c r="K2280" s="1">
        <v>13.3</v>
      </c>
      <c r="L2280" s="1">
        <v>232.63</v>
      </c>
      <c r="M2280" s="1">
        <v>4.2</v>
      </c>
    </row>
    <row r="2281" spans="1:13" x14ac:dyDescent="0.3">
      <c r="A2281" s="1" t="s">
        <v>17</v>
      </c>
      <c r="B2281" s="1">
        <v>2280</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x14ac:dyDescent="0.3">
      <c r="A2282" s="1" t="s">
        <v>17</v>
      </c>
      <c r="B2282" s="1">
        <v>2281</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3">
      <c r="A2283" s="1" t="s">
        <v>17</v>
      </c>
      <c r="B2283" s="1">
        <v>2282</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x14ac:dyDescent="0.3">
      <c r="A2284" s="1" t="s">
        <v>17</v>
      </c>
      <c r="B2284" s="1">
        <v>2283</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3">
      <c r="A2285" s="1" t="s">
        <v>17</v>
      </c>
      <c r="B2285" s="1">
        <v>2284</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x14ac:dyDescent="0.3">
      <c r="A2286" s="1" t="s">
        <v>17</v>
      </c>
      <c r="B2286" s="1">
        <v>2285</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3">
      <c r="A2287" s="1" t="s">
        <v>17</v>
      </c>
      <c r="B2287" s="1">
        <v>2286</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x14ac:dyDescent="0.3">
      <c r="A2288" s="1" t="s">
        <v>17</v>
      </c>
      <c r="B2288" s="1">
        <v>2287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3">
      <c r="A2289" s="1" t="s">
        <v>17</v>
      </c>
      <c r="B2289" s="1">
        <v>2288</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x14ac:dyDescent="0.3">
      <c r="A2290" s="1" t="s">
        <v>17</v>
      </c>
      <c r="B2290" s="1">
        <v>2289</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x14ac:dyDescent="0.3">
      <c r="A2291" s="1" t="s">
        <v>17</v>
      </c>
      <c r="B2291" s="1">
        <v>2290</v>
      </c>
      <c r="C2291" s="1" t="s">
        <v>911</v>
      </c>
      <c r="D2291" s="1" t="s">
        <v>61</v>
      </c>
      <c r="E2291" s="1">
        <v>2020</v>
      </c>
      <c r="F2291" s="1" t="s">
        <v>37</v>
      </c>
      <c r="G2291" s="1" t="s">
        <v>34</v>
      </c>
      <c r="H2291" s="1" t="s">
        <v>26</v>
      </c>
      <c r="I2291" s="1" t="s">
        <v>16</v>
      </c>
      <c r="J2291" s="1">
        <v>3.0877302999999998E-2</v>
      </c>
      <c r="K2291" s="1">
        <v>15.7</v>
      </c>
      <c r="L2291" s="1">
        <v>42.177</v>
      </c>
      <c r="M2291" s="1">
        <v>4.2</v>
      </c>
    </row>
    <row r="2292" spans="1:13" x14ac:dyDescent="0.3">
      <c r="A2292" s="1" t="s">
        <v>17</v>
      </c>
      <c r="B2292" s="1">
        <v>2291</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x14ac:dyDescent="0.3">
      <c r="A2293" s="1" t="s">
        <v>17</v>
      </c>
      <c r="B2293" s="1">
        <v>2292</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x14ac:dyDescent="0.3">
      <c r="A2294" s="1" t="s">
        <v>17</v>
      </c>
      <c r="B2294" s="1">
        <v>2293</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3">
      <c r="A2295" s="1" t="s">
        <v>17</v>
      </c>
      <c r="B2295" s="1">
        <v>2294</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x14ac:dyDescent="0.3">
      <c r="A2296" s="1" t="s">
        <v>17</v>
      </c>
      <c r="B2296" s="1">
        <v>2295</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3">
      <c r="A2297" s="1" t="s">
        <v>17</v>
      </c>
      <c r="B2297" s="1">
        <v>2296</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x14ac:dyDescent="0.3">
      <c r="A2298" s="1" t="s">
        <v>17</v>
      </c>
      <c r="B2298" s="1">
        <v>2297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x14ac:dyDescent="0.3">
      <c r="A2299" s="1" t="s">
        <v>17</v>
      </c>
      <c r="B2299" s="1">
        <v>2298</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x14ac:dyDescent="0.3">
      <c r="A2300" s="1" t="s">
        <v>17</v>
      </c>
      <c r="B2300" s="1">
        <v>2299</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x14ac:dyDescent="0.3">
      <c r="A2301" s="1" t="s">
        <v>17</v>
      </c>
      <c r="B2301" s="1">
        <v>2300</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x14ac:dyDescent="0.3">
      <c r="A2302" s="1" t="s">
        <v>17</v>
      </c>
      <c r="B2302" s="1">
        <v>2301</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x14ac:dyDescent="0.3">
      <c r="A2303" s="1" t="s">
        <v>17</v>
      </c>
      <c r="B2303" s="1">
        <v>2302</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x14ac:dyDescent="0.3">
      <c r="A2304" s="1" t="s">
        <v>17</v>
      </c>
      <c r="B2304" s="1">
        <v>2303</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3">
      <c r="A2305" s="1" t="s">
        <v>10</v>
      </c>
      <c r="B2305" s="1">
        <v>2304</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x14ac:dyDescent="0.3">
      <c r="A2306" s="1" t="s">
        <v>10</v>
      </c>
      <c r="B2306" s="1">
        <v>2305</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x14ac:dyDescent="0.3">
      <c r="A2307" s="1" t="s">
        <v>10</v>
      </c>
      <c r="B2307" s="1">
        <v>2306</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3">
      <c r="A2308" s="1" t="s">
        <v>10</v>
      </c>
      <c r="B2308" s="1">
        <v>2307</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x14ac:dyDescent="0.3">
      <c r="A2309" s="1" t="s">
        <v>10</v>
      </c>
      <c r="B2309" s="1">
        <v>2308</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x14ac:dyDescent="0.3">
      <c r="A2310" s="1" t="s">
        <v>10</v>
      </c>
      <c r="B2310" s="1">
        <v>2309</v>
      </c>
      <c r="C2310" s="1" t="s">
        <v>279</v>
      </c>
      <c r="D2310" s="1" t="s">
        <v>12</v>
      </c>
      <c r="E2310" s="1">
        <v>2015</v>
      </c>
      <c r="F2310" s="1" t="s">
        <v>33</v>
      </c>
      <c r="G2310" s="1" t="s">
        <v>34</v>
      </c>
      <c r="H2310" s="1" t="s">
        <v>30</v>
      </c>
      <c r="I2310" s="1" t="s">
        <v>16</v>
      </c>
      <c r="J2310" s="1">
        <v>4.324563E-2</v>
      </c>
      <c r="K2310" s="1">
        <v>11.35</v>
      </c>
      <c r="L2310" s="1">
        <v>199.4742</v>
      </c>
      <c r="M2310" s="1">
        <v>4.2</v>
      </c>
    </row>
    <row r="2311" spans="1:13" x14ac:dyDescent="0.3">
      <c r="A2311" s="1" t="s">
        <v>10</v>
      </c>
      <c r="B2311" s="1">
        <v>2310</v>
      </c>
      <c r="C2311" s="1" t="s">
        <v>734</v>
      </c>
      <c r="D2311" s="1" t="s">
        <v>12</v>
      </c>
      <c r="E2311" s="1">
        <v>2015</v>
      </c>
      <c r="F2311" s="1" t="s">
        <v>33</v>
      </c>
      <c r="G2311" s="1" t="s">
        <v>34</v>
      </c>
      <c r="H2311" s="1" t="s">
        <v>30</v>
      </c>
      <c r="I2311" s="1" t="s">
        <v>16</v>
      </c>
      <c r="J2311" s="1">
        <v>0.106542886</v>
      </c>
      <c r="K2311" s="1">
        <v>12.3</v>
      </c>
      <c r="L2311" s="1">
        <v>173.2396</v>
      </c>
      <c r="M2311" s="1">
        <v>4.2</v>
      </c>
    </row>
    <row r="2312" spans="1:13" x14ac:dyDescent="0.3">
      <c r="A2312" s="1" t="s">
        <v>10</v>
      </c>
      <c r="B2312" s="1">
        <v>2311</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
      <c r="A2313" s="1" t="s">
        <v>10</v>
      </c>
      <c r="B2313" s="1">
        <v>2312</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3">
      <c r="A2314" s="1" t="s">
        <v>10</v>
      </c>
      <c r="B2314" s="1">
        <v>2313</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
      <c r="A2315" s="1" t="s">
        <v>10</v>
      </c>
      <c r="B2315" s="1">
        <v>2314</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x14ac:dyDescent="0.3">
      <c r="A2316" s="1" t="s">
        <v>10</v>
      </c>
      <c r="B2316" s="1">
        <v>2315</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x14ac:dyDescent="0.3">
      <c r="A2317" s="1" t="s">
        <v>10</v>
      </c>
      <c r="B2317" s="1">
        <v>2316</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x14ac:dyDescent="0.3">
      <c r="A2318" s="1" t="s">
        <v>10</v>
      </c>
      <c r="B2318" s="1">
        <v>2317</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x14ac:dyDescent="0.3">
      <c r="A2319" s="1" t="s">
        <v>10</v>
      </c>
      <c r="B2319" s="1">
        <v>2318</v>
      </c>
      <c r="C2319" s="1" t="s">
        <v>812</v>
      </c>
      <c r="D2319" s="1" t="s">
        <v>32</v>
      </c>
      <c r="E2319" s="1">
        <v>2015</v>
      </c>
      <c r="F2319" s="1" t="s">
        <v>33</v>
      </c>
      <c r="G2319" s="1" t="s">
        <v>34</v>
      </c>
      <c r="H2319" s="1" t="s">
        <v>30</v>
      </c>
      <c r="I2319" s="1" t="s">
        <v>16</v>
      </c>
      <c r="J2319" s="1">
        <v>0.152262171</v>
      </c>
      <c r="K2319" s="1">
        <v>6.11</v>
      </c>
      <c r="L2319" s="1">
        <v>44.4086</v>
      </c>
      <c r="M2319" s="1">
        <v>4.2</v>
      </c>
    </row>
    <row r="2320" spans="1:13" x14ac:dyDescent="0.3">
      <c r="A2320" s="1" t="s">
        <v>10</v>
      </c>
      <c r="B2320" s="1">
        <v>2319</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x14ac:dyDescent="0.3">
      <c r="A2321" s="1" t="s">
        <v>10</v>
      </c>
      <c r="B2321" s="1">
        <v>2320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x14ac:dyDescent="0.3">
      <c r="A2322" s="1" t="s">
        <v>10</v>
      </c>
      <c r="B2322" s="1">
        <v>2321</v>
      </c>
      <c r="C2322" s="1" t="s">
        <v>313</v>
      </c>
      <c r="D2322" s="1" t="s">
        <v>28</v>
      </c>
      <c r="E2322" s="1">
        <v>2020</v>
      </c>
      <c r="F2322" s="1" t="s">
        <v>37</v>
      </c>
      <c r="G2322" s="1" t="s">
        <v>34</v>
      </c>
      <c r="H2322" s="1" t="s">
        <v>30</v>
      </c>
      <c r="I2322" s="1" t="s">
        <v>16</v>
      </c>
      <c r="J2322" s="1">
        <v>0.11521312</v>
      </c>
      <c r="K2322" s="1">
        <v>15.7</v>
      </c>
      <c r="L2322" s="1">
        <v>112.0202</v>
      </c>
      <c r="M2322" s="1">
        <v>4.2</v>
      </c>
    </row>
    <row r="2323" spans="1:13" x14ac:dyDescent="0.3">
      <c r="A2323" s="1" t="s">
        <v>10</v>
      </c>
      <c r="B2323" s="1">
        <v>2322</v>
      </c>
      <c r="C2323" s="1" t="s">
        <v>786</v>
      </c>
      <c r="D2323" s="1" t="s">
        <v>28</v>
      </c>
      <c r="E2323" s="1">
        <v>2020</v>
      </c>
      <c r="F2323" s="1" t="s">
        <v>37</v>
      </c>
      <c r="G2323" s="1" t="s">
        <v>34</v>
      </c>
      <c r="H2323" s="1" t="s">
        <v>30</v>
      </c>
      <c r="I2323" s="1" t="s">
        <v>16</v>
      </c>
      <c r="J2323" s="1">
        <v>0</v>
      </c>
      <c r="K2323" s="1">
        <v>19.2</v>
      </c>
      <c r="L2323" s="1">
        <v>153.3314</v>
      </c>
      <c r="M2323" s="1">
        <v>4.2</v>
      </c>
    </row>
    <row r="2324" spans="1:13" x14ac:dyDescent="0.3">
      <c r="A2324" s="1" t="s">
        <v>10</v>
      </c>
      <c r="B2324" s="1">
        <v>2323</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x14ac:dyDescent="0.3">
      <c r="A2325" s="1" t="s">
        <v>10</v>
      </c>
      <c r="B2325" s="1">
        <v>2324</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x14ac:dyDescent="0.3">
      <c r="A2326" s="1" t="s">
        <v>10</v>
      </c>
      <c r="B2326" s="1">
        <v>2325</v>
      </c>
      <c r="C2326" s="1" t="s">
        <v>1122</v>
      </c>
      <c r="D2326" s="1" t="s">
        <v>24</v>
      </c>
      <c r="E2326" s="1">
        <v>2020</v>
      </c>
      <c r="F2326" s="1" t="s">
        <v>37</v>
      </c>
      <c r="G2326" s="1" t="s">
        <v>34</v>
      </c>
      <c r="H2326" s="1" t="s">
        <v>30</v>
      </c>
      <c r="I2326" s="1" t="s">
        <v>16</v>
      </c>
      <c r="J2326" s="1">
        <v>2.4342578E-2</v>
      </c>
      <c r="K2326" s="1">
        <v>8.39</v>
      </c>
      <c r="L2326" s="1">
        <v>113.6176</v>
      </c>
      <c r="M2326" s="1">
        <v>4.2</v>
      </c>
    </row>
    <row r="2327" spans="1:13" x14ac:dyDescent="0.3">
      <c r="A2327" s="1" t="s">
        <v>10</v>
      </c>
      <c r="B2327" s="1">
        <v>2326</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x14ac:dyDescent="0.3">
      <c r="A2328" s="1" t="s">
        <v>10</v>
      </c>
      <c r="B2328" s="1">
        <v>2327</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3">
      <c r="A2329" s="1" t="s">
        <v>10</v>
      </c>
      <c r="B2329" s="1">
        <v>2328</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x14ac:dyDescent="0.3">
      <c r="A2330" s="1" t="s">
        <v>10</v>
      </c>
      <c r="B2330" s="1">
        <v>2329</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3">
      <c r="A2331" s="1" t="s">
        <v>10</v>
      </c>
      <c r="B2331" s="1">
        <v>2330</v>
      </c>
      <c r="C2331" s="1" t="s">
        <v>360</v>
      </c>
      <c r="D2331" s="1" t="s">
        <v>12</v>
      </c>
      <c r="E2331" s="1">
        <v>2020</v>
      </c>
      <c r="F2331" s="1" t="s">
        <v>37</v>
      </c>
      <c r="G2331" s="1" t="s">
        <v>34</v>
      </c>
      <c r="H2331" s="1" t="s">
        <v>15</v>
      </c>
      <c r="I2331" s="1" t="s">
        <v>16</v>
      </c>
      <c r="J2331" s="1">
        <v>0</v>
      </c>
      <c r="K2331" s="1">
        <v>10.3</v>
      </c>
      <c r="L2331" s="1">
        <v>115.7176</v>
      </c>
      <c r="M2331" s="1">
        <v>4.2</v>
      </c>
    </row>
    <row r="2332" spans="1:13" x14ac:dyDescent="0.3">
      <c r="A2332" s="1" t="s">
        <v>10</v>
      </c>
      <c r="B2332" s="1">
        <v>2331</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3">
      <c r="A2333" s="1" t="s">
        <v>10</v>
      </c>
      <c r="B2333" s="1">
        <v>2332</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3">
      <c r="A2334" s="1" t="s">
        <v>10</v>
      </c>
      <c r="B2334" s="1">
        <v>2333</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3">
      <c r="A2335" s="1" t="s">
        <v>10</v>
      </c>
      <c r="B2335" s="1">
        <v>2334</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3">
      <c r="A2336" s="1" t="s">
        <v>10</v>
      </c>
      <c r="B2336" s="1">
        <v>2335</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3">
      <c r="A2337" s="1" t="s">
        <v>10</v>
      </c>
      <c r="B2337" s="1">
        <v>2336</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3">
      <c r="A2338" s="1" t="s">
        <v>10</v>
      </c>
      <c r="B2338" s="1">
        <v>2337</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3">
      <c r="A2339" s="1" t="s">
        <v>10</v>
      </c>
      <c r="B2339" s="1">
        <v>2338</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3">
      <c r="A2340" s="1" t="s">
        <v>10</v>
      </c>
      <c r="B2340" s="1">
        <v>2339</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3">
      <c r="A2341" s="1" t="s">
        <v>10</v>
      </c>
      <c r="B2341" s="1">
        <v>2340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3">
      <c r="A2342" s="1" t="s">
        <v>10</v>
      </c>
      <c r="B2342" s="1">
        <v>2341</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3">
      <c r="A2343" s="1" t="s">
        <v>10</v>
      </c>
      <c r="B2343" s="1">
        <v>2342</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3">
      <c r="A2344" s="1" t="s">
        <v>10</v>
      </c>
      <c r="B2344" s="1">
        <v>2343</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3">
      <c r="A2345" s="1" t="s">
        <v>10</v>
      </c>
      <c r="B2345" s="1">
        <v>2344</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3">
      <c r="A2346" s="1" t="s">
        <v>10</v>
      </c>
      <c r="B2346" s="1">
        <v>2345</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3">
      <c r="A2347" s="1" t="s">
        <v>35</v>
      </c>
      <c r="B2347" s="1">
        <v>2346</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3">
      <c r="A2348" s="1" t="s">
        <v>35</v>
      </c>
      <c r="B2348" s="1">
        <v>2347</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3">
      <c r="A2349" s="1" t="s">
        <v>10</v>
      </c>
      <c r="B2349" s="1">
        <v>2348</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3">
      <c r="A2350" s="1" t="s">
        <v>10</v>
      </c>
      <c r="B2350" s="1">
        <v>2349</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3">
      <c r="A2351" s="1" t="s">
        <v>10</v>
      </c>
      <c r="B2351" s="1">
        <v>2350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3">
      <c r="A2352" s="1" t="s">
        <v>10</v>
      </c>
      <c r="B2352" s="1">
        <v>2351</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x14ac:dyDescent="0.3">
      <c r="A2353" s="1" t="s">
        <v>17</v>
      </c>
      <c r="B2353" s="1">
        <v>2352</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x14ac:dyDescent="0.3">
      <c r="A2354" s="1" t="s">
        <v>17</v>
      </c>
      <c r="B2354" s="1">
        <v>2353</v>
      </c>
      <c r="C2354" s="1" t="s">
        <v>328</v>
      </c>
      <c r="D2354" s="1" t="s">
        <v>42</v>
      </c>
      <c r="E2354" s="1">
        <v>2017</v>
      </c>
      <c r="F2354" s="1" t="s">
        <v>50</v>
      </c>
      <c r="G2354" s="1" t="s">
        <v>34</v>
      </c>
      <c r="H2354" s="1" t="s">
        <v>26</v>
      </c>
      <c r="I2354" s="1" t="s">
        <v>16</v>
      </c>
      <c r="J2354" s="1">
        <v>0.12622018700000001</v>
      </c>
      <c r="K2354" s="1">
        <v>17</v>
      </c>
      <c r="L2354" s="1">
        <v>126.7362</v>
      </c>
      <c r="M2354" s="1">
        <v>4.2</v>
      </c>
    </row>
    <row r="2355" spans="1:13" x14ac:dyDescent="0.3">
      <c r="A2355" s="1" t="s">
        <v>17</v>
      </c>
      <c r="B2355" s="1">
        <v>2354</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x14ac:dyDescent="0.3">
      <c r="A2356" s="1" t="s">
        <v>17</v>
      </c>
      <c r="B2356" s="1">
        <v>2355</v>
      </c>
      <c r="C2356" s="1" t="s">
        <v>1298</v>
      </c>
      <c r="D2356" s="1" t="s">
        <v>42</v>
      </c>
      <c r="E2356" s="1">
        <v>2017</v>
      </c>
      <c r="F2356" s="1" t="s">
        <v>50</v>
      </c>
      <c r="G2356" s="1" t="s">
        <v>34</v>
      </c>
      <c r="H2356" s="1" t="s">
        <v>26</v>
      </c>
      <c r="I2356" s="1" t="s">
        <v>16</v>
      </c>
      <c r="J2356" s="1">
        <v>2.4650932E-2</v>
      </c>
      <c r="K2356" s="1">
        <v>21.25</v>
      </c>
      <c r="L2356" s="1">
        <v>146.0102</v>
      </c>
      <c r="M2356" s="1">
        <v>4.2</v>
      </c>
    </row>
    <row r="2357" spans="1:13" x14ac:dyDescent="0.3">
      <c r="A2357" s="1" t="s">
        <v>17</v>
      </c>
      <c r="B2357" s="1">
        <v>2356</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x14ac:dyDescent="0.3">
      <c r="A2358" s="1" t="s">
        <v>17</v>
      </c>
      <c r="B2358" s="1">
        <v>2357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x14ac:dyDescent="0.3">
      <c r="A2359" s="1" t="s">
        <v>17</v>
      </c>
      <c r="B2359" s="1">
        <v>2358</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x14ac:dyDescent="0.3">
      <c r="A2360" s="1" t="s">
        <v>17</v>
      </c>
      <c r="B2360" s="1">
        <v>2359</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x14ac:dyDescent="0.3">
      <c r="A2361" s="1" t="s">
        <v>17</v>
      </c>
      <c r="B2361" s="1">
        <v>2360</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x14ac:dyDescent="0.3">
      <c r="A2362" s="1" t="s">
        <v>17</v>
      </c>
      <c r="B2362" s="1">
        <v>2361</v>
      </c>
      <c r="C2362" s="1" t="s">
        <v>777</v>
      </c>
      <c r="D2362" s="1" t="s">
        <v>67</v>
      </c>
      <c r="E2362" s="1">
        <v>2017</v>
      </c>
      <c r="F2362" s="1" t="s">
        <v>50</v>
      </c>
      <c r="G2362" s="1" t="s">
        <v>34</v>
      </c>
      <c r="H2362" s="1" t="s">
        <v>26</v>
      </c>
      <c r="I2362" s="1" t="s">
        <v>16</v>
      </c>
      <c r="J2362" s="1">
        <v>0</v>
      </c>
      <c r="K2362" s="1">
        <v>13.1</v>
      </c>
      <c r="L2362" s="1">
        <v>117.87820000000001</v>
      </c>
      <c r="M2362" s="1">
        <v>4.2</v>
      </c>
    </row>
    <row r="2363" spans="1:13" x14ac:dyDescent="0.3">
      <c r="A2363" s="1" t="s">
        <v>17</v>
      </c>
      <c r="B2363" s="1">
        <v>2362</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x14ac:dyDescent="0.3">
      <c r="A2364" s="1" t="s">
        <v>17</v>
      </c>
      <c r="B2364" s="1">
        <v>2363</v>
      </c>
      <c r="C2364" s="1" t="s">
        <v>666</v>
      </c>
      <c r="D2364" s="1" t="s">
        <v>24</v>
      </c>
      <c r="E2364" s="1">
        <v>2017</v>
      </c>
      <c r="F2364" s="1" t="s">
        <v>50</v>
      </c>
      <c r="G2364" s="1" t="s">
        <v>34</v>
      </c>
      <c r="H2364" s="1" t="s">
        <v>26</v>
      </c>
      <c r="I2364" s="1" t="s">
        <v>16</v>
      </c>
      <c r="J2364" s="1">
        <v>1.8407033E-2</v>
      </c>
      <c r="K2364" s="1">
        <v>12.15</v>
      </c>
      <c r="L2364" s="1">
        <v>254.7698</v>
      </c>
      <c r="M2364" s="1">
        <v>4.2</v>
      </c>
    </row>
    <row r="2365" spans="1:13" x14ac:dyDescent="0.3">
      <c r="A2365" s="1" t="s">
        <v>17</v>
      </c>
      <c r="B2365" s="1">
        <v>2364</v>
      </c>
      <c r="C2365" s="1" t="s">
        <v>683</v>
      </c>
      <c r="D2365" s="1" t="s">
        <v>24</v>
      </c>
      <c r="E2365" s="1">
        <v>2017</v>
      </c>
      <c r="F2365" s="1" t="s">
        <v>50</v>
      </c>
      <c r="G2365" s="1" t="s">
        <v>34</v>
      </c>
      <c r="H2365" s="1" t="s">
        <v>26</v>
      </c>
      <c r="I2365" s="1" t="s">
        <v>16</v>
      </c>
      <c r="J2365" s="1">
        <v>0.104658344</v>
      </c>
      <c r="K2365" s="1">
        <v>18.7</v>
      </c>
      <c r="L2365" s="1">
        <v>121.2072</v>
      </c>
      <c r="M2365" s="1">
        <v>4.2</v>
      </c>
    </row>
    <row r="2366" spans="1:13" x14ac:dyDescent="0.3">
      <c r="A2366" s="1" t="s">
        <v>17</v>
      </c>
      <c r="B2366" s="1">
        <v>2365</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x14ac:dyDescent="0.3">
      <c r="A2367" s="1" t="s">
        <v>17</v>
      </c>
      <c r="B2367" s="1">
        <v>2366</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x14ac:dyDescent="0.3">
      <c r="A2368" s="1" t="s">
        <v>17</v>
      </c>
      <c r="B2368" s="1">
        <v>2367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x14ac:dyDescent="0.3">
      <c r="A2369" s="1" t="s">
        <v>17</v>
      </c>
      <c r="B2369" s="1">
        <v>2368</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x14ac:dyDescent="0.3">
      <c r="A2370" s="1" t="s">
        <v>17</v>
      </c>
      <c r="B2370" s="1">
        <v>2369</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x14ac:dyDescent="0.3">
      <c r="A2371" s="1" t="s">
        <v>17</v>
      </c>
      <c r="B2371" s="1">
        <v>2370</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x14ac:dyDescent="0.3">
      <c r="A2372" s="1" t="s">
        <v>17</v>
      </c>
      <c r="B2372" s="1">
        <v>2371</v>
      </c>
      <c r="C2372" s="1" t="s">
        <v>43</v>
      </c>
      <c r="D2372" s="1" t="s">
        <v>12</v>
      </c>
      <c r="E2372" s="1">
        <v>2017</v>
      </c>
      <c r="F2372" s="1" t="s">
        <v>50</v>
      </c>
      <c r="G2372" s="1" t="s">
        <v>34</v>
      </c>
      <c r="H2372" s="1" t="s">
        <v>26</v>
      </c>
      <c r="I2372" s="1" t="s">
        <v>16</v>
      </c>
      <c r="J2372" s="1">
        <v>2.4144862E-2</v>
      </c>
      <c r="K2372" s="1">
        <v>20.75</v>
      </c>
      <c r="L2372" s="1">
        <v>123.373</v>
      </c>
      <c r="M2372" s="1">
        <v>4.2</v>
      </c>
    </row>
    <row r="2373" spans="1:13" x14ac:dyDescent="0.3">
      <c r="A2373" s="1" t="s">
        <v>17</v>
      </c>
      <c r="B2373" s="1">
        <v>2372</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x14ac:dyDescent="0.3">
      <c r="A2374" s="1" t="s">
        <v>17</v>
      </c>
      <c r="B2374" s="1">
        <v>2373</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x14ac:dyDescent="0.3">
      <c r="A2375" s="1" t="s">
        <v>17</v>
      </c>
      <c r="B2375" s="1">
        <v>2374</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x14ac:dyDescent="0.3">
      <c r="A2376" s="1" t="s">
        <v>17</v>
      </c>
      <c r="B2376" s="1">
        <v>2375</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x14ac:dyDescent="0.3">
      <c r="A2377" s="1" t="s">
        <v>17</v>
      </c>
      <c r="B2377" s="1">
        <v>2376</v>
      </c>
      <c r="C2377" s="1" t="s">
        <v>351</v>
      </c>
      <c r="D2377" s="1" t="s">
        <v>42</v>
      </c>
      <c r="E2377" s="1">
        <v>2017</v>
      </c>
      <c r="F2377" s="1" t="s">
        <v>50</v>
      </c>
      <c r="G2377" s="1" t="s">
        <v>34</v>
      </c>
      <c r="H2377" s="1" t="s">
        <v>26</v>
      </c>
      <c r="I2377" s="1" t="s">
        <v>16</v>
      </c>
      <c r="J2377" s="1">
        <v>5.1936085999999999E-2</v>
      </c>
      <c r="K2377" s="1">
        <v>8.51</v>
      </c>
      <c r="L2377" s="1">
        <v>142.947</v>
      </c>
      <c r="M2377" s="1">
        <v>4.2</v>
      </c>
    </row>
    <row r="2378" spans="1:13" x14ac:dyDescent="0.3">
      <c r="A2378" s="1" t="s">
        <v>17</v>
      </c>
      <c r="B2378" s="1">
        <v>2377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x14ac:dyDescent="0.3">
      <c r="A2379" s="1" t="s">
        <v>17</v>
      </c>
      <c r="B2379" s="1">
        <v>2378</v>
      </c>
      <c r="C2379" s="1" t="s">
        <v>148</v>
      </c>
      <c r="D2379" s="1" t="s">
        <v>42</v>
      </c>
      <c r="E2379" s="1">
        <v>2017</v>
      </c>
      <c r="F2379" s="1" t="s">
        <v>50</v>
      </c>
      <c r="G2379" s="1" t="s">
        <v>34</v>
      </c>
      <c r="H2379" s="1" t="s">
        <v>26</v>
      </c>
      <c r="I2379" s="1" t="s">
        <v>16</v>
      </c>
      <c r="J2379" s="1">
        <v>5.2492122000000002E-2</v>
      </c>
      <c r="K2379" s="1">
        <v>12.3</v>
      </c>
      <c r="L2379" s="1">
        <v>191.053</v>
      </c>
      <c r="M2379" s="1">
        <v>4.2</v>
      </c>
    </row>
    <row r="2380" spans="1:13" x14ac:dyDescent="0.3">
      <c r="A2380" s="1" t="s">
        <v>17</v>
      </c>
      <c r="B2380" s="1">
        <v>2379</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x14ac:dyDescent="0.3">
      <c r="A2381" s="1" t="s">
        <v>17</v>
      </c>
      <c r="B2381" s="1">
        <v>2380</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x14ac:dyDescent="0.3">
      <c r="A2382" s="1" t="s">
        <v>17</v>
      </c>
      <c r="B2382" s="1">
        <v>2381</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x14ac:dyDescent="0.3">
      <c r="A2383" s="1" t="s">
        <v>17</v>
      </c>
      <c r="B2383" s="1">
        <v>2382</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x14ac:dyDescent="0.3">
      <c r="A2384" s="1" t="s">
        <v>17</v>
      </c>
      <c r="B2384" s="1">
        <v>2383</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x14ac:dyDescent="0.3">
      <c r="A2385" s="1" t="s">
        <v>17</v>
      </c>
      <c r="B2385" s="1">
        <v>2384</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x14ac:dyDescent="0.3">
      <c r="A2386" s="1" t="s">
        <v>17</v>
      </c>
      <c r="B2386" s="1">
        <v>2385</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x14ac:dyDescent="0.3">
      <c r="A2387" s="1" t="s">
        <v>17</v>
      </c>
      <c r="B2387" s="1">
        <v>2386</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x14ac:dyDescent="0.3">
      <c r="A2388" s="1" t="s">
        <v>17</v>
      </c>
      <c r="B2388" s="1">
        <v>2387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x14ac:dyDescent="0.3">
      <c r="A2389" s="1" t="s">
        <v>17</v>
      </c>
      <c r="B2389" s="1">
        <v>2388</v>
      </c>
      <c r="C2389" s="1" t="s">
        <v>1306</v>
      </c>
      <c r="D2389" s="1" t="s">
        <v>48</v>
      </c>
      <c r="E2389" s="1">
        <v>2017</v>
      </c>
      <c r="F2389" s="1" t="s">
        <v>50</v>
      </c>
      <c r="G2389" s="1" t="s">
        <v>34</v>
      </c>
      <c r="H2389" s="1" t="s">
        <v>26</v>
      </c>
      <c r="I2389" s="1" t="s">
        <v>16</v>
      </c>
      <c r="J2389" s="1">
        <v>0.111419588</v>
      </c>
      <c r="K2389" s="1">
        <v>8.02</v>
      </c>
      <c r="L2389" s="1">
        <v>154.3998</v>
      </c>
      <c r="M2389" s="1">
        <v>4.2</v>
      </c>
    </row>
    <row r="2390" spans="1:13" x14ac:dyDescent="0.3">
      <c r="A2390" s="1" t="s">
        <v>17</v>
      </c>
      <c r="B2390" s="1">
        <v>2389</v>
      </c>
      <c r="C2390" s="1" t="s">
        <v>1086</v>
      </c>
      <c r="D2390" s="1" t="s">
        <v>48</v>
      </c>
      <c r="E2390" s="1">
        <v>2017</v>
      </c>
      <c r="F2390" s="1" t="s">
        <v>50</v>
      </c>
      <c r="G2390" s="1" t="s">
        <v>34</v>
      </c>
      <c r="H2390" s="1" t="s">
        <v>26</v>
      </c>
      <c r="I2390" s="1" t="s">
        <v>16</v>
      </c>
      <c r="J2390" s="1">
        <v>0</v>
      </c>
      <c r="K2390" s="1">
        <v>9.6</v>
      </c>
      <c r="L2390" s="1">
        <v>244.81700000000001</v>
      </c>
      <c r="M2390" s="1">
        <v>4.2</v>
      </c>
    </row>
    <row r="2391" spans="1:13" x14ac:dyDescent="0.3">
      <c r="A2391" s="1" t="s">
        <v>17</v>
      </c>
      <c r="B2391" s="1">
        <v>2390</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x14ac:dyDescent="0.3">
      <c r="A2392" s="1" t="s">
        <v>17</v>
      </c>
      <c r="B2392" s="1">
        <v>2391</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x14ac:dyDescent="0.3">
      <c r="A2393" s="1" t="s">
        <v>17</v>
      </c>
      <c r="B2393" s="1">
        <v>2392</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x14ac:dyDescent="0.3">
      <c r="A2394" s="1" t="s">
        <v>17</v>
      </c>
      <c r="B2394" s="1">
        <v>2393</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x14ac:dyDescent="0.3">
      <c r="A2395" s="1" t="s">
        <v>17</v>
      </c>
      <c r="B2395" s="1">
        <v>2394</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x14ac:dyDescent="0.3">
      <c r="A2396" s="1" t="s">
        <v>17</v>
      </c>
      <c r="B2396" s="1">
        <v>2395</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x14ac:dyDescent="0.3">
      <c r="A2397" s="1" t="s">
        <v>17</v>
      </c>
      <c r="B2397" s="1">
        <v>2396</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x14ac:dyDescent="0.3">
      <c r="A2398" s="1" t="s">
        <v>17</v>
      </c>
      <c r="B2398" s="1">
        <v>2397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x14ac:dyDescent="0.3">
      <c r="A2399" s="1" t="s">
        <v>10</v>
      </c>
      <c r="B2399" s="1">
        <v>2398</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x14ac:dyDescent="0.3">
      <c r="A2400" s="1" t="s">
        <v>10</v>
      </c>
      <c r="B2400" s="1">
        <v>2399</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x14ac:dyDescent="0.3">
      <c r="A2401" s="1" t="s">
        <v>10</v>
      </c>
      <c r="B2401" s="1">
        <v>2400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x14ac:dyDescent="0.3">
      <c r="A2402" s="1" t="s">
        <v>10</v>
      </c>
      <c r="B2402" s="1">
        <v>2401</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x14ac:dyDescent="0.3">
      <c r="A2403" s="1" t="s">
        <v>10</v>
      </c>
      <c r="B2403" s="1">
        <v>2402</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x14ac:dyDescent="0.3">
      <c r="A2404" s="1" t="s">
        <v>10</v>
      </c>
      <c r="B2404" s="1">
        <v>2403</v>
      </c>
      <c r="C2404" s="1" t="s">
        <v>85</v>
      </c>
      <c r="D2404" s="1" t="s">
        <v>67</v>
      </c>
      <c r="E2404" s="1">
        <v>2017</v>
      </c>
      <c r="F2404" s="1" t="s">
        <v>50</v>
      </c>
      <c r="G2404" s="1" t="s">
        <v>34</v>
      </c>
      <c r="H2404" s="1" t="s">
        <v>26</v>
      </c>
      <c r="I2404" s="1" t="s">
        <v>16</v>
      </c>
      <c r="J2404" s="1">
        <v>0.10821852</v>
      </c>
      <c r="K2404" s="1">
        <v>6.75</v>
      </c>
      <c r="L2404" s="1">
        <v>96.375200000000007</v>
      </c>
      <c r="M2404" s="1">
        <v>4.2</v>
      </c>
    </row>
    <row r="2405" spans="1:13" x14ac:dyDescent="0.3">
      <c r="A2405" s="1" t="s">
        <v>10</v>
      </c>
      <c r="B2405" s="1">
        <v>2404</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x14ac:dyDescent="0.3">
      <c r="A2406" s="1" t="s">
        <v>10</v>
      </c>
      <c r="B2406" s="1">
        <v>2405</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x14ac:dyDescent="0.3">
      <c r="A2407" s="1" t="s">
        <v>10</v>
      </c>
      <c r="B2407" s="1">
        <v>2406</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x14ac:dyDescent="0.3">
      <c r="A2408" s="1" t="s">
        <v>10</v>
      </c>
      <c r="B2408" s="1">
        <v>2407</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x14ac:dyDescent="0.3">
      <c r="A2409" s="1" t="s">
        <v>10</v>
      </c>
      <c r="B2409" s="1">
        <v>2408</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x14ac:dyDescent="0.3">
      <c r="A2410" s="1" t="s">
        <v>10</v>
      </c>
      <c r="B2410" s="1">
        <v>2409</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x14ac:dyDescent="0.3">
      <c r="A2411" s="1" t="s">
        <v>10</v>
      </c>
      <c r="B2411" s="1">
        <v>2410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x14ac:dyDescent="0.3">
      <c r="A2412" s="1" t="s">
        <v>10</v>
      </c>
      <c r="B2412" s="1">
        <v>2411</v>
      </c>
      <c r="C2412" s="1" t="s">
        <v>868</v>
      </c>
      <c r="D2412" s="1" t="s">
        <v>12</v>
      </c>
      <c r="E2412" s="1">
        <v>2017</v>
      </c>
      <c r="F2412" s="1" t="s">
        <v>50</v>
      </c>
      <c r="G2412" s="1" t="s">
        <v>34</v>
      </c>
      <c r="H2412" s="1" t="s">
        <v>26</v>
      </c>
      <c r="I2412" s="1" t="s">
        <v>16</v>
      </c>
      <c r="J2412" s="1">
        <v>0</v>
      </c>
      <c r="K2412" s="1">
        <v>10.3</v>
      </c>
      <c r="L2412" s="1">
        <v>191.15299999999999</v>
      </c>
      <c r="M2412" s="1">
        <v>4.2</v>
      </c>
    </row>
    <row r="2413" spans="1:13" x14ac:dyDescent="0.3">
      <c r="A2413" s="1" t="s">
        <v>10</v>
      </c>
      <c r="B2413" s="1">
        <v>2412</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x14ac:dyDescent="0.3">
      <c r="A2414" s="1" t="s">
        <v>10</v>
      </c>
      <c r="B2414" s="1">
        <v>2413</v>
      </c>
      <c r="C2414" s="1" t="s">
        <v>1140</v>
      </c>
      <c r="D2414" s="1" t="s">
        <v>12</v>
      </c>
      <c r="E2414" s="1">
        <v>2017</v>
      </c>
      <c r="F2414" s="1" t="s">
        <v>50</v>
      </c>
      <c r="G2414" s="1" t="s">
        <v>34</v>
      </c>
      <c r="H2414" s="1" t="s">
        <v>26</v>
      </c>
      <c r="I2414" s="1" t="s">
        <v>16</v>
      </c>
      <c r="J2414" s="1">
        <v>0</v>
      </c>
      <c r="K2414" s="1">
        <v>12.6</v>
      </c>
      <c r="L2414" s="1">
        <v>248.8092</v>
      </c>
      <c r="M2414" s="1">
        <v>4.2</v>
      </c>
    </row>
    <row r="2415" spans="1:13" x14ac:dyDescent="0.3">
      <c r="A2415" s="1" t="s">
        <v>10</v>
      </c>
      <c r="B2415" s="1">
        <v>2414</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x14ac:dyDescent="0.3">
      <c r="A2416" s="1" t="s">
        <v>10</v>
      </c>
      <c r="B2416" s="1">
        <v>2415</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x14ac:dyDescent="0.3">
      <c r="A2417" s="1" t="s">
        <v>10</v>
      </c>
      <c r="B2417" s="1">
        <v>2416</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x14ac:dyDescent="0.3">
      <c r="A2418" s="1" t="s">
        <v>10</v>
      </c>
      <c r="B2418" s="1">
        <v>2417</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x14ac:dyDescent="0.3">
      <c r="A2419" s="1" t="s">
        <v>10</v>
      </c>
      <c r="B2419" s="1">
        <v>2418</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x14ac:dyDescent="0.3">
      <c r="A2420" s="1" t="s">
        <v>10</v>
      </c>
      <c r="B2420" s="1">
        <v>2419</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x14ac:dyDescent="0.3">
      <c r="A2421" s="1" t="s">
        <v>10</v>
      </c>
      <c r="B2421" s="1">
        <v>2420</v>
      </c>
      <c r="C2421" s="1" t="s">
        <v>810</v>
      </c>
      <c r="D2421" s="1" t="s">
        <v>48</v>
      </c>
      <c r="E2421" s="1">
        <v>2017</v>
      </c>
      <c r="F2421" s="1" t="s">
        <v>50</v>
      </c>
      <c r="G2421" s="1" t="s">
        <v>34</v>
      </c>
      <c r="H2421" s="1" t="s">
        <v>26</v>
      </c>
      <c r="I2421" s="1" t="s">
        <v>16</v>
      </c>
      <c r="J2421" s="1">
        <v>0</v>
      </c>
      <c r="K2421" s="1">
        <v>11.35</v>
      </c>
      <c r="L2421" s="1">
        <v>103.0016</v>
      </c>
      <c r="M2421" s="1">
        <v>4.2</v>
      </c>
    </row>
    <row r="2422" spans="1:13" x14ac:dyDescent="0.3">
      <c r="A2422" s="1" t="s">
        <v>10</v>
      </c>
      <c r="B2422" s="1">
        <v>2421</v>
      </c>
      <c r="C2422" s="1" t="s">
        <v>811</v>
      </c>
      <c r="D2422" s="1" t="s">
        <v>48</v>
      </c>
      <c r="E2422" s="1">
        <v>2017</v>
      </c>
      <c r="F2422" s="1" t="s">
        <v>50</v>
      </c>
      <c r="G2422" s="1" t="s">
        <v>34</v>
      </c>
      <c r="H2422" s="1" t="s">
        <v>26</v>
      </c>
      <c r="I2422" s="1" t="s">
        <v>16</v>
      </c>
      <c r="J2422" s="1">
        <v>0.149338159</v>
      </c>
      <c r="K2422" s="1">
        <v>13.35</v>
      </c>
      <c r="L2422" s="1">
        <v>178.666</v>
      </c>
      <c r="M2422" s="1">
        <v>4.2</v>
      </c>
    </row>
    <row r="2423" spans="1:13" x14ac:dyDescent="0.3">
      <c r="A2423" s="1" t="s">
        <v>10</v>
      </c>
      <c r="B2423" s="1">
        <v>2422</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x14ac:dyDescent="0.3">
      <c r="A2424" s="1" t="s">
        <v>10</v>
      </c>
      <c r="B2424" s="1">
        <v>2423</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x14ac:dyDescent="0.3">
      <c r="A2425" s="1" t="s">
        <v>35</v>
      </c>
      <c r="B2425" s="1">
        <v>2424</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x14ac:dyDescent="0.3">
      <c r="A2426" s="1" t="s">
        <v>10</v>
      </c>
      <c r="B2426" s="1">
        <v>2425</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x14ac:dyDescent="0.3">
      <c r="A2427" s="1" t="s">
        <v>10</v>
      </c>
      <c r="B2427" s="1">
        <v>2426</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x14ac:dyDescent="0.3">
      <c r="A2428" s="1" t="s">
        <v>10</v>
      </c>
      <c r="B2428" s="1">
        <v>2427</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3">
      <c r="A2429" s="1" t="s">
        <v>17</v>
      </c>
      <c r="B2429" s="1">
        <v>2428</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3">
      <c r="A2430" s="1" t="s">
        <v>17</v>
      </c>
      <c r="B2430" s="1">
        <v>2429</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3">
      <c r="A2431" s="1" t="s">
        <v>17</v>
      </c>
      <c r="B2431" s="1">
        <v>2430</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3">
      <c r="A2432" s="1" t="s">
        <v>17</v>
      </c>
      <c r="B2432" s="1">
        <v>2431</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3">
      <c r="A2433" s="1" t="s">
        <v>17</v>
      </c>
      <c r="B2433" s="1">
        <v>2432</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3">
      <c r="A2434" s="1" t="s">
        <v>17</v>
      </c>
      <c r="B2434" s="1">
        <v>2433</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3">
      <c r="A2435" s="1" t="s">
        <v>17</v>
      </c>
      <c r="B2435" s="1">
        <v>2434</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3">
      <c r="A2436" s="1" t="s">
        <v>17</v>
      </c>
      <c r="B2436" s="1">
        <v>2435</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3">
      <c r="A2437" s="1" t="s">
        <v>17</v>
      </c>
      <c r="B2437" s="1">
        <v>2436</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3">
      <c r="A2438" s="1" t="s">
        <v>17</v>
      </c>
      <c r="B2438" s="1">
        <v>2437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3">
      <c r="A2439" s="1" t="s">
        <v>17</v>
      </c>
      <c r="B2439" s="1">
        <v>2438</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3">
      <c r="A2440" s="1" t="s">
        <v>17</v>
      </c>
      <c r="B2440" s="1">
        <v>2439</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3">
      <c r="A2441" s="1" t="s">
        <v>17</v>
      </c>
      <c r="B2441" s="1">
        <v>2440</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3">
      <c r="A2442" s="1" t="s">
        <v>17</v>
      </c>
      <c r="B2442" s="1">
        <v>2441</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3">
      <c r="A2443" s="1" t="s">
        <v>17</v>
      </c>
      <c r="B2443" s="1">
        <v>2442</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3">
      <c r="A2444" s="1" t="s">
        <v>17</v>
      </c>
      <c r="B2444" s="1">
        <v>2443</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3">
      <c r="A2445" s="1" t="s">
        <v>17</v>
      </c>
      <c r="B2445" s="1">
        <v>2444</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3">
      <c r="A2446" s="1" t="s">
        <v>17</v>
      </c>
      <c r="B2446" s="1">
        <v>2445</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3">
      <c r="A2447" s="1" t="s">
        <v>17</v>
      </c>
      <c r="B2447" s="1">
        <v>2446</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3">
      <c r="A2448" s="1" t="s">
        <v>17</v>
      </c>
      <c r="B2448" s="1">
        <v>2447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3">
      <c r="A2449" s="1" t="s">
        <v>17</v>
      </c>
      <c r="B2449" s="1">
        <v>2448</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x14ac:dyDescent="0.3">
      <c r="A2450" s="1" t="s">
        <v>17</v>
      </c>
      <c r="B2450" s="1">
        <v>2449</v>
      </c>
      <c r="C2450" s="1" t="s">
        <v>1318</v>
      </c>
      <c r="D2450" s="1" t="s">
        <v>64</v>
      </c>
      <c r="E2450" s="1">
        <v>2011</v>
      </c>
      <c r="F2450" s="1" t="s">
        <v>39</v>
      </c>
      <c r="G2450" s="1" t="s">
        <v>21</v>
      </c>
      <c r="H2450" s="1" t="s">
        <v>30</v>
      </c>
      <c r="I2450" s="1" t="s">
        <v>40</v>
      </c>
      <c r="J2450" s="1">
        <v>0.152377658</v>
      </c>
      <c r="K2450" s="1">
        <v>12.8</v>
      </c>
      <c r="L2450" s="1">
        <v>108.1938</v>
      </c>
      <c r="M2450" s="1">
        <v>4.2</v>
      </c>
    </row>
    <row r="2451" spans="1:13" x14ac:dyDescent="0.3">
      <c r="A2451" s="1" t="s">
        <v>17</v>
      </c>
      <c r="B2451" s="1">
        <v>2450</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x14ac:dyDescent="0.3">
      <c r="A2452" s="1" t="s">
        <v>17</v>
      </c>
      <c r="B2452" s="1">
        <v>2451</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x14ac:dyDescent="0.3">
      <c r="A2453" s="1" t="s">
        <v>17</v>
      </c>
      <c r="B2453" s="1">
        <v>2452</v>
      </c>
      <c r="C2453" s="1" t="s">
        <v>1319</v>
      </c>
      <c r="D2453" s="1" t="s">
        <v>48</v>
      </c>
      <c r="E2453" s="1">
        <v>2011</v>
      </c>
      <c r="F2453" s="1" t="s">
        <v>39</v>
      </c>
      <c r="G2453" s="1" t="s">
        <v>21</v>
      </c>
      <c r="H2453" s="1" t="s">
        <v>30</v>
      </c>
      <c r="I2453" s="1" t="s">
        <v>40</v>
      </c>
      <c r="J2453" s="1">
        <v>0.19899855</v>
      </c>
      <c r="K2453" s="1">
        <v>15</v>
      </c>
      <c r="L2453" s="1">
        <v>226.5694</v>
      </c>
      <c r="M2453" s="1">
        <v>4.2</v>
      </c>
    </row>
    <row r="2454" spans="1:13" x14ac:dyDescent="0.3">
      <c r="A2454" s="1" t="s">
        <v>17</v>
      </c>
      <c r="B2454" s="1">
        <v>2453</v>
      </c>
      <c r="C2454" s="1" t="s">
        <v>246</v>
      </c>
      <c r="D2454" s="1" t="s">
        <v>48</v>
      </c>
      <c r="E2454" s="1">
        <v>2011</v>
      </c>
      <c r="F2454" s="1" t="s">
        <v>39</v>
      </c>
      <c r="G2454" s="1" t="s">
        <v>21</v>
      </c>
      <c r="H2454" s="1" t="s">
        <v>30</v>
      </c>
      <c r="I2454" s="1" t="s">
        <v>40</v>
      </c>
      <c r="J2454" s="1">
        <v>0.153592956</v>
      </c>
      <c r="K2454" s="1">
        <v>15.2</v>
      </c>
      <c r="L2454" s="1">
        <v>228.0352</v>
      </c>
      <c r="M2454" s="1">
        <v>4.2</v>
      </c>
    </row>
    <row r="2455" spans="1:13" x14ac:dyDescent="0.3">
      <c r="A2455" s="1" t="s">
        <v>17</v>
      </c>
      <c r="B2455" s="1">
        <v>2454</v>
      </c>
      <c r="C2455" s="1" t="s">
        <v>79</v>
      </c>
      <c r="D2455" s="1" t="s">
        <v>48</v>
      </c>
      <c r="E2455" s="1">
        <v>2011</v>
      </c>
      <c r="F2455" s="1" t="s">
        <v>39</v>
      </c>
      <c r="G2455" s="1" t="s">
        <v>21</v>
      </c>
      <c r="H2455" s="1" t="s">
        <v>30</v>
      </c>
      <c r="I2455" s="1" t="s">
        <v>40</v>
      </c>
      <c r="J2455" s="1">
        <v>4.2179884000000001E-2</v>
      </c>
      <c r="K2455" s="1">
        <v>15.6</v>
      </c>
      <c r="L2455" s="1">
        <v>174.7054</v>
      </c>
      <c r="M2455" s="1">
        <v>4.2</v>
      </c>
    </row>
    <row r="2456" spans="1:13" x14ac:dyDescent="0.3">
      <c r="A2456" s="1" t="s">
        <v>17</v>
      </c>
      <c r="B2456" s="1">
        <v>2455</v>
      </c>
      <c r="C2456" s="1" t="s">
        <v>567</v>
      </c>
      <c r="D2456" s="1" t="s">
        <v>32</v>
      </c>
      <c r="E2456" s="1">
        <v>2011</v>
      </c>
      <c r="F2456" s="1" t="s">
        <v>39</v>
      </c>
      <c r="G2456" s="1" t="s">
        <v>21</v>
      </c>
      <c r="H2456" s="1" t="s">
        <v>30</v>
      </c>
      <c r="I2456" s="1" t="s">
        <v>40</v>
      </c>
      <c r="J2456" s="1">
        <v>0.16118210299999999</v>
      </c>
      <c r="K2456" s="1">
        <v>9.6</v>
      </c>
      <c r="L2456" s="1">
        <v>165.3158</v>
      </c>
      <c r="M2456" s="1">
        <v>4.2</v>
      </c>
    </row>
    <row r="2457" spans="1:13" x14ac:dyDescent="0.3">
      <c r="A2457" s="1" t="s">
        <v>10</v>
      </c>
      <c r="B2457" s="1">
        <v>2456</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x14ac:dyDescent="0.3">
      <c r="A2458" s="1" t="s">
        <v>10</v>
      </c>
      <c r="B2458" s="1">
        <v>2457</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x14ac:dyDescent="0.3">
      <c r="A2459" s="1" t="s">
        <v>10</v>
      </c>
      <c r="B2459" s="1">
        <v>2458</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x14ac:dyDescent="0.3">
      <c r="A2460" s="1" t="s">
        <v>10</v>
      </c>
      <c r="B2460" s="1">
        <v>2459</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3">
      <c r="A2461" s="1" t="s">
        <v>10</v>
      </c>
      <c r="B2461" s="1">
        <v>2460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x14ac:dyDescent="0.3">
      <c r="A2462" s="1" t="s">
        <v>10</v>
      </c>
      <c r="B2462" s="1">
        <v>2461</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x14ac:dyDescent="0.3">
      <c r="A2463" s="1" t="s">
        <v>10</v>
      </c>
      <c r="B2463" s="1">
        <v>2462</v>
      </c>
      <c r="C2463" s="1" t="s">
        <v>254</v>
      </c>
      <c r="D2463" s="1" t="s">
        <v>24</v>
      </c>
      <c r="E2463" s="1">
        <v>2011</v>
      </c>
      <c r="F2463" s="1" t="s">
        <v>39</v>
      </c>
      <c r="G2463" s="1" t="s">
        <v>21</v>
      </c>
      <c r="H2463" s="1" t="s">
        <v>30</v>
      </c>
      <c r="I2463" s="1" t="s">
        <v>40</v>
      </c>
      <c r="J2463" s="1">
        <v>8.6187886000000005E-2</v>
      </c>
      <c r="K2463" s="1">
        <v>20</v>
      </c>
      <c r="L2463" s="1">
        <v>125.4678</v>
      </c>
      <c r="M2463" s="1">
        <v>4.2</v>
      </c>
    </row>
    <row r="2464" spans="1:13" x14ac:dyDescent="0.3">
      <c r="A2464" s="1" t="s">
        <v>10</v>
      </c>
      <c r="B2464" s="1">
        <v>2463</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3">
      <c r="A2465" s="1" t="s">
        <v>10</v>
      </c>
      <c r="B2465" s="1">
        <v>2464</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x14ac:dyDescent="0.3">
      <c r="A2466" s="1" t="s">
        <v>10</v>
      </c>
      <c r="B2466" s="1">
        <v>2465</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3">
      <c r="A2467" s="1" t="s">
        <v>10</v>
      </c>
      <c r="B2467" s="1">
        <v>2466</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x14ac:dyDescent="0.3">
      <c r="A2468" s="1" t="s">
        <v>10</v>
      </c>
      <c r="B2468" s="1">
        <v>2467</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x14ac:dyDescent="0.3">
      <c r="A2469" s="1" t="s">
        <v>10</v>
      </c>
      <c r="B2469" s="1">
        <v>2468</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x14ac:dyDescent="0.3">
      <c r="A2470" s="1" t="s">
        <v>10</v>
      </c>
      <c r="B2470" s="1">
        <v>2469</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x14ac:dyDescent="0.3">
      <c r="A2471" s="1" t="s">
        <v>17</v>
      </c>
      <c r="B2471" s="1">
        <v>2470</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3">
      <c r="A2472" s="1" t="s">
        <v>17</v>
      </c>
      <c r="B2472" s="1">
        <v>2471</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3">
      <c r="A2473" s="1" t="s">
        <v>17</v>
      </c>
      <c r="B2473" s="1">
        <v>2472</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x14ac:dyDescent="0.3">
      <c r="A2474" s="1" t="s">
        <v>17</v>
      </c>
      <c r="B2474" s="1">
        <v>2473</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x14ac:dyDescent="0.3">
      <c r="A2475" s="1" t="s">
        <v>17</v>
      </c>
      <c r="B2475" s="1">
        <v>2474</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x14ac:dyDescent="0.3">
      <c r="A2476" s="1" t="s">
        <v>17</v>
      </c>
      <c r="B2476" s="1">
        <v>2475</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x14ac:dyDescent="0.3">
      <c r="A2477" s="1" t="s">
        <v>17</v>
      </c>
      <c r="B2477" s="1">
        <v>2476</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x14ac:dyDescent="0.3">
      <c r="A2478" s="1" t="s">
        <v>17</v>
      </c>
      <c r="B2478" s="1">
        <v>2477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x14ac:dyDescent="0.3">
      <c r="A2479" s="1" t="s">
        <v>17</v>
      </c>
      <c r="B2479" s="1">
        <v>2478</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x14ac:dyDescent="0.3">
      <c r="A2480" s="1" t="s">
        <v>17</v>
      </c>
      <c r="B2480" s="1">
        <v>2479</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x14ac:dyDescent="0.3">
      <c r="A2481" s="1" t="s">
        <v>17</v>
      </c>
      <c r="B2481" s="1">
        <v>2480</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3">
      <c r="A2482" s="1" t="s">
        <v>17</v>
      </c>
      <c r="B2482" s="1">
        <v>2481</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
      <c r="A2483" s="1" t="s">
        <v>17</v>
      </c>
      <c r="B2483" s="1">
        <v>2482</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3">
      <c r="A2484" s="1" t="s">
        <v>17</v>
      </c>
      <c r="B2484" s="1">
        <v>2483</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
      <c r="A2485" s="1" t="s">
        <v>17</v>
      </c>
      <c r="B2485" s="1">
        <v>2484</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x14ac:dyDescent="0.3">
      <c r="A2486" s="1" t="s">
        <v>17</v>
      </c>
      <c r="B2486" s="1">
        <v>2485</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
      <c r="A2487" s="1" t="s">
        <v>17</v>
      </c>
      <c r="B2487" s="1">
        <v>2486</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x14ac:dyDescent="0.3">
      <c r="A2488" s="1" t="s">
        <v>17</v>
      </c>
      <c r="B2488" s="1">
        <v>2487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x14ac:dyDescent="0.3">
      <c r="A2489" s="1" t="s">
        <v>17</v>
      </c>
      <c r="B2489" s="1">
        <v>2488</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3">
      <c r="A2490" s="1" t="s">
        <v>17</v>
      </c>
      <c r="B2490" s="1">
        <v>2489</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3">
      <c r="A2491" s="1" t="s">
        <v>17</v>
      </c>
      <c r="B2491" s="1">
        <v>2490</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x14ac:dyDescent="0.3">
      <c r="A2492" s="1" t="s">
        <v>17</v>
      </c>
      <c r="B2492" s="1">
        <v>2491</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3">
      <c r="A2493" s="1" t="s">
        <v>17</v>
      </c>
      <c r="B2493" s="1">
        <v>2492</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x14ac:dyDescent="0.3">
      <c r="A2494" s="1" t="s">
        <v>17</v>
      </c>
      <c r="B2494" s="1">
        <v>2493</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x14ac:dyDescent="0.3">
      <c r="A2495" s="1" t="s">
        <v>17</v>
      </c>
      <c r="B2495" s="1">
        <v>2494</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x14ac:dyDescent="0.3">
      <c r="A2496" s="1" t="s">
        <v>17</v>
      </c>
      <c r="B2496" s="1">
        <v>2495</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x14ac:dyDescent="0.3">
      <c r="A2497" s="1" t="s">
        <v>17</v>
      </c>
      <c r="B2497" s="1">
        <v>2496</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x14ac:dyDescent="0.3">
      <c r="A2498" s="1" t="s">
        <v>17</v>
      </c>
      <c r="B2498" s="1">
        <v>2497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x14ac:dyDescent="0.3">
      <c r="A2499" s="1" t="s">
        <v>17</v>
      </c>
      <c r="B2499" s="1">
        <v>2498</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3">
      <c r="A2500" s="1" t="s">
        <v>17</v>
      </c>
      <c r="B2500" s="1">
        <v>2499</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
      <c r="A2501" s="1" t="s">
        <v>10</v>
      </c>
      <c r="B2501" s="1">
        <v>2500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x14ac:dyDescent="0.3">
      <c r="A2502" s="1" t="s">
        <v>10</v>
      </c>
      <c r="B2502" s="1">
        <v>2501</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x14ac:dyDescent="0.3">
      <c r="A2503" s="1" t="s">
        <v>10</v>
      </c>
      <c r="B2503" s="1">
        <v>2502</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x14ac:dyDescent="0.3">
      <c r="A2504" s="1" t="s">
        <v>10</v>
      </c>
      <c r="B2504" s="1">
        <v>2503</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x14ac:dyDescent="0.3">
      <c r="A2505" s="1" t="s">
        <v>10</v>
      </c>
      <c r="B2505" s="1">
        <v>2504</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x14ac:dyDescent="0.3">
      <c r="A2506" s="1" t="s">
        <v>10</v>
      </c>
      <c r="B2506" s="1">
        <v>2505</v>
      </c>
      <c r="C2506" s="1" t="s">
        <v>154</v>
      </c>
      <c r="D2506" s="1" t="s">
        <v>74</v>
      </c>
      <c r="E2506" s="1">
        <v>2014</v>
      </c>
      <c r="F2506" s="1" t="s">
        <v>29</v>
      </c>
      <c r="G2506" s="1" t="s">
        <v>21</v>
      </c>
      <c r="H2506" s="1" t="s">
        <v>30</v>
      </c>
      <c r="I2506" s="1" t="s">
        <v>16</v>
      </c>
      <c r="J2506" s="1">
        <v>5.6271701E-2</v>
      </c>
      <c r="K2506" s="1">
        <v>13.85</v>
      </c>
      <c r="L2506" s="1">
        <v>232.23</v>
      </c>
      <c r="M2506" s="1">
        <v>4.2</v>
      </c>
    </row>
    <row r="2507" spans="1:13" x14ac:dyDescent="0.3">
      <c r="A2507" s="1" t="s">
        <v>10</v>
      </c>
      <c r="B2507" s="1">
        <v>2506</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x14ac:dyDescent="0.3">
      <c r="A2508" s="1" t="s">
        <v>10</v>
      </c>
      <c r="B2508" s="1">
        <v>2507</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
      <c r="A2509" s="1" t="s">
        <v>10</v>
      </c>
      <c r="B2509" s="1">
        <v>2508</v>
      </c>
      <c r="C2509" s="1" t="s">
        <v>396</v>
      </c>
      <c r="D2509" s="1" t="s">
        <v>28</v>
      </c>
      <c r="E2509" s="1">
        <v>2014</v>
      </c>
      <c r="F2509" s="1" t="s">
        <v>29</v>
      </c>
      <c r="G2509" s="1" t="s">
        <v>21</v>
      </c>
      <c r="H2509" s="1" t="s">
        <v>30</v>
      </c>
      <c r="I2509" s="1" t="s">
        <v>16</v>
      </c>
      <c r="J2509" s="1">
        <v>0.161301097</v>
      </c>
      <c r="K2509" s="1">
        <v>15</v>
      </c>
      <c r="L2509" s="1">
        <v>185.1266</v>
      </c>
      <c r="M2509" s="1">
        <v>4.2</v>
      </c>
    </row>
    <row r="2510" spans="1:13" x14ac:dyDescent="0.3">
      <c r="A2510" s="1" t="s">
        <v>10</v>
      </c>
      <c r="B2510" s="1">
        <v>2509</v>
      </c>
      <c r="C2510" s="1" t="s">
        <v>1333</v>
      </c>
      <c r="D2510" s="1" t="s">
        <v>24</v>
      </c>
      <c r="E2510" s="1">
        <v>2014</v>
      </c>
      <c r="F2510" s="1" t="s">
        <v>29</v>
      </c>
      <c r="G2510" s="1" t="s">
        <v>21</v>
      </c>
      <c r="H2510" s="1" t="s">
        <v>30</v>
      </c>
      <c r="I2510" s="1" t="s">
        <v>16</v>
      </c>
      <c r="J2510" s="1">
        <v>0.12831540899999999</v>
      </c>
      <c r="K2510" s="1">
        <v>16.2</v>
      </c>
      <c r="L2510" s="1">
        <v>178.137</v>
      </c>
      <c r="M2510" s="1">
        <v>4.2</v>
      </c>
    </row>
    <row r="2511" spans="1:13" x14ac:dyDescent="0.3">
      <c r="A2511" s="1" t="s">
        <v>10</v>
      </c>
      <c r="B2511" s="1">
        <v>2510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3">
      <c r="A2512" s="1" t="s">
        <v>10</v>
      </c>
      <c r="B2512" s="1">
        <v>2511</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x14ac:dyDescent="0.3">
      <c r="A2513" s="1" t="s">
        <v>10</v>
      </c>
      <c r="B2513" s="1">
        <v>2512</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x14ac:dyDescent="0.3">
      <c r="A2514" s="1" t="s">
        <v>10</v>
      </c>
      <c r="B2514" s="1">
        <v>2513</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
      <c r="A2515" s="1" t="s">
        <v>10</v>
      </c>
      <c r="B2515" s="1">
        <v>2514</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3">
      <c r="A2516" s="1" t="s">
        <v>10</v>
      </c>
      <c r="B2516" s="1">
        <v>2515</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
      <c r="A2517" s="1" t="s">
        <v>10</v>
      </c>
      <c r="B2517" s="1">
        <v>2516</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x14ac:dyDescent="0.3">
      <c r="A2518" s="1" t="s">
        <v>10</v>
      </c>
      <c r="B2518" s="1">
        <v>2517</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x14ac:dyDescent="0.3">
      <c r="A2519" s="1" t="s">
        <v>10</v>
      </c>
      <c r="B2519" s="1">
        <v>2518</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x14ac:dyDescent="0.3">
      <c r="A2520" s="1" t="s">
        <v>10</v>
      </c>
      <c r="B2520" s="1">
        <v>2519</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x14ac:dyDescent="0.3">
      <c r="A2521" s="1" t="s">
        <v>10</v>
      </c>
      <c r="B2521" s="1">
        <v>2520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x14ac:dyDescent="0.3">
      <c r="A2522" s="1" t="s">
        <v>10</v>
      </c>
      <c r="B2522" s="1">
        <v>2521</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x14ac:dyDescent="0.3">
      <c r="A2523" s="1" t="s">
        <v>10</v>
      </c>
      <c r="B2523" s="1">
        <v>2522</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x14ac:dyDescent="0.3">
      <c r="A2524" s="1" t="s">
        <v>10</v>
      </c>
      <c r="B2524" s="1">
        <v>2523</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x14ac:dyDescent="0.3">
      <c r="A2525" s="1" t="s">
        <v>10</v>
      </c>
      <c r="B2525" s="1">
        <v>2524</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x14ac:dyDescent="0.3">
      <c r="A2526" s="1" t="s">
        <v>10</v>
      </c>
      <c r="B2526" s="1">
        <v>2525</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x14ac:dyDescent="0.3">
      <c r="A2527" s="1" t="s">
        <v>10</v>
      </c>
      <c r="B2527" s="1">
        <v>2526</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x14ac:dyDescent="0.3">
      <c r="A2528" s="1" t="s">
        <v>10</v>
      </c>
      <c r="B2528" s="1">
        <v>2527</v>
      </c>
      <c r="C2528" s="1" t="s">
        <v>1122</v>
      </c>
      <c r="D2528" s="1" t="s">
        <v>24</v>
      </c>
      <c r="E2528" s="1">
        <v>2014</v>
      </c>
      <c r="F2528" s="1" t="s">
        <v>29</v>
      </c>
      <c r="G2528" s="1" t="s">
        <v>21</v>
      </c>
      <c r="H2528" s="1" t="s">
        <v>30</v>
      </c>
      <c r="I2528" s="1" t="s">
        <v>16</v>
      </c>
      <c r="J2528" s="1">
        <v>2.4185517E-2</v>
      </c>
      <c r="K2528" s="1">
        <v>8.39</v>
      </c>
      <c r="L2528" s="1">
        <v>115.7176</v>
      </c>
      <c r="M2528" s="1">
        <v>4.2</v>
      </c>
    </row>
    <row r="2529" spans="1:13" x14ac:dyDescent="0.3">
      <c r="A2529" s="1" t="s">
        <v>10</v>
      </c>
      <c r="B2529" s="1">
        <v>2528</v>
      </c>
      <c r="C2529" s="1" t="s">
        <v>903</v>
      </c>
      <c r="D2529" s="1" t="s">
        <v>48</v>
      </c>
      <c r="E2529" s="1">
        <v>2014</v>
      </c>
      <c r="F2529" s="1" t="s">
        <v>29</v>
      </c>
      <c r="G2529" s="1" t="s">
        <v>21</v>
      </c>
      <c r="H2529" s="1" t="s">
        <v>30</v>
      </c>
      <c r="I2529" s="1" t="s">
        <v>16</v>
      </c>
      <c r="J2529" s="1">
        <v>1.3485235E-2</v>
      </c>
      <c r="K2529" s="1">
        <v>10.5</v>
      </c>
      <c r="L2529" s="1">
        <v>140.0154</v>
      </c>
      <c r="M2529" s="1">
        <v>4.2</v>
      </c>
    </row>
    <row r="2530" spans="1:13" x14ac:dyDescent="0.3">
      <c r="A2530" s="1" t="s">
        <v>10</v>
      </c>
      <c r="B2530" s="1">
        <v>2529</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3">
      <c r="A2531" s="1" t="s">
        <v>17</v>
      </c>
      <c r="B2531" s="1">
        <v>2530</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3">
      <c r="A2532" s="1" t="s">
        <v>17</v>
      </c>
      <c r="B2532" s="1">
        <v>2531</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3">
      <c r="A2533" s="1" t="s">
        <v>17</v>
      </c>
      <c r="B2533" s="1">
        <v>2532</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3">
      <c r="A2534" s="1" t="s">
        <v>17</v>
      </c>
      <c r="B2534" s="1">
        <v>2533</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3">
      <c r="A2535" s="1" t="s">
        <v>17</v>
      </c>
      <c r="B2535" s="1">
        <v>2534</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3">
      <c r="A2536" s="1" t="s">
        <v>17</v>
      </c>
      <c r="B2536" s="1">
        <v>2535</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
      <c r="A2537" s="1" t="s">
        <v>17</v>
      </c>
      <c r="B2537" s="1">
        <v>2536</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3">
      <c r="A2538" s="1" t="s">
        <v>17</v>
      </c>
      <c r="B2538" s="1">
        <v>2537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3">
      <c r="A2539" s="1" t="s">
        <v>17</v>
      </c>
      <c r="B2539" s="1">
        <v>2538</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3">
      <c r="A2540" s="1" t="s">
        <v>17</v>
      </c>
      <c r="B2540" s="1">
        <v>2539</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
      <c r="A2541" s="1" t="s">
        <v>17</v>
      </c>
      <c r="B2541" s="1">
        <v>2540</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3">
      <c r="A2542" s="1" t="s">
        <v>17</v>
      </c>
      <c r="B2542" s="1">
        <v>2541</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
      <c r="A2543" s="1" t="s">
        <v>17</v>
      </c>
      <c r="B2543" s="1">
        <v>2542</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3">
      <c r="A2544" s="1" t="s">
        <v>17</v>
      </c>
      <c r="B2544" s="1">
        <v>2543</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3">
      <c r="A2545" s="1" t="s">
        <v>17</v>
      </c>
      <c r="B2545" s="1">
        <v>2544</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3">
      <c r="A2546" s="1" t="s">
        <v>17</v>
      </c>
      <c r="B2546" s="1">
        <v>2545</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
      <c r="A2547" s="1" t="s">
        <v>17</v>
      </c>
      <c r="B2547" s="1">
        <v>2546</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3">
      <c r="A2548" s="1" t="s">
        <v>17</v>
      </c>
      <c r="B2548" s="1">
        <v>2547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3">
      <c r="A2549" s="1" t="s">
        <v>17</v>
      </c>
      <c r="B2549" s="1">
        <v>2548</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3">
      <c r="A2550" s="1" t="s">
        <v>17</v>
      </c>
      <c r="B2550" s="1">
        <v>2549</v>
      </c>
      <c r="C2550" s="1" t="s">
        <v>751</v>
      </c>
      <c r="D2550" s="1" t="s">
        <v>42</v>
      </c>
      <c r="E2550" s="1">
        <v>2022</v>
      </c>
      <c r="F2550" s="1" t="s">
        <v>20</v>
      </c>
      <c r="G2550" s="1" t="s">
        <v>21</v>
      </c>
      <c r="H2550" s="1" t="s">
        <v>15</v>
      </c>
      <c r="I2550" s="1" t="s">
        <v>22</v>
      </c>
      <c r="J2550" s="1">
        <v>0</v>
      </c>
      <c r="K2550" s="1">
        <v>20.5</v>
      </c>
      <c r="L2550" s="1">
        <v>37.119</v>
      </c>
      <c r="M2550" s="1">
        <v>4.2</v>
      </c>
    </row>
    <row r="2551" spans="1:13" x14ac:dyDescent="0.3">
      <c r="A2551" s="1" t="s">
        <v>17</v>
      </c>
      <c r="B2551" s="1">
        <v>2550</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3">
      <c r="A2552" s="1" t="s">
        <v>17</v>
      </c>
      <c r="B2552" s="1">
        <v>2551</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3">
      <c r="A2553" s="1" t="s">
        <v>17</v>
      </c>
      <c r="B2553" s="1">
        <v>2552</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3">
      <c r="A2554" s="1" t="s">
        <v>17</v>
      </c>
      <c r="B2554" s="1">
        <v>2553</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3">
      <c r="A2555" s="1" t="s">
        <v>17</v>
      </c>
      <c r="B2555" s="1">
        <v>2554</v>
      </c>
      <c r="C2555" s="1" t="s">
        <v>1340</v>
      </c>
      <c r="D2555" s="1" t="s">
        <v>48</v>
      </c>
      <c r="E2555" s="1">
        <v>2022</v>
      </c>
      <c r="F2555" s="1" t="s">
        <v>20</v>
      </c>
      <c r="G2555" s="1" t="s">
        <v>21</v>
      </c>
      <c r="H2555" s="1" t="s">
        <v>15</v>
      </c>
      <c r="I2555" s="1" t="s">
        <v>22</v>
      </c>
      <c r="J2555" s="1">
        <v>0</v>
      </c>
      <c r="K2555" s="1">
        <v>11.5</v>
      </c>
      <c r="L2555" s="1">
        <v>119.5124</v>
      </c>
      <c r="M2555" s="1">
        <v>4.2</v>
      </c>
    </row>
    <row r="2556" spans="1:13" x14ac:dyDescent="0.3">
      <c r="A2556" s="1" t="s">
        <v>17</v>
      </c>
      <c r="B2556" s="1">
        <v>2555</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3">
      <c r="A2557" s="1" t="s">
        <v>17</v>
      </c>
      <c r="B2557" s="1">
        <v>2556</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3">
      <c r="A2558" s="1" t="s">
        <v>17</v>
      </c>
      <c r="B2558" s="1">
        <v>2557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3">
      <c r="A2559" s="1" t="s">
        <v>17</v>
      </c>
      <c r="B2559" s="1">
        <v>2558</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3">
      <c r="A2560" s="1" t="s">
        <v>17</v>
      </c>
      <c r="B2560" s="1">
        <v>2559</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
      <c r="A2561" s="1" t="s">
        <v>17</v>
      </c>
      <c r="B2561" s="1">
        <v>2560</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3">
      <c r="A2562" s="1" t="s">
        <v>17</v>
      </c>
      <c r="B2562" s="1">
        <v>2561</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
      <c r="A2563" s="1" t="s">
        <v>17</v>
      </c>
      <c r="B2563" s="1">
        <v>2562</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3">
      <c r="A2564" s="1" t="s">
        <v>10</v>
      </c>
      <c r="B2564" s="1">
        <v>2563</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3">
      <c r="A2565" s="1" t="s">
        <v>10</v>
      </c>
      <c r="B2565" s="1">
        <v>2564</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3">
      <c r="A2566" s="1" t="s">
        <v>10</v>
      </c>
      <c r="B2566" s="1">
        <v>2565</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3">
      <c r="A2567" s="1" t="s">
        <v>10</v>
      </c>
      <c r="B2567" s="1">
        <v>2566</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3">
      <c r="A2568" s="1" t="s">
        <v>10</v>
      </c>
      <c r="B2568" s="1">
        <v>2567</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
      <c r="A2569" s="1" t="s">
        <v>10</v>
      </c>
      <c r="B2569" s="1">
        <v>2568</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3">
      <c r="A2570" s="1" t="s">
        <v>10</v>
      </c>
      <c r="B2570" s="1">
        <v>2569</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3">
      <c r="A2571" s="1" t="s">
        <v>10</v>
      </c>
      <c r="B2571" s="1">
        <v>2570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3">
      <c r="A2572" s="1" t="s">
        <v>10</v>
      </c>
      <c r="B2572" s="1">
        <v>2571</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3">
      <c r="A2573" s="1" t="s">
        <v>10</v>
      </c>
      <c r="B2573" s="1">
        <v>2572</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3">
      <c r="A2574" s="1" t="s">
        <v>10</v>
      </c>
      <c r="B2574" s="1">
        <v>2573</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3">
      <c r="A2575" s="1" t="s">
        <v>10</v>
      </c>
      <c r="B2575" s="1">
        <v>2574</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3">
      <c r="A2576" s="1" t="s">
        <v>10</v>
      </c>
      <c r="B2576" s="1">
        <v>2575</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
      <c r="A2577" s="1" t="s">
        <v>10</v>
      </c>
      <c r="B2577" s="1">
        <v>2576</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3">
      <c r="A2578" s="1" t="s">
        <v>10</v>
      </c>
      <c r="B2578" s="1">
        <v>2577</v>
      </c>
      <c r="C2578" s="1" t="s">
        <v>62</v>
      </c>
      <c r="D2578" s="1" t="s">
        <v>12</v>
      </c>
      <c r="E2578" s="1">
        <v>2022</v>
      </c>
      <c r="F2578" s="1" t="s">
        <v>20</v>
      </c>
      <c r="G2578" s="1" t="s">
        <v>21</v>
      </c>
      <c r="H2578" s="1" t="s">
        <v>15</v>
      </c>
      <c r="I2578" s="1" t="s">
        <v>22</v>
      </c>
      <c r="J2578" s="1">
        <v>0</v>
      </c>
      <c r="K2578" s="1">
        <v>15.1</v>
      </c>
      <c r="L2578" s="1">
        <v>63.7194</v>
      </c>
      <c r="M2578" s="1">
        <v>4.2</v>
      </c>
    </row>
    <row r="2579" spans="1:13" x14ac:dyDescent="0.3">
      <c r="A2579" s="1" t="s">
        <v>10</v>
      </c>
      <c r="B2579" s="1">
        <v>2578</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3">
      <c r="A2580" s="1" t="s">
        <v>10</v>
      </c>
      <c r="B2580" s="1">
        <v>2579</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
      <c r="A2581" s="1" t="s">
        <v>10</v>
      </c>
      <c r="B2581" s="1">
        <v>2580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3">
      <c r="A2582" s="1" t="s">
        <v>10</v>
      </c>
      <c r="B2582" s="1">
        <v>2581</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3">
      <c r="A2583" s="1" t="s">
        <v>10</v>
      </c>
      <c r="B2583" s="1">
        <v>2582</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3">
      <c r="A2584" s="1" t="s">
        <v>10</v>
      </c>
      <c r="B2584" s="1">
        <v>2583</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3">
      <c r="A2585" s="1" t="s">
        <v>10</v>
      </c>
      <c r="B2585" s="1">
        <v>2584</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3">
      <c r="A2586" s="1" t="s">
        <v>10</v>
      </c>
      <c r="B2586" s="1">
        <v>2585</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3">
      <c r="A2587" s="1" t="s">
        <v>10</v>
      </c>
      <c r="B2587" s="1">
        <v>2586</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3">
      <c r="A2588" s="1" t="s">
        <v>10</v>
      </c>
      <c r="B2588" s="1">
        <v>2587</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3">
      <c r="A2589" s="1" t="s">
        <v>10</v>
      </c>
      <c r="B2589" s="1">
        <v>2588</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3">
      <c r="A2590" s="1" t="s">
        <v>35</v>
      </c>
      <c r="B2590" s="1">
        <v>2589</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3">
      <c r="A2591" s="1" t="s">
        <v>10</v>
      </c>
      <c r="B2591" s="1">
        <v>2590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3">
      <c r="A2592" s="1" t="s">
        <v>10</v>
      </c>
      <c r="B2592" s="1">
        <v>2591</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
      <c r="A2593" s="1" t="s">
        <v>10</v>
      </c>
      <c r="B2593" s="1">
        <v>2592</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3">
      <c r="A2594" s="1" t="s">
        <v>10</v>
      </c>
      <c r="B2594" s="1">
        <v>2593</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3">
      <c r="A2595" s="1" t="s">
        <v>17</v>
      </c>
      <c r="B2595" s="1">
        <v>2594</v>
      </c>
      <c r="C2595" s="1" t="s">
        <v>199</v>
      </c>
      <c r="D2595" s="1" t="s">
        <v>95</v>
      </c>
      <c r="E2595" s="1">
        <v>2018</v>
      </c>
      <c r="F2595" s="1" t="s">
        <v>45</v>
      </c>
      <c r="G2595" s="1" t="s">
        <v>21</v>
      </c>
      <c r="H2595" s="1" t="s">
        <v>15</v>
      </c>
      <c r="I2595" s="1" t="s">
        <v>46</v>
      </c>
      <c r="J2595" s="1">
        <v>0.112718928</v>
      </c>
      <c r="L2595" s="1">
        <v>54.2956</v>
      </c>
      <c r="M2595" s="1">
        <v>4.2</v>
      </c>
    </row>
    <row r="2596" spans="1:13" x14ac:dyDescent="0.3">
      <c r="A2596" s="1" t="s">
        <v>17</v>
      </c>
      <c r="B2596" s="1">
        <v>2595</v>
      </c>
      <c r="C2596" s="1" t="s">
        <v>282</v>
      </c>
      <c r="D2596" s="1" t="s">
        <v>95</v>
      </c>
      <c r="E2596" s="1">
        <v>2018</v>
      </c>
      <c r="F2596" s="1" t="s">
        <v>45</v>
      </c>
      <c r="G2596" s="1" t="s">
        <v>21</v>
      </c>
      <c r="H2596" s="1" t="s">
        <v>15</v>
      </c>
      <c r="I2596" s="1" t="s">
        <v>46</v>
      </c>
      <c r="J2596" s="1">
        <v>4.6958532999999997E-2</v>
      </c>
      <c r="L2596" s="1">
        <v>101.30159999999999</v>
      </c>
      <c r="M2596" s="1">
        <v>4.2</v>
      </c>
    </row>
    <row r="2597" spans="1:13" x14ac:dyDescent="0.3">
      <c r="A2597" s="1" t="s">
        <v>17</v>
      </c>
      <c r="B2597" s="1">
        <v>2596</v>
      </c>
      <c r="C2597" s="1" t="s">
        <v>778</v>
      </c>
      <c r="D2597" s="1" t="s">
        <v>95</v>
      </c>
      <c r="E2597" s="1">
        <v>2018</v>
      </c>
      <c r="F2597" s="1" t="s">
        <v>45</v>
      </c>
      <c r="G2597" s="1" t="s">
        <v>21</v>
      </c>
      <c r="H2597" s="1" t="s">
        <v>15</v>
      </c>
      <c r="I2597" s="1" t="s">
        <v>46</v>
      </c>
      <c r="J2597" s="1">
        <v>5.6389439999999999E-3</v>
      </c>
      <c r="L2597" s="1">
        <v>184.9924</v>
      </c>
      <c r="M2597" s="1">
        <v>4.2</v>
      </c>
    </row>
    <row r="2598" spans="1:13" x14ac:dyDescent="0.3">
      <c r="A2598" s="1" t="s">
        <v>17</v>
      </c>
      <c r="B2598" s="1">
        <v>2597</v>
      </c>
      <c r="C2598" s="1" t="s">
        <v>852</v>
      </c>
      <c r="D2598" s="1" t="s">
        <v>95</v>
      </c>
      <c r="E2598" s="1">
        <v>2018</v>
      </c>
      <c r="F2598" s="1" t="s">
        <v>45</v>
      </c>
      <c r="G2598" s="1" t="s">
        <v>21</v>
      </c>
      <c r="H2598" s="1" t="s">
        <v>15</v>
      </c>
      <c r="I2598" s="1" t="s">
        <v>46</v>
      </c>
      <c r="J2598" s="1">
        <v>3.7449986999999997E-2</v>
      </c>
      <c r="L2598" s="1">
        <v>76.735399999999998</v>
      </c>
      <c r="M2598" s="1">
        <v>4.2</v>
      </c>
    </row>
    <row r="2599" spans="1:13" x14ac:dyDescent="0.3">
      <c r="A2599" s="1" t="s">
        <v>17</v>
      </c>
      <c r="B2599" s="1">
        <v>2598</v>
      </c>
      <c r="C2599" s="1" t="s">
        <v>632</v>
      </c>
      <c r="D2599" s="1" t="s">
        <v>95</v>
      </c>
      <c r="E2599" s="1">
        <v>2018</v>
      </c>
      <c r="F2599" s="1" t="s">
        <v>45</v>
      </c>
      <c r="G2599" s="1" t="s">
        <v>21</v>
      </c>
      <c r="H2599" s="1" t="s">
        <v>15</v>
      </c>
      <c r="I2599" s="1" t="s">
        <v>46</v>
      </c>
      <c r="J2599" s="1">
        <v>0.118783796</v>
      </c>
      <c r="L2599" s="1">
        <v>108.5596</v>
      </c>
      <c r="M2599" s="1">
        <v>4.2</v>
      </c>
    </row>
    <row r="2600" spans="1:13" x14ac:dyDescent="0.3">
      <c r="A2600" s="1" t="s">
        <v>17</v>
      </c>
      <c r="B2600" s="1">
        <v>2599</v>
      </c>
      <c r="C2600" s="1" t="s">
        <v>200</v>
      </c>
      <c r="D2600" s="1" t="s">
        <v>74</v>
      </c>
      <c r="E2600" s="1">
        <v>2018</v>
      </c>
      <c r="F2600" s="1" t="s">
        <v>45</v>
      </c>
      <c r="G2600" s="1" t="s">
        <v>21</v>
      </c>
      <c r="H2600" s="1" t="s">
        <v>15</v>
      </c>
      <c r="I2600" s="1" t="s">
        <v>46</v>
      </c>
      <c r="J2600" s="1">
        <v>2.1273160999999999E-2</v>
      </c>
      <c r="L2600" s="1">
        <v>229.1326</v>
      </c>
      <c r="M2600" s="1">
        <v>4.2</v>
      </c>
    </row>
    <row r="2601" spans="1:13" x14ac:dyDescent="0.3">
      <c r="A2601" s="1" t="s">
        <v>17</v>
      </c>
      <c r="B2601" s="1">
        <v>2600</v>
      </c>
      <c r="C2601" s="1" t="s">
        <v>66</v>
      </c>
      <c r="D2601" s="1" t="s">
        <v>67</v>
      </c>
      <c r="E2601" s="1">
        <v>2018</v>
      </c>
      <c r="F2601" s="1" t="s">
        <v>45</v>
      </c>
      <c r="G2601" s="1" t="s">
        <v>21</v>
      </c>
      <c r="H2601" s="1" t="s">
        <v>15</v>
      </c>
      <c r="I2601" s="1" t="s">
        <v>46</v>
      </c>
      <c r="J2601" s="1">
        <v>4.2037073000000001E-2</v>
      </c>
      <c r="L2601" s="1">
        <v>172.6764</v>
      </c>
      <c r="M2601" s="1">
        <v>4.2</v>
      </c>
    </row>
    <row r="2602" spans="1:13" x14ac:dyDescent="0.3">
      <c r="A2602" s="1" t="s">
        <v>17</v>
      </c>
      <c r="B2602" s="1">
        <v>2601</v>
      </c>
      <c r="C2602" s="1" t="s">
        <v>589</v>
      </c>
      <c r="D2602" s="1" t="s">
        <v>67</v>
      </c>
      <c r="E2602" s="1">
        <v>2018</v>
      </c>
      <c r="F2602" s="1" t="s">
        <v>45</v>
      </c>
      <c r="G2602" s="1" t="s">
        <v>21</v>
      </c>
      <c r="H2602" s="1" t="s">
        <v>15</v>
      </c>
      <c r="I2602" s="1" t="s">
        <v>46</v>
      </c>
      <c r="J2602" s="1">
        <v>3.0288215E-2</v>
      </c>
      <c r="L2602" s="1">
        <v>256.7672</v>
      </c>
      <c r="M2602" s="1">
        <v>4.2</v>
      </c>
    </row>
    <row r="2603" spans="1:13" x14ac:dyDescent="0.3">
      <c r="A2603" s="1" t="s">
        <v>17</v>
      </c>
      <c r="B2603" s="1">
        <v>2602</v>
      </c>
      <c r="C2603" s="1" t="s">
        <v>665</v>
      </c>
      <c r="D2603" s="1" t="s">
        <v>24</v>
      </c>
      <c r="E2603" s="1">
        <v>2018</v>
      </c>
      <c r="F2603" s="1" t="s">
        <v>45</v>
      </c>
      <c r="G2603" s="1" t="s">
        <v>21</v>
      </c>
      <c r="H2603" s="1" t="s">
        <v>15</v>
      </c>
      <c r="I2603" s="1" t="s">
        <v>46</v>
      </c>
      <c r="J2603" s="1">
        <v>8.2795450000000007E-2</v>
      </c>
      <c r="L2603" s="1">
        <v>245.8776</v>
      </c>
      <c r="M2603" s="1">
        <v>4.2</v>
      </c>
    </row>
    <row r="2604" spans="1:13" x14ac:dyDescent="0.3">
      <c r="A2604" s="1" t="s">
        <v>17</v>
      </c>
      <c r="B2604" s="1">
        <v>2603</v>
      </c>
      <c r="C2604" s="1" t="s">
        <v>1324</v>
      </c>
      <c r="D2604" s="1" t="s">
        <v>12</v>
      </c>
      <c r="E2604" s="1">
        <v>2018</v>
      </c>
      <c r="F2604" s="1" t="s">
        <v>45</v>
      </c>
      <c r="G2604" s="1" t="s">
        <v>21</v>
      </c>
      <c r="H2604" s="1" t="s">
        <v>15</v>
      </c>
      <c r="I2604" s="1" t="s">
        <v>46</v>
      </c>
      <c r="J2604" s="1">
        <v>6.6298468999999999E-2</v>
      </c>
      <c r="L2604" s="1">
        <v>186.82400000000001</v>
      </c>
      <c r="M2604" s="1">
        <v>4.2</v>
      </c>
    </row>
    <row r="2605" spans="1:13" x14ac:dyDescent="0.3">
      <c r="A2605" s="1" t="s">
        <v>17</v>
      </c>
      <c r="B2605" s="1">
        <v>2604</v>
      </c>
      <c r="C2605" s="1" t="s">
        <v>517</v>
      </c>
      <c r="D2605" s="1" t="s">
        <v>12</v>
      </c>
      <c r="E2605" s="1">
        <v>2018</v>
      </c>
      <c r="F2605" s="1" t="s">
        <v>45</v>
      </c>
      <c r="G2605" s="1" t="s">
        <v>21</v>
      </c>
      <c r="H2605" s="1" t="s">
        <v>15</v>
      </c>
      <c r="I2605" s="1" t="s">
        <v>46</v>
      </c>
      <c r="J2605" s="1">
        <v>7.5691712999999994E-2</v>
      </c>
      <c r="L2605" s="1">
        <v>98.241</v>
      </c>
      <c r="M2605" s="1">
        <v>4.2</v>
      </c>
    </row>
    <row r="2606" spans="1:13" x14ac:dyDescent="0.3">
      <c r="A2606" s="1" t="s">
        <v>17</v>
      </c>
      <c r="B2606" s="1">
        <v>2605</v>
      </c>
      <c r="C2606" s="1" t="s">
        <v>1038</v>
      </c>
      <c r="D2606" s="1" t="s">
        <v>12</v>
      </c>
      <c r="E2606" s="1">
        <v>2018</v>
      </c>
      <c r="F2606" s="1" t="s">
        <v>45</v>
      </c>
      <c r="G2606" s="1" t="s">
        <v>21</v>
      </c>
      <c r="H2606" s="1" t="s">
        <v>15</v>
      </c>
      <c r="I2606" s="1" t="s">
        <v>46</v>
      </c>
      <c r="J2606" s="1">
        <v>4.9478258999999997E-2</v>
      </c>
      <c r="L2606" s="1">
        <v>245.4144</v>
      </c>
      <c r="M2606" s="1">
        <v>4.2</v>
      </c>
    </row>
    <row r="2607" spans="1:13" x14ac:dyDescent="0.3">
      <c r="A2607" s="1" t="s">
        <v>17</v>
      </c>
      <c r="B2607" s="1">
        <v>2606</v>
      </c>
      <c r="C2607" s="1" t="s">
        <v>232</v>
      </c>
      <c r="D2607" s="1" t="s">
        <v>12</v>
      </c>
      <c r="E2607" s="1">
        <v>2018</v>
      </c>
      <c r="F2607" s="1" t="s">
        <v>45</v>
      </c>
      <c r="G2607" s="1" t="s">
        <v>21</v>
      </c>
      <c r="H2607" s="1" t="s">
        <v>15</v>
      </c>
      <c r="I2607" s="1" t="s">
        <v>46</v>
      </c>
      <c r="J2607" s="1">
        <v>4.6259036000000003E-2</v>
      </c>
      <c r="L2607" s="1">
        <v>47.469200000000001</v>
      </c>
      <c r="M2607" s="1">
        <v>4.2</v>
      </c>
    </row>
    <row r="2608" spans="1:13" x14ac:dyDescent="0.3">
      <c r="A2608" s="1" t="s">
        <v>17</v>
      </c>
      <c r="B2608" s="1">
        <v>2607</v>
      </c>
      <c r="C2608" s="1" t="s">
        <v>1237</v>
      </c>
      <c r="D2608" s="1" t="s">
        <v>12</v>
      </c>
      <c r="E2608" s="1">
        <v>2018</v>
      </c>
      <c r="F2608" s="1" t="s">
        <v>45</v>
      </c>
      <c r="G2608" s="1" t="s">
        <v>21</v>
      </c>
      <c r="H2608" s="1" t="s">
        <v>15</v>
      </c>
      <c r="I2608" s="1" t="s">
        <v>46</v>
      </c>
      <c r="J2608" s="1">
        <v>7.6483450999999994E-2</v>
      </c>
      <c r="L2608" s="1">
        <v>43.4086</v>
      </c>
      <c r="M2608" s="1">
        <v>4.2</v>
      </c>
    </row>
    <row r="2609" spans="1:13" x14ac:dyDescent="0.3">
      <c r="A2609" s="1" t="s">
        <v>17</v>
      </c>
      <c r="B2609" s="1">
        <v>2608</v>
      </c>
      <c r="C2609" s="1" t="s">
        <v>375</v>
      </c>
      <c r="D2609" s="1" t="s">
        <v>61</v>
      </c>
      <c r="E2609" s="1">
        <v>2018</v>
      </c>
      <c r="F2609" s="1" t="s">
        <v>45</v>
      </c>
      <c r="G2609" s="1" t="s">
        <v>21</v>
      </c>
      <c r="H2609" s="1" t="s">
        <v>15</v>
      </c>
      <c r="I2609" s="1" t="s">
        <v>46</v>
      </c>
      <c r="J2609" s="1">
        <v>4.4036020000000002E-2</v>
      </c>
      <c r="L2609" s="1">
        <v>173.30799999999999</v>
      </c>
      <c r="M2609" s="1">
        <v>4.2</v>
      </c>
    </row>
    <row r="2610" spans="1:13" x14ac:dyDescent="0.3">
      <c r="A2610" s="1" t="s">
        <v>17</v>
      </c>
      <c r="B2610" s="1">
        <v>2609</v>
      </c>
      <c r="C2610" s="1" t="s">
        <v>18</v>
      </c>
      <c r="D2610" s="1" t="s">
        <v>19</v>
      </c>
      <c r="E2610" s="1">
        <v>2018</v>
      </c>
      <c r="F2610" s="1" t="s">
        <v>45</v>
      </c>
      <c r="G2610" s="1" t="s">
        <v>21</v>
      </c>
      <c r="H2610" s="1" t="s">
        <v>15</v>
      </c>
      <c r="I2610" s="1" t="s">
        <v>46</v>
      </c>
      <c r="J2610" s="1">
        <v>8.5197180000000008E-3</v>
      </c>
      <c r="L2610" s="1">
        <v>116.9492</v>
      </c>
      <c r="M2610" s="1">
        <v>4.2</v>
      </c>
    </row>
    <row r="2611" spans="1:13" x14ac:dyDescent="0.3">
      <c r="A2611" s="1" t="s">
        <v>17</v>
      </c>
      <c r="B2611" s="1">
        <v>2610</v>
      </c>
      <c r="C2611" s="1" t="s">
        <v>859</v>
      </c>
      <c r="D2611" s="1" t="s">
        <v>19</v>
      </c>
      <c r="E2611" s="1">
        <v>2018</v>
      </c>
      <c r="F2611" s="1" t="s">
        <v>45</v>
      </c>
      <c r="G2611" s="1" t="s">
        <v>21</v>
      </c>
      <c r="H2611" s="1" t="s">
        <v>15</v>
      </c>
      <c r="I2611" s="1" t="s">
        <v>46</v>
      </c>
      <c r="J2611" s="1">
        <v>0.14272811299999999</v>
      </c>
      <c r="L2611" s="1">
        <v>95.141000000000005</v>
      </c>
      <c r="M2611" s="1">
        <v>4.2</v>
      </c>
    </row>
    <row r="2612" spans="1:13" x14ac:dyDescent="0.3">
      <c r="A2612" s="1" t="s">
        <v>17</v>
      </c>
      <c r="B2612" s="1">
        <v>2611</v>
      </c>
      <c r="C2612" s="1" t="s">
        <v>860</v>
      </c>
      <c r="D2612" s="1" t="s">
        <v>19</v>
      </c>
      <c r="E2612" s="1">
        <v>2018</v>
      </c>
      <c r="F2612" s="1" t="s">
        <v>45</v>
      </c>
      <c r="G2612" s="1" t="s">
        <v>21</v>
      </c>
      <c r="H2612" s="1" t="s">
        <v>15</v>
      </c>
      <c r="I2612" s="1" t="s">
        <v>46</v>
      </c>
      <c r="J2612" s="1">
        <v>0.11338767700000001</v>
      </c>
      <c r="L2612" s="1">
        <v>156.96039999999999</v>
      </c>
      <c r="M2612" s="1">
        <v>4.2</v>
      </c>
    </row>
    <row r="2613" spans="1:13" x14ac:dyDescent="0.3">
      <c r="A2613" s="1" t="s">
        <v>17</v>
      </c>
      <c r="B2613" s="1">
        <v>2612</v>
      </c>
      <c r="C2613" s="1" t="s">
        <v>1084</v>
      </c>
      <c r="D2613" s="1" t="s">
        <v>19</v>
      </c>
      <c r="E2613" s="1">
        <v>2018</v>
      </c>
      <c r="F2613" s="1" t="s">
        <v>45</v>
      </c>
      <c r="G2613" s="1" t="s">
        <v>21</v>
      </c>
      <c r="H2613" s="1" t="s">
        <v>15</v>
      </c>
      <c r="I2613" s="1" t="s">
        <v>46</v>
      </c>
      <c r="J2613" s="1">
        <v>7.0791390999999995E-2</v>
      </c>
      <c r="L2613" s="1">
        <v>46.4086</v>
      </c>
      <c r="M2613" s="1">
        <v>4.2</v>
      </c>
    </row>
    <row r="2614" spans="1:13" x14ac:dyDescent="0.3">
      <c r="A2614" s="1" t="s">
        <v>17</v>
      </c>
      <c r="B2614" s="1">
        <v>2613</v>
      </c>
      <c r="C2614" s="1" t="s">
        <v>297</v>
      </c>
      <c r="D2614" s="1" t="s">
        <v>19</v>
      </c>
      <c r="E2614" s="1">
        <v>2018</v>
      </c>
      <c r="F2614" s="1" t="s">
        <v>45</v>
      </c>
      <c r="G2614" s="1" t="s">
        <v>21</v>
      </c>
      <c r="H2614" s="1" t="s">
        <v>15</v>
      </c>
      <c r="I2614" s="1" t="s">
        <v>46</v>
      </c>
      <c r="J2614" s="1">
        <v>8.9343433E-2</v>
      </c>
      <c r="L2614" s="1">
        <v>157.3604</v>
      </c>
      <c r="M2614" s="1">
        <v>4.2</v>
      </c>
    </row>
    <row r="2615" spans="1:13" x14ac:dyDescent="0.3">
      <c r="A2615" s="1" t="s">
        <v>17</v>
      </c>
      <c r="B2615" s="1">
        <v>2614</v>
      </c>
      <c r="C2615" s="1" t="s">
        <v>1350</v>
      </c>
      <c r="D2615" s="1" t="s">
        <v>19</v>
      </c>
      <c r="E2615" s="1">
        <v>2018</v>
      </c>
      <c r="F2615" s="1" t="s">
        <v>45</v>
      </c>
      <c r="G2615" s="1" t="s">
        <v>21</v>
      </c>
      <c r="H2615" s="1" t="s">
        <v>15</v>
      </c>
      <c r="I2615" s="1" t="s">
        <v>46</v>
      </c>
      <c r="J2615" s="1">
        <v>2.8723187000000001E-2</v>
      </c>
      <c r="L2615" s="1">
        <v>131.83099999999999</v>
      </c>
      <c r="M2615" s="1">
        <v>4.2</v>
      </c>
    </row>
    <row r="2616" spans="1:13" x14ac:dyDescent="0.3">
      <c r="A2616" s="1" t="s">
        <v>17</v>
      </c>
      <c r="B2616" s="1">
        <v>2615</v>
      </c>
      <c r="C2616" s="1" t="s">
        <v>1249</v>
      </c>
      <c r="D2616" s="1" t="s">
        <v>19</v>
      </c>
      <c r="E2616" s="1">
        <v>2018</v>
      </c>
      <c r="F2616" s="1" t="s">
        <v>45</v>
      </c>
      <c r="G2616" s="1" t="s">
        <v>21</v>
      </c>
      <c r="H2616" s="1" t="s">
        <v>15</v>
      </c>
      <c r="I2616" s="1" t="s">
        <v>46</v>
      </c>
      <c r="J2616" s="1">
        <v>7.6860102999999999E-2</v>
      </c>
      <c r="L2616" s="1">
        <v>55.993000000000002</v>
      </c>
      <c r="M2616" s="1">
        <v>4.2</v>
      </c>
    </row>
    <row r="2617" spans="1:13" x14ac:dyDescent="0.3">
      <c r="A2617" s="1" t="s">
        <v>17</v>
      </c>
      <c r="B2617" s="1">
        <v>2616</v>
      </c>
      <c r="C2617" s="1" t="s">
        <v>242</v>
      </c>
      <c r="D2617" s="1" t="s">
        <v>42</v>
      </c>
      <c r="E2617" s="1">
        <v>2018</v>
      </c>
      <c r="F2617" s="1" t="s">
        <v>45</v>
      </c>
      <c r="G2617" s="1" t="s">
        <v>21</v>
      </c>
      <c r="H2617" s="1" t="s">
        <v>15</v>
      </c>
      <c r="I2617" s="1" t="s">
        <v>46</v>
      </c>
      <c r="J2617" s="1">
        <v>2.6769591999999998E-2</v>
      </c>
      <c r="L2617" s="1">
        <v>77.035399999999996</v>
      </c>
      <c r="M2617" s="1">
        <v>4.2</v>
      </c>
    </row>
    <row r="2618" spans="1:13" x14ac:dyDescent="0.3">
      <c r="A2618" s="1" t="s">
        <v>17</v>
      </c>
      <c r="B2618" s="1">
        <v>2617</v>
      </c>
      <c r="C2618" s="1" t="s">
        <v>797</v>
      </c>
      <c r="D2618" s="1" t="s">
        <v>42</v>
      </c>
      <c r="E2618" s="1">
        <v>2018</v>
      </c>
      <c r="F2618" s="1" t="s">
        <v>45</v>
      </c>
      <c r="G2618" s="1" t="s">
        <v>21</v>
      </c>
      <c r="H2618" s="1" t="s">
        <v>15</v>
      </c>
      <c r="I2618" s="1" t="s">
        <v>46</v>
      </c>
      <c r="J2618" s="1">
        <v>1.3956115999999999E-2</v>
      </c>
      <c r="L2618" s="1">
        <v>222.37459999999999</v>
      </c>
      <c r="M2618" s="1">
        <v>4.2</v>
      </c>
    </row>
    <row r="2619" spans="1:13" x14ac:dyDescent="0.3">
      <c r="A2619" s="1" t="s">
        <v>17</v>
      </c>
      <c r="B2619" s="1">
        <v>2618</v>
      </c>
      <c r="C2619" s="1" t="s">
        <v>1115</v>
      </c>
      <c r="D2619" s="1" t="s">
        <v>42</v>
      </c>
      <c r="E2619" s="1">
        <v>2018</v>
      </c>
      <c r="F2619" s="1" t="s">
        <v>45</v>
      </c>
      <c r="G2619" s="1" t="s">
        <v>21</v>
      </c>
      <c r="H2619" s="1" t="s">
        <v>15</v>
      </c>
      <c r="I2619" s="1" t="s">
        <v>46</v>
      </c>
      <c r="J2619" s="1">
        <v>0.124110734</v>
      </c>
      <c r="L2619" s="1">
        <v>111.7544</v>
      </c>
      <c r="M2619" s="1">
        <v>4.2</v>
      </c>
    </row>
    <row r="2620" spans="1:13" x14ac:dyDescent="0.3">
      <c r="A2620" s="1" t="s">
        <v>17</v>
      </c>
      <c r="B2620" s="1">
        <v>2619</v>
      </c>
      <c r="C2620" s="1" t="s">
        <v>1351</v>
      </c>
      <c r="D2620" s="1" t="s">
        <v>54</v>
      </c>
      <c r="E2620" s="1">
        <v>2018</v>
      </c>
      <c r="F2620" s="1" t="s">
        <v>45</v>
      </c>
      <c r="G2620" s="1" t="s">
        <v>21</v>
      </c>
      <c r="H2620" s="1" t="s">
        <v>15</v>
      </c>
      <c r="I2620" s="1" t="s">
        <v>46</v>
      </c>
      <c r="J2620" s="1">
        <v>8.9032120000000006E-3</v>
      </c>
      <c r="L2620" s="1">
        <v>120.9756</v>
      </c>
      <c r="M2620" s="1">
        <v>4.2</v>
      </c>
    </row>
    <row r="2621" spans="1:13" x14ac:dyDescent="0.3">
      <c r="A2621" s="1" t="s">
        <v>17</v>
      </c>
      <c r="B2621" s="1">
        <v>2620</v>
      </c>
      <c r="C2621" s="1" t="s">
        <v>998</v>
      </c>
      <c r="D2621" s="1" t="s">
        <v>64</v>
      </c>
      <c r="E2621" s="1">
        <v>2018</v>
      </c>
      <c r="F2621" s="1" t="s">
        <v>45</v>
      </c>
      <c r="G2621" s="1" t="s">
        <v>21</v>
      </c>
      <c r="H2621" s="1" t="s">
        <v>15</v>
      </c>
      <c r="I2621" s="1" t="s">
        <v>46</v>
      </c>
      <c r="J2621" s="1">
        <v>8.0933327999999999E-2</v>
      </c>
      <c r="L2621" s="1">
        <v>37.518999999999998</v>
      </c>
      <c r="M2621" s="1">
        <v>4.2</v>
      </c>
    </row>
    <row r="2622" spans="1:13" x14ac:dyDescent="0.3">
      <c r="A2622" s="1" t="s">
        <v>17</v>
      </c>
      <c r="B2622" s="1">
        <v>2621</v>
      </c>
      <c r="C2622" s="1" t="s">
        <v>1352</v>
      </c>
      <c r="D2622" s="1" t="s">
        <v>48</v>
      </c>
      <c r="E2622" s="1">
        <v>2018</v>
      </c>
      <c r="F2622" s="1" t="s">
        <v>45</v>
      </c>
      <c r="G2622" s="1" t="s">
        <v>21</v>
      </c>
      <c r="H2622" s="1" t="s">
        <v>15</v>
      </c>
      <c r="I2622" s="1" t="s">
        <v>46</v>
      </c>
      <c r="J2622" s="1">
        <v>1.520491E-2</v>
      </c>
      <c r="L2622" s="1">
        <v>197.20840000000001</v>
      </c>
      <c r="M2622" s="1">
        <v>4.2</v>
      </c>
    </row>
    <row r="2623" spans="1:13" x14ac:dyDescent="0.3">
      <c r="A2623" s="1" t="s">
        <v>17</v>
      </c>
      <c r="B2623" s="1">
        <v>2622</v>
      </c>
      <c r="C2623" s="1" t="s">
        <v>1353</v>
      </c>
      <c r="D2623" s="1" t="s">
        <v>48</v>
      </c>
      <c r="E2623" s="1">
        <v>2018</v>
      </c>
      <c r="F2623" s="1" t="s">
        <v>45</v>
      </c>
      <c r="G2623" s="1" t="s">
        <v>21</v>
      </c>
      <c r="H2623" s="1" t="s">
        <v>15</v>
      </c>
      <c r="I2623" s="1" t="s">
        <v>46</v>
      </c>
      <c r="J2623" s="1">
        <v>0</v>
      </c>
      <c r="L2623" s="1">
        <v>119.8124</v>
      </c>
      <c r="M2623" s="1">
        <v>4.2</v>
      </c>
    </row>
    <row r="2624" spans="1:13" x14ac:dyDescent="0.3">
      <c r="A2624" s="1" t="s">
        <v>17</v>
      </c>
      <c r="B2624" s="1">
        <v>2623</v>
      </c>
      <c r="C2624" s="1" t="s">
        <v>1284</v>
      </c>
      <c r="D2624" s="1" t="s">
        <v>48</v>
      </c>
      <c r="E2624" s="1">
        <v>2018</v>
      </c>
      <c r="F2624" s="1" t="s">
        <v>45</v>
      </c>
      <c r="G2624" s="1" t="s">
        <v>21</v>
      </c>
      <c r="H2624" s="1" t="s">
        <v>15</v>
      </c>
      <c r="I2624" s="1" t="s">
        <v>46</v>
      </c>
      <c r="J2624" s="1">
        <v>6.4052392E-2</v>
      </c>
      <c r="L2624" s="1">
        <v>256.16460000000001</v>
      </c>
      <c r="M2624" s="1">
        <v>4.2</v>
      </c>
    </row>
    <row r="2625" spans="1:13" x14ac:dyDescent="0.3">
      <c r="A2625" s="1" t="s">
        <v>17</v>
      </c>
      <c r="B2625" s="1">
        <v>2624</v>
      </c>
      <c r="C2625" s="1" t="s">
        <v>1354</v>
      </c>
      <c r="D2625" s="1" t="s">
        <v>48</v>
      </c>
      <c r="E2625" s="1">
        <v>2018</v>
      </c>
      <c r="F2625" s="1" t="s">
        <v>45</v>
      </c>
      <c r="G2625" s="1" t="s">
        <v>21</v>
      </c>
      <c r="H2625" s="1" t="s">
        <v>15</v>
      </c>
      <c r="I2625" s="1" t="s">
        <v>46</v>
      </c>
      <c r="J2625" s="1">
        <v>5.3971565999999999E-2</v>
      </c>
      <c r="L2625" s="1">
        <v>141.21539999999999</v>
      </c>
      <c r="M2625" s="1">
        <v>4.2</v>
      </c>
    </row>
    <row r="2626" spans="1:13" x14ac:dyDescent="0.3">
      <c r="A2626" s="1" t="s">
        <v>17</v>
      </c>
      <c r="B2626" s="1">
        <v>2625</v>
      </c>
      <c r="C2626" s="1" t="s">
        <v>118</v>
      </c>
      <c r="D2626" s="1" t="s">
        <v>48</v>
      </c>
      <c r="E2626" s="1">
        <v>2018</v>
      </c>
      <c r="F2626" s="1" t="s">
        <v>45</v>
      </c>
      <c r="G2626" s="1" t="s">
        <v>21</v>
      </c>
      <c r="H2626" s="1" t="s">
        <v>15</v>
      </c>
      <c r="I2626" s="1" t="s">
        <v>46</v>
      </c>
      <c r="J2626" s="1">
        <v>0</v>
      </c>
      <c r="L2626" s="1">
        <v>240.62219999999999</v>
      </c>
      <c r="M2626" s="1">
        <v>4.2</v>
      </c>
    </row>
    <row r="2627" spans="1:13" x14ac:dyDescent="0.3">
      <c r="A2627" s="1" t="s">
        <v>17</v>
      </c>
      <c r="B2627" s="1">
        <v>2626</v>
      </c>
      <c r="C2627" s="1" t="s">
        <v>1355</v>
      </c>
      <c r="D2627" s="1" t="s">
        <v>48</v>
      </c>
      <c r="E2627" s="1">
        <v>2018</v>
      </c>
      <c r="F2627" s="1" t="s">
        <v>45</v>
      </c>
      <c r="G2627" s="1" t="s">
        <v>21</v>
      </c>
      <c r="H2627" s="1" t="s">
        <v>15</v>
      </c>
      <c r="I2627" s="1" t="s">
        <v>46</v>
      </c>
      <c r="J2627" s="1">
        <v>3.0657949E-2</v>
      </c>
      <c r="L2627" s="1">
        <v>50.500799999999998</v>
      </c>
      <c r="M2627" s="1">
        <v>4.2</v>
      </c>
    </row>
    <row r="2628" spans="1:13" x14ac:dyDescent="0.3">
      <c r="A2628" s="1" t="s">
        <v>17</v>
      </c>
      <c r="B2628" s="1">
        <v>2627</v>
      </c>
      <c r="C2628" s="1" t="s">
        <v>917</v>
      </c>
      <c r="D2628" s="1" t="s">
        <v>48</v>
      </c>
      <c r="E2628" s="1">
        <v>2018</v>
      </c>
      <c r="F2628" s="1" t="s">
        <v>45</v>
      </c>
      <c r="G2628" s="1" t="s">
        <v>21</v>
      </c>
      <c r="H2628" s="1" t="s">
        <v>15</v>
      </c>
      <c r="I2628" s="1" t="s">
        <v>46</v>
      </c>
      <c r="J2628" s="1">
        <v>1.8942606000000001E-2</v>
      </c>
      <c r="L2628" s="1">
        <v>236.0248</v>
      </c>
      <c r="M2628" s="1">
        <v>4.2</v>
      </c>
    </row>
    <row r="2629" spans="1:13" x14ac:dyDescent="0.3">
      <c r="A2629" s="1" t="s">
        <v>17</v>
      </c>
      <c r="B2629" s="1">
        <v>2628</v>
      </c>
      <c r="C2629" s="1" t="s">
        <v>178</v>
      </c>
      <c r="D2629" s="1" t="s">
        <v>48</v>
      </c>
      <c r="E2629" s="1">
        <v>2018</v>
      </c>
      <c r="F2629" s="1" t="s">
        <v>45</v>
      </c>
      <c r="G2629" s="1" t="s">
        <v>21</v>
      </c>
      <c r="H2629" s="1" t="s">
        <v>15</v>
      </c>
      <c r="I2629" s="1" t="s">
        <v>46</v>
      </c>
      <c r="J2629" s="1">
        <v>5.1924192000000001E-2</v>
      </c>
      <c r="L2629" s="1">
        <v>121.0072</v>
      </c>
      <c r="M2629" s="1">
        <v>4.2</v>
      </c>
    </row>
    <row r="2630" spans="1:13" x14ac:dyDescent="0.3">
      <c r="A2630" s="1" t="s">
        <v>17</v>
      </c>
      <c r="B2630" s="1">
        <v>2629</v>
      </c>
      <c r="C2630" s="1" t="s">
        <v>31</v>
      </c>
      <c r="D2630" s="1" t="s">
        <v>32</v>
      </c>
      <c r="E2630" s="1">
        <v>2018</v>
      </c>
      <c r="F2630" s="1" t="s">
        <v>45</v>
      </c>
      <c r="G2630" s="1" t="s">
        <v>21</v>
      </c>
      <c r="H2630" s="1" t="s">
        <v>15</v>
      </c>
      <c r="I2630" s="1" t="s">
        <v>46</v>
      </c>
      <c r="J2630" s="1">
        <v>3.3737272999999998E-2</v>
      </c>
      <c r="L2630" s="1">
        <v>56.6614</v>
      </c>
      <c r="M2630" s="1">
        <v>4.2</v>
      </c>
    </row>
    <row r="2631" spans="1:13" x14ac:dyDescent="0.3">
      <c r="A2631" s="1" t="s">
        <v>17</v>
      </c>
      <c r="B2631" s="1">
        <v>2630</v>
      </c>
      <c r="C2631" s="1" t="s">
        <v>1356</v>
      </c>
      <c r="D2631" s="1" t="s">
        <v>32</v>
      </c>
      <c r="E2631" s="1">
        <v>2018</v>
      </c>
      <c r="F2631" s="1" t="s">
        <v>45</v>
      </c>
      <c r="G2631" s="1" t="s">
        <v>21</v>
      </c>
      <c r="H2631" s="1" t="s">
        <v>15</v>
      </c>
      <c r="I2631" s="1" t="s">
        <v>46</v>
      </c>
      <c r="J2631" s="1">
        <v>6.0805497E-2</v>
      </c>
      <c r="L2631" s="1">
        <v>150.80240000000001</v>
      </c>
      <c r="M2631" s="1">
        <v>4.2</v>
      </c>
    </row>
    <row r="2632" spans="1:13" x14ac:dyDescent="0.3">
      <c r="A2632" s="1" t="s">
        <v>17</v>
      </c>
      <c r="B2632" s="1">
        <v>2631</v>
      </c>
      <c r="C2632" s="1" t="s">
        <v>1357</v>
      </c>
      <c r="D2632" s="1" t="s">
        <v>159</v>
      </c>
      <c r="E2632" s="1">
        <v>2018</v>
      </c>
      <c r="F2632" s="1" t="s">
        <v>45</v>
      </c>
      <c r="G2632" s="1" t="s">
        <v>21</v>
      </c>
      <c r="H2632" s="1" t="s">
        <v>15</v>
      </c>
      <c r="I2632" s="1" t="s">
        <v>46</v>
      </c>
      <c r="J2632" s="1">
        <v>0.122242847</v>
      </c>
      <c r="L2632" s="1">
        <v>207.56379999999999</v>
      </c>
      <c r="M2632" s="1">
        <v>4.2</v>
      </c>
    </row>
    <row r="2633" spans="1:13" x14ac:dyDescent="0.3">
      <c r="A2633" s="1" t="s">
        <v>10</v>
      </c>
      <c r="B2633" s="1">
        <v>2632</v>
      </c>
      <c r="C2633" s="1" t="s">
        <v>551</v>
      </c>
      <c r="D2633" s="1" t="s">
        <v>95</v>
      </c>
      <c r="E2633" s="1">
        <v>2018</v>
      </c>
      <c r="F2633" s="1" t="s">
        <v>45</v>
      </c>
      <c r="G2633" s="1" t="s">
        <v>21</v>
      </c>
      <c r="H2633" s="1" t="s">
        <v>15</v>
      </c>
      <c r="I2633" s="1" t="s">
        <v>46</v>
      </c>
      <c r="J2633" s="1">
        <v>5.3576850000000002E-2</v>
      </c>
      <c r="L2633" s="1">
        <v>122.2072</v>
      </c>
      <c r="M2633" s="1">
        <v>4.2</v>
      </c>
    </row>
    <row r="2634" spans="1:13" x14ac:dyDescent="0.3">
      <c r="A2634" s="1" t="s">
        <v>10</v>
      </c>
      <c r="B2634" s="1">
        <v>2633</v>
      </c>
      <c r="C2634" s="1" t="s">
        <v>1095</v>
      </c>
      <c r="D2634" s="1" t="s">
        <v>95</v>
      </c>
      <c r="E2634" s="1">
        <v>2018</v>
      </c>
      <c r="F2634" s="1" t="s">
        <v>45</v>
      </c>
      <c r="G2634" s="1" t="s">
        <v>21</v>
      </c>
      <c r="H2634" s="1" t="s">
        <v>15</v>
      </c>
      <c r="I2634" s="1" t="s">
        <v>46</v>
      </c>
      <c r="J2634" s="1">
        <v>7.8943220999999994E-2</v>
      </c>
      <c r="L2634" s="1">
        <v>152.73660000000001</v>
      </c>
      <c r="M2634" s="1">
        <v>4.2</v>
      </c>
    </row>
    <row r="2635" spans="1:13" x14ac:dyDescent="0.3">
      <c r="A2635" s="1" t="s">
        <v>10</v>
      </c>
      <c r="B2635" s="1">
        <v>2634</v>
      </c>
      <c r="C2635" s="1" t="s">
        <v>120</v>
      </c>
      <c r="D2635" s="1" t="s">
        <v>95</v>
      </c>
      <c r="E2635" s="1">
        <v>2018</v>
      </c>
      <c r="F2635" s="1" t="s">
        <v>45</v>
      </c>
      <c r="G2635" s="1" t="s">
        <v>21</v>
      </c>
      <c r="H2635" s="1" t="s">
        <v>15</v>
      </c>
      <c r="I2635" s="1" t="s">
        <v>46</v>
      </c>
      <c r="J2635" s="1">
        <v>7.5384242000000004E-2</v>
      </c>
      <c r="L2635" s="1">
        <v>262.7568</v>
      </c>
      <c r="M2635" s="1">
        <v>4.2</v>
      </c>
    </row>
    <row r="2636" spans="1:13" x14ac:dyDescent="0.3">
      <c r="A2636" s="1" t="s">
        <v>10</v>
      </c>
      <c r="B2636" s="1">
        <v>2635</v>
      </c>
      <c r="C2636" s="1" t="s">
        <v>1138</v>
      </c>
      <c r="D2636" s="1" t="s">
        <v>57</v>
      </c>
      <c r="E2636" s="1">
        <v>2018</v>
      </c>
      <c r="F2636" s="1" t="s">
        <v>45</v>
      </c>
      <c r="G2636" s="1" t="s">
        <v>21</v>
      </c>
      <c r="H2636" s="1" t="s">
        <v>15</v>
      </c>
      <c r="I2636" s="1" t="s">
        <v>46</v>
      </c>
      <c r="J2636" s="1">
        <v>2.923013E-2</v>
      </c>
      <c r="L2636" s="1">
        <v>189.4556</v>
      </c>
      <c r="M2636" s="1">
        <v>4.2</v>
      </c>
    </row>
    <row r="2637" spans="1:13" x14ac:dyDescent="0.3">
      <c r="A2637" s="1" t="s">
        <v>10</v>
      </c>
      <c r="B2637" s="1">
        <v>2636</v>
      </c>
      <c r="C2637" s="1" t="s">
        <v>1358</v>
      </c>
      <c r="D2637" s="1" t="s">
        <v>28</v>
      </c>
      <c r="E2637" s="1">
        <v>2018</v>
      </c>
      <c r="F2637" s="1" t="s">
        <v>45</v>
      </c>
      <c r="G2637" s="1" t="s">
        <v>21</v>
      </c>
      <c r="H2637" s="1" t="s">
        <v>15</v>
      </c>
      <c r="I2637" s="1" t="s">
        <v>46</v>
      </c>
      <c r="J2637" s="1">
        <v>1.612717E-2</v>
      </c>
      <c r="L2637" s="1">
        <v>189.35560000000001</v>
      </c>
      <c r="M2637" s="1">
        <v>4.2</v>
      </c>
    </row>
    <row r="2638" spans="1:13" x14ac:dyDescent="0.3">
      <c r="A2638" s="1" t="s">
        <v>10</v>
      </c>
      <c r="B2638" s="1">
        <v>2637</v>
      </c>
      <c r="C2638" s="1" t="s">
        <v>1050</v>
      </c>
      <c r="D2638" s="1" t="s">
        <v>28</v>
      </c>
      <c r="E2638" s="1">
        <v>2018</v>
      </c>
      <c r="F2638" s="1" t="s">
        <v>45</v>
      </c>
      <c r="G2638" s="1" t="s">
        <v>21</v>
      </c>
      <c r="H2638" s="1" t="s">
        <v>15</v>
      </c>
      <c r="I2638" s="1" t="s">
        <v>46</v>
      </c>
      <c r="J2638" s="1">
        <v>2.6440214E-2</v>
      </c>
      <c r="L2638" s="1">
        <v>143.64699999999999</v>
      </c>
      <c r="M2638" s="1">
        <v>4.2</v>
      </c>
    </row>
    <row r="2639" spans="1:13" x14ac:dyDescent="0.3">
      <c r="A2639" s="1" t="s">
        <v>10</v>
      </c>
      <c r="B2639" s="1">
        <v>2638</v>
      </c>
      <c r="C2639" s="1" t="s">
        <v>1359</v>
      </c>
      <c r="D2639" s="1" t="s">
        <v>67</v>
      </c>
      <c r="E2639" s="1">
        <v>2018</v>
      </c>
      <c r="F2639" s="1" t="s">
        <v>45</v>
      </c>
      <c r="G2639" s="1" t="s">
        <v>21</v>
      </c>
      <c r="H2639" s="1" t="s">
        <v>15</v>
      </c>
      <c r="I2639" s="1" t="s">
        <v>46</v>
      </c>
      <c r="J2639" s="1">
        <v>4.5763623000000003E-2</v>
      </c>
      <c r="L2639" s="1">
        <v>43.874400000000001</v>
      </c>
      <c r="M2639" s="1">
        <v>4.2</v>
      </c>
    </row>
    <row r="2640" spans="1:13" x14ac:dyDescent="0.3">
      <c r="A2640" s="1" t="s">
        <v>10</v>
      </c>
      <c r="B2640" s="1">
        <v>2639</v>
      </c>
      <c r="C2640" s="1" t="s">
        <v>1360</v>
      </c>
      <c r="D2640" s="1" t="s">
        <v>67</v>
      </c>
      <c r="E2640" s="1">
        <v>2018</v>
      </c>
      <c r="F2640" s="1" t="s">
        <v>45</v>
      </c>
      <c r="G2640" s="1" t="s">
        <v>21</v>
      </c>
      <c r="H2640" s="1" t="s">
        <v>15</v>
      </c>
      <c r="I2640" s="1" t="s">
        <v>46</v>
      </c>
      <c r="J2640" s="1">
        <v>6.3024670000000005E-2</v>
      </c>
      <c r="L2640" s="1">
        <v>181.6318</v>
      </c>
      <c r="M2640" s="1">
        <v>4.2</v>
      </c>
    </row>
    <row r="2641" spans="1:13" x14ac:dyDescent="0.3">
      <c r="A2641" s="1" t="s">
        <v>10</v>
      </c>
      <c r="B2641" s="1">
        <v>2640</v>
      </c>
      <c r="C2641" s="1" t="s">
        <v>554</v>
      </c>
      <c r="D2641" s="1" t="s">
        <v>67</v>
      </c>
      <c r="E2641" s="1">
        <v>2018</v>
      </c>
      <c r="F2641" s="1" t="s">
        <v>45</v>
      </c>
      <c r="G2641" s="1" t="s">
        <v>21</v>
      </c>
      <c r="H2641" s="1" t="s">
        <v>15</v>
      </c>
      <c r="I2641" s="1" t="s">
        <v>46</v>
      </c>
      <c r="J2641" s="1">
        <v>0.106538757</v>
      </c>
      <c r="L2641" s="1">
        <v>222.37719999999999</v>
      </c>
      <c r="M2641" s="1">
        <v>4.2</v>
      </c>
    </row>
    <row r="2642" spans="1:13" x14ac:dyDescent="0.3">
      <c r="A2642" s="1" t="s">
        <v>10</v>
      </c>
      <c r="B2642" s="1">
        <v>2641</v>
      </c>
      <c r="C2642" s="1" t="s">
        <v>1270</v>
      </c>
      <c r="D2642" s="1" t="s">
        <v>24</v>
      </c>
      <c r="E2642" s="1">
        <v>2018</v>
      </c>
      <c r="F2642" s="1" t="s">
        <v>45</v>
      </c>
      <c r="G2642" s="1" t="s">
        <v>21</v>
      </c>
      <c r="H2642" s="1" t="s">
        <v>15</v>
      </c>
      <c r="I2642" s="1" t="s">
        <v>46</v>
      </c>
      <c r="J2642" s="1">
        <v>3.2296885999999997E-2</v>
      </c>
      <c r="L2642" s="1">
        <v>144.0102</v>
      </c>
      <c r="M2642" s="1">
        <v>4.2</v>
      </c>
    </row>
    <row r="2643" spans="1:13" x14ac:dyDescent="0.3">
      <c r="A2643" s="1" t="s">
        <v>10</v>
      </c>
      <c r="B2643" s="1">
        <v>2642</v>
      </c>
      <c r="C2643" s="1" t="s">
        <v>1361</v>
      </c>
      <c r="D2643" s="1" t="s">
        <v>24</v>
      </c>
      <c r="E2643" s="1">
        <v>2018</v>
      </c>
      <c r="F2643" s="1" t="s">
        <v>45</v>
      </c>
      <c r="G2643" s="1" t="s">
        <v>21</v>
      </c>
      <c r="H2643" s="1" t="s">
        <v>15</v>
      </c>
      <c r="I2643" s="1" t="s">
        <v>46</v>
      </c>
      <c r="J2643" s="1">
        <v>0</v>
      </c>
      <c r="L2643" s="1">
        <v>130.53100000000001</v>
      </c>
      <c r="M2643" s="1">
        <v>4.2</v>
      </c>
    </row>
    <row r="2644" spans="1:13" x14ac:dyDescent="0.3">
      <c r="A2644" s="1" t="s">
        <v>10</v>
      </c>
      <c r="B2644" s="1">
        <v>2643</v>
      </c>
      <c r="C2644" s="1" t="s">
        <v>280</v>
      </c>
      <c r="D2644" s="1" t="s">
        <v>12</v>
      </c>
      <c r="E2644" s="1">
        <v>2018</v>
      </c>
      <c r="F2644" s="1" t="s">
        <v>45</v>
      </c>
      <c r="G2644" s="1" t="s">
        <v>21</v>
      </c>
      <c r="H2644" s="1" t="s">
        <v>15</v>
      </c>
      <c r="I2644" s="1" t="s">
        <v>46</v>
      </c>
      <c r="J2644" s="1">
        <v>0.13144392099999999</v>
      </c>
      <c r="L2644" s="1">
        <v>189.18719999999999</v>
      </c>
      <c r="M2644" s="1">
        <v>4.2</v>
      </c>
    </row>
    <row r="2645" spans="1:13" x14ac:dyDescent="0.3">
      <c r="A2645" s="1" t="s">
        <v>10</v>
      </c>
      <c r="B2645" s="1">
        <v>2644</v>
      </c>
      <c r="C2645" s="1" t="s">
        <v>923</v>
      </c>
      <c r="D2645" s="1" t="s">
        <v>12</v>
      </c>
      <c r="E2645" s="1">
        <v>2018</v>
      </c>
      <c r="F2645" s="1" t="s">
        <v>45</v>
      </c>
      <c r="G2645" s="1" t="s">
        <v>21</v>
      </c>
      <c r="H2645" s="1" t="s">
        <v>15</v>
      </c>
      <c r="I2645" s="1" t="s">
        <v>46</v>
      </c>
      <c r="J2645" s="1">
        <v>5.6782236999999999E-2</v>
      </c>
      <c r="L2645" s="1">
        <v>241.25120000000001</v>
      </c>
      <c r="M2645" s="1">
        <v>4.2</v>
      </c>
    </row>
    <row r="2646" spans="1:13" x14ac:dyDescent="0.3">
      <c r="A2646" s="1" t="s">
        <v>10</v>
      </c>
      <c r="B2646" s="1">
        <v>2645</v>
      </c>
      <c r="C2646" s="1" t="s">
        <v>614</v>
      </c>
      <c r="D2646" s="1" t="s">
        <v>48</v>
      </c>
      <c r="E2646" s="1">
        <v>2018</v>
      </c>
      <c r="F2646" s="1" t="s">
        <v>45</v>
      </c>
      <c r="G2646" s="1" t="s">
        <v>21</v>
      </c>
      <c r="H2646" s="1" t="s">
        <v>15</v>
      </c>
      <c r="I2646" s="1" t="s">
        <v>46</v>
      </c>
      <c r="J2646" s="1">
        <v>8.9512542E-2</v>
      </c>
      <c r="L2646" s="1">
        <v>133.1626</v>
      </c>
      <c r="M2646" s="1">
        <v>4.2</v>
      </c>
    </row>
    <row r="2647" spans="1:13" x14ac:dyDescent="0.3">
      <c r="A2647" s="1" t="s">
        <v>10</v>
      </c>
      <c r="B2647" s="1">
        <v>2646</v>
      </c>
      <c r="C2647" s="1" t="s">
        <v>319</v>
      </c>
      <c r="D2647" s="1" t="s">
        <v>48</v>
      </c>
      <c r="E2647" s="1">
        <v>2018</v>
      </c>
      <c r="F2647" s="1" t="s">
        <v>45</v>
      </c>
      <c r="G2647" s="1" t="s">
        <v>21</v>
      </c>
      <c r="H2647" s="1" t="s">
        <v>15</v>
      </c>
      <c r="I2647" s="1" t="s">
        <v>46</v>
      </c>
      <c r="J2647" s="1">
        <v>0.104786172</v>
      </c>
      <c r="L2647" s="1">
        <v>172.2764</v>
      </c>
      <c r="M2647" s="1">
        <v>4.2</v>
      </c>
    </row>
    <row r="2648" spans="1:13" x14ac:dyDescent="0.3">
      <c r="A2648" s="1" t="s">
        <v>10</v>
      </c>
      <c r="B2648" s="1">
        <v>2647</v>
      </c>
      <c r="C2648" s="1" t="s">
        <v>1031</v>
      </c>
      <c r="D2648" s="1" t="s">
        <v>48</v>
      </c>
      <c r="E2648" s="1">
        <v>2018</v>
      </c>
      <c r="F2648" s="1" t="s">
        <v>45</v>
      </c>
      <c r="G2648" s="1" t="s">
        <v>21</v>
      </c>
      <c r="H2648" s="1" t="s">
        <v>15</v>
      </c>
      <c r="I2648" s="1" t="s">
        <v>46</v>
      </c>
      <c r="J2648" s="1">
        <v>4.1754583999999997E-2</v>
      </c>
      <c r="L2648" s="1">
        <v>53.463999999999999</v>
      </c>
      <c r="M2648" s="1">
        <v>4.2</v>
      </c>
    </row>
    <row r="2649" spans="1:13" x14ac:dyDescent="0.3">
      <c r="A2649" s="1" t="s">
        <v>10</v>
      </c>
      <c r="B2649" s="1">
        <v>2648</v>
      </c>
      <c r="C2649" s="1" t="s">
        <v>1100</v>
      </c>
      <c r="D2649" s="1" t="s">
        <v>48</v>
      </c>
      <c r="E2649" s="1">
        <v>2018</v>
      </c>
      <c r="F2649" s="1" t="s">
        <v>45</v>
      </c>
      <c r="G2649" s="1" t="s">
        <v>21</v>
      </c>
      <c r="H2649" s="1" t="s">
        <v>15</v>
      </c>
      <c r="I2649" s="1" t="s">
        <v>46</v>
      </c>
      <c r="J2649" s="1">
        <v>7.6348932999999994E-2</v>
      </c>
      <c r="L2649" s="1">
        <v>32.855800000000002</v>
      </c>
      <c r="M2649" s="1">
        <v>4.2</v>
      </c>
    </row>
    <row r="2650" spans="1:13" x14ac:dyDescent="0.3">
      <c r="A2650" s="1" t="s">
        <v>17</v>
      </c>
      <c r="B2650" s="1">
        <v>2649</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3">
      <c r="A2651" s="1" t="s">
        <v>10</v>
      </c>
      <c r="B2651" s="1">
        <v>2650</v>
      </c>
      <c r="C2651" s="1" t="s">
        <v>724</v>
      </c>
      <c r="D2651" s="1" t="s">
        <v>95</v>
      </c>
      <c r="E2651" s="1">
        <v>2018</v>
      </c>
      <c r="F2651" s="1" t="s">
        <v>45</v>
      </c>
      <c r="G2651" s="1" t="s">
        <v>21</v>
      </c>
      <c r="H2651" s="1" t="s">
        <v>15</v>
      </c>
      <c r="I2651" s="1" t="s">
        <v>46</v>
      </c>
      <c r="J2651" s="1">
        <v>3.5399923E-2</v>
      </c>
      <c r="L2651" s="1">
        <v>144.5444</v>
      </c>
      <c r="M2651" s="1">
        <v>4.0999999999999996</v>
      </c>
    </row>
    <row r="2652" spans="1:13" x14ac:dyDescent="0.3">
      <c r="A2652" s="1" t="s">
        <v>17</v>
      </c>
      <c r="B2652" s="1">
        <v>2651</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
      <c r="A2653" s="1" t="s">
        <v>10</v>
      </c>
      <c r="B2653" s="1">
        <v>2652</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3">
      <c r="A2654" s="1" t="s">
        <v>17</v>
      </c>
      <c r="B2654" s="1">
        <v>2653</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
      <c r="A2655" s="1" t="s">
        <v>17</v>
      </c>
      <c r="B2655" s="1">
        <v>2654</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x14ac:dyDescent="0.3">
      <c r="A2656" s="1" t="s">
        <v>17</v>
      </c>
      <c r="B2656" s="1">
        <v>2655</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x14ac:dyDescent="0.3">
      <c r="A2657" s="1" t="s">
        <v>17</v>
      </c>
      <c r="B2657" s="1">
        <v>2656</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3">
      <c r="A2658" s="1" t="s">
        <v>17</v>
      </c>
      <c r="B2658" s="1">
        <v>2657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
      <c r="A2659" s="1" t="s">
        <v>17</v>
      </c>
      <c r="B2659" s="1">
        <v>2658</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3">
      <c r="A2660" s="1" t="s">
        <v>17</v>
      </c>
      <c r="B2660" s="1">
        <v>2659</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x14ac:dyDescent="0.3">
      <c r="A2661" s="1" t="s">
        <v>10</v>
      </c>
      <c r="B2661" s="1">
        <v>2660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x14ac:dyDescent="0.3">
      <c r="A2662" s="1" t="s">
        <v>17</v>
      </c>
      <c r="B2662" s="1">
        <v>2661</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3">
      <c r="A2663" s="1" t="s">
        <v>17</v>
      </c>
      <c r="B2663" s="1">
        <v>2662</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x14ac:dyDescent="0.3">
      <c r="A2664" s="1" t="s">
        <v>10</v>
      </c>
      <c r="B2664" s="1">
        <v>2663</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x14ac:dyDescent="0.3">
      <c r="A2665" s="1" t="s">
        <v>17</v>
      </c>
      <c r="B2665" s="1">
        <v>2664</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3">
      <c r="A2666" s="1" t="s">
        <v>10</v>
      </c>
      <c r="B2666" s="1">
        <v>2665</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3">
      <c r="A2667" s="1" t="s">
        <v>10</v>
      </c>
      <c r="B2667" s="1">
        <v>2666</v>
      </c>
      <c r="C2667" s="1" t="s">
        <v>358</v>
      </c>
      <c r="D2667" s="1" t="s">
        <v>28</v>
      </c>
      <c r="E2667" s="1">
        <v>2018</v>
      </c>
      <c r="F2667" s="1" t="s">
        <v>45</v>
      </c>
      <c r="G2667" s="1" t="s">
        <v>21</v>
      </c>
      <c r="H2667" s="1" t="s">
        <v>15</v>
      </c>
      <c r="I2667" s="1" t="s">
        <v>46</v>
      </c>
      <c r="J2667" s="1">
        <v>2.747716E-2</v>
      </c>
      <c r="L2667" s="1">
        <v>87.985600000000005</v>
      </c>
      <c r="M2667" s="1">
        <v>4.0999999999999996</v>
      </c>
    </row>
    <row r="2668" spans="1:13" x14ac:dyDescent="0.3">
      <c r="A2668" s="1" t="s">
        <v>17</v>
      </c>
      <c r="B2668" s="1">
        <v>2667</v>
      </c>
      <c r="C2668" s="1" t="s">
        <v>206</v>
      </c>
      <c r="D2668" s="1" t="s">
        <v>12</v>
      </c>
      <c r="E2668" s="1">
        <v>2018</v>
      </c>
      <c r="F2668" s="1" t="s">
        <v>45</v>
      </c>
      <c r="G2668" s="1" t="s">
        <v>21</v>
      </c>
      <c r="H2668" s="1" t="s">
        <v>15</v>
      </c>
      <c r="I2668" s="1" t="s">
        <v>46</v>
      </c>
      <c r="J2668" s="1">
        <v>4.3351896000000001E-2</v>
      </c>
      <c r="L2668" s="1">
        <v>146.64179999999999</v>
      </c>
      <c r="M2668" s="1">
        <v>4.0999999999999996</v>
      </c>
    </row>
    <row r="2669" spans="1:13" x14ac:dyDescent="0.3">
      <c r="A2669" s="1" t="s">
        <v>10</v>
      </c>
      <c r="B2669" s="1">
        <v>2668</v>
      </c>
      <c r="C2669" s="1" t="s">
        <v>185</v>
      </c>
      <c r="D2669" s="1" t="s">
        <v>74</v>
      </c>
      <c r="E2669" s="1">
        <v>2018</v>
      </c>
      <c r="F2669" s="1" t="s">
        <v>45</v>
      </c>
      <c r="G2669" s="1" t="s">
        <v>21</v>
      </c>
      <c r="H2669" s="1" t="s">
        <v>15</v>
      </c>
      <c r="I2669" s="1" t="s">
        <v>46</v>
      </c>
      <c r="J2669" s="1">
        <v>2.0618324E-2</v>
      </c>
      <c r="L2669" s="1">
        <v>129.39940000000001</v>
      </c>
      <c r="M2669" s="1">
        <v>4.0999999999999996</v>
      </c>
    </row>
    <row r="2670" spans="1:13" x14ac:dyDescent="0.3">
      <c r="A2670" s="1" t="s">
        <v>10</v>
      </c>
      <c r="B2670" s="1">
        <v>2669</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
      <c r="A2671" s="1" t="s">
        <v>10</v>
      </c>
      <c r="B2671" s="1">
        <v>2670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3">
      <c r="A2672" s="1" t="s">
        <v>17</v>
      </c>
      <c r="B2672" s="1">
        <v>2671</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3">
      <c r="A2673" s="1" t="s">
        <v>17</v>
      </c>
      <c r="B2673" s="1">
        <v>2672</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x14ac:dyDescent="0.3">
      <c r="A2674" s="1" t="s">
        <v>10</v>
      </c>
      <c r="B2674" s="1">
        <v>2673</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
      <c r="A2675" s="1" t="s">
        <v>10</v>
      </c>
      <c r="B2675" s="1">
        <v>2674</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3">
      <c r="A2676" s="1" t="s">
        <v>17</v>
      </c>
      <c r="B2676" s="1">
        <v>2675</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
      <c r="A2677" s="1" t="s">
        <v>10</v>
      </c>
      <c r="B2677" s="1">
        <v>2676</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x14ac:dyDescent="0.3">
      <c r="A2678" s="1" t="s">
        <v>17</v>
      </c>
      <c r="B2678" s="1">
        <v>2677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x14ac:dyDescent="0.3">
      <c r="A2679" s="1" t="s">
        <v>17</v>
      </c>
      <c r="B2679" s="1">
        <v>2678</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3">
      <c r="A2680" s="1" t="s">
        <v>17</v>
      </c>
      <c r="B2680" s="1">
        <v>2679</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x14ac:dyDescent="0.3">
      <c r="A2681" s="1" t="s">
        <v>10</v>
      </c>
      <c r="B2681" s="1">
        <v>2680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3">
      <c r="A2682" s="1" t="s">
        <v>17</v>
      </c>
      <c r="B2682" s="1">
        <v>2681</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3">
      <c r="A2683" s="1" t="s">
        <v>17</v>
      </c>
      <c r="B2683" s="1">
        <v>2682</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3">
      <c r="A2684" s="1" t="s">
        <v>10</v>
      </c>
      <c r="B2684" s="1">
        <v>2683</v>
      </c>
      <c r="C2684" s="1" t="s">
        <v>122</v>
      </c>
      <c r="D2684" s="1" t="s">
        <v>57</v>
      </c>
      <c r="E2684" s="1">
        <v>2018</v>
      </c>
      <c r="F2684" s="1" t="s">
        <v>45</v>
      </c>
      <c r="G2684" s="1" t="s">
        <v>21</v>
      </c>
      <c r="H2684" s="1" t="s">
        <v>15</v>
      </c>
      <c r="I2684" s="1" t="s">
        <v>46</v>
      </c>
      <c r="J2684" s="1">
        <v>3.0118338000000001E-2</v>
      </c>
      <c r="L2684" s="1">
        <v>248.8092</v>
      </c>
      <c r="M2684" s="1">
        <v>4.0999999999999996</v>
      </c>
    </row>
    <row r="2685" spans="1:13" x14ac:dyDescent="0.3">
      <c r="A2685" s="1" t="s">
        <v>17</v>
      </c>
      <c r="B2685" s="1">
        <v>2684</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3">
      <c r="A2686" s="1" t="s">
        <v>17</v>
      </c>
      <c r="B2686" s="1">
        <v>2685</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
      <c r="A2687" s="1" t="s">
        <v>10</v>
      </c>
      <c r="B2687" s="1">
        <v>2686</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3">
      <c r="A2688" s="1" t="s">
        <v>10</v>
      </c>
      <c r="B2688" s="1">
        <v>2687</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3">
      <c r="A2689" s="1" t="s">
        <v>17</v>
      </c>
      <c r="B2689" s="1">
        <v>2688</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3">
      <c r="A2690" s="1" t="s">
        <v>17</v>
      </c>
      <c r="B2690" s="1">
        <v>2689</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
      <c r="A2691" s="1" t="s">
        <v>17</v>
      </c>
      <c r="B2691" s="1">
        <v>2690</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3">
      <c r="A2692" s="1" t="s">
        <v>17</v>
      </c>
      <c r="B2692" s="1">
        <v>2691</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
      <c r="A2693" s="1" t="s">
        <v>10</v>
      </c>
      <c r="B2693" s="1">
        <v>2692</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x14ac:dyDescent="0.3">
      <c r="A2694" s="1" t="s">
        <v>17</v>
      </c>
      <c r="B2694" s="1">
        <v>2693</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
      <c r="A2695" s="1" t="s">
        <v>17</v>
      </c>
      <c r="B2695" s="1">
        <v>2694</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x14ac:dyDescent="0.3">
      <c r="A2696" s="1" t="s">
        <v>17</v>
      </c>
      <c r="B2696" s="1">
        <v>2695</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
      <c r="A2697" s="1" t="s">
        <v>17</v>
      </c>
      <c r="B2697" s="1">
        <v>2696</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3">
      <c r="A2698" s="1" t="s">
        <v>17</v>
      </c>
      <c r="B2698" s="1">
        <v>2697</v>
      </c>
      <c r="C2698" s="1" t="s">
        <v>1372</v>
      </c>
      <c r="D2698" s="1" t="s">
        <v>67</v>
      </c>
      <c r="E2698" s="1">
        <v>2018</v>
      </c>
      <c r="F2698" s="1" t="s">
        <v>45</v>
      </c>
      <c r="G2698" s="1" t="s">
        <v>21</v>
      </c>
      <c r="H2698" s="1" t="s">
        <v>15</v>
      </c>
      <c r="I2698" s="1" t="s">
        <v>46</v>
      </c>
      <c r="J2698" s="1">
        <v>6.0252433000000001E-2</v>
      </c>
      <c r="L2698" s="1">
        <v>170.7106</v>
      </c>
      <c r="M2698" s="1">
        <v>4.0999999999999996</v>
      </c>
    </row>
    <row r="2699" spans="1:13" x14ac:dyDescent="0.3">
      <c r="A2699" s="1" t="s">
        <v>17</v>
      </c>
      <c r="B2699" s="1">
        <v>2698</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3">
      <c r="A2700" s="1" t="s">
        <v>17</v>
      </c>
      <c r="B2700" s="1">
        <v>2699</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
      <c r="A2701" s="1" t="s">
        <v>17</v>
      </c>
      <c r="B2701" s="1">
        <v>2700</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x14ac:dyDescent="0.3">
      <c r="A2702" s="1" t="s">
        <v>17</v>
      </c>
      <c r="B2702" s="1">
        <v>2701</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
      <c r="A2703" s="1" t="s">
        <v>17</v>
      </c>
      <c r="B2703" s="1">
        <v>2702</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3">
      <c r="A2704" s="1" t="s">
        <v>17</v>
      </c>
      <c r="B2704" s="1">
        <v>2703</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
      <c r="A2705" s="1" t="s">
        <v>10</v>
      </c>
      <c r="B2705" s="1">
        <v>2704</v>
      </c>
      <c r="C2705" s="1" t="s">
        <v>263</v>
      </c>
      <c r="D2705" s="1" t="s">
        <v>95</v>
      </c>
      <c r="E2705" s="1">
        <v>2018</v>
      </c>
      <c r="F2705" s="1" t="s">
        <v>45</v>
      </c>
      <c r="G2705" s="1" t="s">
        <v>21</v>
      </c>
      <c r="H2705" s="1" t="s">
        <v>15</v>
      </c>
      <c r="I2705" s="1" t="s">
        <v>46</v>
      </c>
      <c r="J2705" s="1">
        <v>4.3810028000000001E-2</v>
      </c>
      <c r="L2705" s="1">
        <v>181.39500000000001</v>
      </c>
      <c r="M2705" s="1">
        <v>4.0999999999999996</v>
      </c>
    </row>
    <row r="2706" spans="1:13" x14ac:dyDescent="0.3">
      <c r="A2706" s="1" t="s">
        <v>17</v>
      </c>
      <c r="B2706" s="1">
        <v>2705</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3">
      <c r="A2707" s="1" t="s">
        <v>10</v>
      </c>
      <c r="B2707" s="1">
        <v>2706</v>
      </c>
      <c r="C2707" s="1" t="s">
        <v>311</v>
      </c>
      <c r="D2707" s="1" t="s">
        <v>95</v>
      </c>
      <c r="E2707" s="1">
        <v>2018</v>
      </c>
      <c r="F2707" s="1" t="s">
        <v>45</v>
      </c>
      <c r="G2707" s="1" t="s">
        <v>21</v>
      </c>
      <c r="H2707" s="1" t="s">
        <v>15</v>
      </c>
      <c r="I2707" s="1" t="s">
        <v>46</v>
      </c>
      <c r="J2707" s="1">
        <v>5.8446423999999997E-2</v>
      </c>
      <c r="L2707" s="1">
        <v>172.1422</v>
      </c>
      <c r="M2707" s="1">
        <v>4.0999999999999996</v>
      </c>
    </row>
    <row r="2708" spans="1:13" x14ac:dyDescent="0.3">
      <c r="A2708" s="1" t="s">
        <v>17</v>
      </c>
      <c r="B2708" s="1">
        <v>2707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3">
      <c r="A2709" s="1" t="s">
        <v>17</v>
      </c>
      <c r="B2709" s="1">
        <v>2708</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3">
      <c r="A2710" s="1" t="s">
        <v>17</v>
      </c>
      <c r="B2710" s="1">
        <v>2709</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3">
      <c r="A2711" s="1" t="s">
        <v>17</v>
      </c>
      <c r="B2711" s="1">
        <v>2710</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3">
      <c r="A2712" s="1" t="s">
        <v>17</v>
      </c>
      <c r="B2712" s="1">
        <v>2711</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3">
      <c r="A2713" s="1" t="s">
        <v>17</v>
      </c>
      <c r="B2713" s="1">
        <v>2712</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3">
      <c r="A2714" s="1" t="s">
        <v>17</v>
      </c>
      <c r="B2714" s="1">
        <v>2713</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
      <c r="A2715" s="1" t="s">
        <v>17</v>
      </c>
      <c r="B2715" s="1">
        <v>2714</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3">
      <c r="A2716" s="1" t="s">
        <v>17</v>
      </c>
      <c r="B2716" s="1">
        <v>2715</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
      <c r="A2717" s="1" t="s">
        <v>17</v>
      </c>
      <c r="B2717" s="1">
        <v>2716</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3">
      <c r="A2718" s="1" t="s">
        <v>17</v>
      </c>
      <c r="B2718" s="1">
        <v>2717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
      <c r="A2719" s="1" t="s">
        <v>17</v>
      </c>
      <c r="B2719" s="1">
        <v>2718</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3">
      <c r="A2720" s="1" t="s">
        <v>17</v>
      </c>
      <c r="B2720" s="1">
        <v>2719</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
      <c r="A2721" s="1" t="s">
        <v>17</v>
      </c>
      <c r="B2721" s="1">
        <v>2720</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3">
      <c r="A2722" s="1" t="s">
        <v>17</v>
      </c>
      <c r="B2722" s="1">
        <v>2721</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
      <c r="A2723" s="1" t="s">
        <v>17</v>
      </c>
      <c r="B2723" s="1">
        <v>2722</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3">
      <c r="A2724" s="1" t="s">
        <v>17</v>
      </c>
      <c r="B2724" s="1">
        <v>2723</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3">
      <c r="A2725" s="1" t="s">
        <v>17</v>
      </c>
      <c r="B2725" s="1">
        <v>2724</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3">
      <c r="A2726" s="1" t="s">
        <v>17</v>
      </c>
      <c r="B2726" s="1">
        <v>2725</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3">
      <c r="A2727" s="1" t="s">
        <v>17</v>
      </c>
      <c r="B2727" s="1">
        <v>2726</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3">
      <c r="A2728" s="1" t="s">
        <v>17</v>
      </c>
      <c r="B2728" s="1">
        <v>2727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
      <c r="A2729" s="1" t="s">
        <v>17</v>
      </c>
      <c r="B2729" s="1">
        <v>2728</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3">
      <c r="A2730" s="1" t="s">
        <v>17</v>
      </c>
      <c r="B2730" s="1">
        <v>2729</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3">
      <c r="A2731" s="1" t="s">
        <v>17</v>
      </c>
      <c r="B2731" s="1">
        <v>2730</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3">
      <c r="A2732" s="1" t="s">
        <v>17</v>
      </c>
      <c r="B2732" s="1">
        <v>2731</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
      <c r="A2733" s="1" t="s">
        <v>10</v>
      </c>
      <c r="B2733" s="1">
        <v>2732</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3">
      <c r="A2734" s="1" t="s">
        <v>10</v>
      </c>
      <c r="B2734" s="1">
        <v>2733</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3">
      <c r="A2735" s="1" t="s">
        <v>10</v>
      </c>
      <c r="B2735" s="1">
        <v>2734</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3">
      <c r="A2736" s="1" t="s">
        <v>10</v>
      </c>
      <c r="B2736" s="1">
        <v>2735</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3">
      <c r="A2737" s="1" t="s">
        <v>10</v>
      </c>
      <c r="B2737" s="1">
        <v>2736</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3">
      <c r="A2738" s="1" t="s">
        <v>10</v>
      </c>
      <c r="B2738" s="1">
        <v>2737</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3">
      <c r="A2739" s="1" t="s">
        <v>10</v>
      </c>
      <c r="B2739" s="1">
        <v>2738</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3">
      <c r="A2740" s="1" t="s">
        <v>10</v>
      </c>
      <c r="B2740" s="1">
        <v>2739</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
      <c r="A2741" s="1" t="s">
        <v>10</v>
      </c>
      <c r="B2741" s="1">
        <v>2740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3">
      <c r="A2742" s="1" t="s">
        <v>10</v>
      </c>
      <c r="B2742" s="1">
        <v>2741</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
      <c r="A2743" s="1" t="s">
        <v>10</v>
      </c>
      <c r="B2743" s="1">
        <v>2742</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3">
      <c r="A2744" s="1" t="s">
        <v>10</v>
      </c>
      <c r="B2744" s="1">
        <v>2743</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
      <c r="A2745" s="1" t="s">
        <v>10</v>
      </c>
      <c r="B2745" s="1">
        <v>2744</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3">
      <c r="A2746" s="1" t="s">
        <v>10</v>
      </c>
      <c r="B2746" s="1">
        <v>2745</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3">
      <c r="A2747" s="1" t="s">
        <v>10</v>
      </c>
      <c r="B2747" s="1">
        <v>2746</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3">
      <c r="A2748" s="1" t="s">
        <v>10</v>
      </c>
      <c r="B2748" s="1">
        <v>2747</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3">
      <c r="A2749" s="1" t="s">
        <v>10</v>
      </c>
      <c r="B2749" s="1">
        <v>2748</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3">
      <c r="A2750" s="1" t="s">
        <v>10</v>
      </c>
      <c r="B2750" s="1">
        <v>2749</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
      <c r="A2751" s="1" t="s">
        <v>10</v>
      </c>
      <c r="B2751" s="1">
        <v>2750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3">
      <c r="A2752" s="1" t="s">
        <v>10</v>
      </c>
      <c r="B2752" s="1">
        <v>2751</v>
      </c>
      <c r="C2752" s="1" t="s">
        <v>158</v>
      </c>
      <c r="D2752" s="1" t="s">
        <v>159</v>
      </c>
      <c r="E2752" s="1">
        <v>2012</v>
      </c>
      <c r="F2752" s="1" t="s">
        <v>13</v>
      </c>
      <c r="G2752" s="1" t="s">
        <v>14</v>
      </c>
      <c r="H2752" s="1" t="s">
        <v>15</v>
      </c>
      <c r="I2752" s="1" t="s">
        <v>16</v>
      </c>
      <c r="J2752" s="1">
        <v>0</v>
      </c>
      <c r="K2752" s="1">
        <v>21.2</v>
      </c>
      <c r="L2752" s="1">
        <v>173.6738</v>
      </c>
      <c r="M2752" s="1">
        <v>4.0999999999999996</v>
      </c>
    </row>
    <row r="2753" spans="1:13" x14ac:dyDescent="0.3">
      <c r="A2753" s="1" t="s">
        <v>17</v>
      </c>
      <c r="B2753" s="1">
        <v>2752</v>
      </c>
      <c r="C2753" s="1" t="s">
        <v>762</v>
      </c>
      <c r="D2753" s="1" t="s">
        <v>57</v>
      </c>
      <c r="E2753" s="1">
        <v>2018</v>
      </c>
      <c r="F2753" s="1" t="s">
        <v>138</v>
      </c>
      <c r="G2753" s="1" t="s">
        <v>14</v>
      </c>
      <c r="H2753" s="1" t="s">
        <v>26</v>
      </c>
      <c r="I2753" s="1" t="s">
        <v>40</v>
      </c>
      <c r="J2753" s="1">
        <v>4.2941558999999997E-2</v>
      </c>
      <c r="L2753" s="1">
        <v>102.9332</v>
      </c>
      <c r="M2753" s="1">
        <v>4.0999999999999996</v>
      </c>
    </row>
    <row r="2754" spans="1:13" x14ac:dyDescent="0.3">
      <c r="A2754" s="1" t="s">
        <v>17</v>
      </c>
      <c r="B2754" s="1">
        <v>2753</v>
      </c>
      <c r="C2754" s="1" t="s">
        <v>1381</v>
      </c>
      <c r="D2754" s="1" t="s">
        <v>28</v>
      </c>
      <c r="E2754" s="1">
        <v>2018</v>
      </c>
      <c r="F2754" s="1" t="s">
        <v>138</v>
      </c>
      <c r="G2754" s="1" t="s">
        <v>14</v>
      </c>
      <c r="H2754" s="1" t="s">
        <v>26</v>
      </c>
      <c r="I2754" s="1" t="s">
        <v>40</v>
      </c>
      <c r="J2754" s="1">
        <v>0.112161697</v>
      </c>
      <c r="L2754" s="1">
        <v>154.4682</v>
      </c>
      <c r="M2754" s="1">
        <v>4.0999999999999996</v>
      </c>
    </row>
    <row r="2755" spans="1:13" x14ac:dyDescent="0.3">
      <c r="A2755" s="1" t="s">
        <v>17</v>
      </c>
      <c r="B2755" s="1">
        <v>2754</v>
      </c>
      <c r="C2755" s="1" t="s">
        <v>1314</v>
      </c>
      <c r="D2755" s="1" t="s">
        <v>24</v>
      </c>
      <c r="E2755" s="1">
        <v>2018</v>
      </c>
      <c r="F2755" s="1" t="s">
        <v>138</v>
      </c>
      <c r="G2755" s="1" t="s">
        <v>14</v>
      </c>
      <c r="H2755" s="1" t="s">
        <v>26</v>
      </c>
      <c r="I2755" s="1" t="s">
        <v>40</v>
      </c>
      <c r="J2755" s="1">
        <v>0.116928924</v>
      </c>
      <c r="L2755" s="1">
        <v>183.32919999999999</v>
      </c>
      <c r="M2755" s="1">
        <v>4.0999999999999996</v>
      </c>
    </row>
    <row r="2756" spans="1:13" x14ac:dyDescent="0.3">
      <c r="A2756" s="1" t="s">
        <v>17</v>
      </c>
      <c r="B2756" s="1">
        <v>2755</v>
      </c>
      <c r="C2756" s="1" t="s">
        <v>969</v>
      </c>
      <c r="D2756" s="1" t="s">
        <v>24</v>
      </c>
      <c r="E2756" s="1">
        <v>2018</v>
      </c>
      <c r="F2756" s="1" t="s">
        <v>138</v>
      </c>
      <c r="G2756" s="1" t="s">
        <v>14</v>
      </c>
      <c r="H2756" s="1" t="s">
        <v>26</v>
      </c>
      <c r="I2756" s="1" t="s">
        <v>40</v>
      </c>
      <c r="J2756" s="1">
        <v>0.12658509500000001</v>
      </c>
      <c r="L2756" s="1">
        <v>122.4098</v>
      </c>
      <c r="M2756" s="1">
        <v>4.0999999999999996</v>
      </c>
    </row>
    <row r="2757" spans="1:13" x14ac:dyDescent="0.3">
      <c r="A2757" s="1" t="s">
        <v>17</v>
      </c>
      <c r="B2757" s="1">
        <v>2756</v>
      </c>
      <c r="C2757" s="1" t="s">
        <v>134</v>
      </c>
      <c r="D2757" s="1" t="s">
        <v>19</v>
      </c>
      <c r="E2757" s="1">
        <v>2018</v>
      </c>
      <c r="F2757" s="1" t="s">
        <v>138</v>
      </c>
      <c r="G2757" s="1" t="s">
        <v>14</v>
      </c>
      <c r="H2757" s="1" t="s">
        <v>26</v>
      </c>
      <c r="I2757" s="1" t="s">
        <v>40</v>
      </c>
      <c r="J2757" s="1">
        <v>1.7295906E-2</v>
      </c>
      <c r="L2757" s="1">
        <v>47.103400000000001</v>
      </c>
      <c r="M2757" s="1">
        <v>4.0999999999999996</v>
      </c>
    </row>
    <row r="2758" spans="1:13" x14ac:dyDescent="0.3">
      <c r="A2758" s="1" t="s">
        <v>17</v>
      </c>
      <c r="B2758" s="1">
        <v>2757</v>
      </c>
      <c r="C2758" s="1" t="s">
        <v>296</v>
      </c>
      <c r="D2758" s="1" t="s">
        <v>19</v>
      </c>
      <c r="E2758" s="1">
        <v>2018</v>
      </c>
      <c r="F2758" s="1" t="s">
        <v>138</v>
      </c>
      <c r="G2758" s="1" t="s">
        <v>14</v>
      </c>
      <c r="H2758" s="1" t="s">
        <v>26</v>
      </c>
      <c r="I2758" s="1" t="s">
        <v>40</v>
      </c>
      <c r="J2758" s="1">
        <v>7.3077196999999997E-2</v>
      </c>
      <c r="L2758" s="1">
        <v>34.321599999999997</v>
      </c>
      <c r="M2758" s="1">
        <v>4.0999999999999996</v>
      </c>
    </row>
    <row r="2759" spans="1:13" x14ac:dyDescent="0.3">
      <c r="A2759" s="1" t="s">
        <v>17</v>
      </c>
      <c r="B2759" s="1">
        <v>2758</v>
      </c>
      <c r="C2759" s="1" t="s">
        <v>1146</v>
      </c>
      <c r="D2759" s="1" t="s">
        <v>19</v>
      </c>
      <c r="E2759" s="1">
        <v>2018</v>
      </c>
      <c r="F2759" s="1" t="s">
        <v>138</v>
      </c>
      <c r="G2759" s="1" t="s">
        <v>14</v>
      </c>
      <c r="H2759" s="1" t="s">
        <v>26</v>
      </c>
      <c r="I2759" s="1" t="s">
        <v>40</v>
      </c>
      <c r="J2759" s="1">
        <v>0.121765124</v>
      </c>
      <c r="L2759" s="1">
        <v>264.1884</v>
      </c>
      <c r="M2759" s="1">
        <v>4.0999999999999996</v>
      </c>
    </row>
    <row r="2760" spans="1:13" x14ac:dyDescent="0.3">
      <c r="A2760" s="1" t="s">
        <v>17</v>
      </c>
      <c r="B2760" s="1">
        <v>2759</v>
      </c>
      <c r="C2760" s="1" t="s">
        <v>1382</v>
      </c>
      <c r="D2760" s="1" t="s">
        <v>19</v>
      </c>
      <c r="E2760" s="1">
        <v>2018</v>
      </c>
      <c r="F2760" s="1" t="s">
        <v>138</v>
      </c>
      <c r="G2760" s="1" t="s">
        <v>14</v>
      </c>
      <c r="H2760" s="1" t="s">
        <v>26</v>
      </c>
      <c r="I2760" s="1" t="s">
        <v>40</v>
      </c>
      <c r="J2760" s="1">
        <v>0.10178199</v>
      </c>
      <c r="L2760" s="1">
        <v>104.699</v>
      </c>
      <c r="M2760" s="1">
        <v>4.0999999999999996</v>
      </c>
    </row>
    <row r="2761" spans="1:13" x14ac:dyDescent="0.3">
      <c r="A2761" s="1" t="s">
        <v>17</v>
      </c>
      <c r="B2761" s="1">
        <v>2760</v>
      </c>
      <c r="C2761" s="1" t="s">
        <v>1383</v>
      </c>
      <c r="D2761" s="1" t="s">
        <v>42</v>
      </c>
      <c r="E2761" s="1">
        <v>2018</v>
      </c>
      <c r="F2761" s="1" t="s">
        <v>138</v>
      </c>
      <c r="G2761" s="1" t="s">
        <v>14</v>
      </c>
      <c r="H2761" s="1" t="s">
        <v>26</v>
      </c>
      <c r="I2761" s="1" t="s">
        <v>40</v>
      </c>
      <c r="J2761" s="1">
        <v>0.162248011</v>
      </c>
      <c r="L2761" s="1">
        <v>160.46039999999999</v>
      </c>
      <c r="M2761" s="1">
        <v>4.0999999999999996</v>
      </c>
    </row>
    <row r="2762" spans="1:13" x14ac:dyDescent="0.3">
      <c r="A2762" s="1" t="s">
        <v>17</v>
      </c>
      <c r="B2762" s="1">
        <v>2761</v>
      </c>
      <c r="C2762" s="1" t="s">
        <v>1327</v>
      </c>
      <c r="D2762" s="1" t="s">
        <v>42</v>
      </c>
      <c r="E2762" s="1">
        <v>2018</v>
      </c>
      <c r="F2762" s="1" t="s">
        <v>138</v>
      </c>
      <c r="G2762" s="1" t="s">
        <v>14</v>
      </c>
      <c r="H2762" s="1" t="s">
        <v>26</v>
      </c>
      <c r="I2762" s="1" t="s">
        <v>40</v>
      </c>
      <c r="J2762" s="1">
        <v>8.9187719999999998E-2</v>
      </c>
      <c r="L2762" s="1">
        <v>128.96780000000001</v>
      </c>
      <c r="M2762" s="1">
        <v>4.0999999999999996</v>
      </c>
    </row>
    <row r="2763" spans="1:13" x14ac:dyDescent="0.3">
      <c r="A2763" s="1" t="s">
        <v>17</v>
      </c>
      <c r="B2763" s="1">
        <v>2762</v>
      </c>
      <c r="C2763" s="1" t="s">
        <v>1384</v>
      </c>
      <c r="D2763" s="1" t="s">
        <v>42</v>
      </c>
      <c r="E2763" s="1">
        <v>2018</v>
      </c>
      <c r="F2763" s="1" t="s">
        <v>138</v>
      </c>
      <c r="G2763" s="1" t="s">
        <v>14</v>
      </c>
      <c r="H2763" s="1" t="s">
        <v>26</v>
      </c>
      <c r="I2763" s="1" t="s">
        <v>40</v>
      </c>
      <c r="J2763" s="1">
        <v>6.8753558000000006E-2</v>
      </c>
      <c r="L2763" s="1">
        <v>127.9678</v>
      </c>
      <c r="M2763" s="1">
        <v>4.0999999999999996</v>
      </c>
    </row>
    <row r="2764" spans="1:13" x14ac:dyDescent="0.3">
      <c r="A2764" s="1" t="s">
        <v>17</v>
      </c>
      <c r="B2764" s="1">
        <v>2763</v>
      </c>
      <c r="C2764" s="1" t="s">
        <v>1385</v>
      </c>
      <c r="D2764" s="1" t="s">
        <v>42</v>
      </c>
      <c r="E2764" s="1">
        <v>2018</v>
      </c>
      <c r="F2764" s="1" t="s">
        <v>138</v>
      </c>
      <c r="G2764" s="1" t="s">
        <v>14</v>
      </c>
      <c r="H2764" s="1" t="s">
        <v>26</v>
      </c>
      <c r="I2764" s="1" t="s">
        <v>40</v>
      </c>
      <c r="J2764" s="1">
        <v>0.102371638</v>
      </c>
      <c r="L2764" s="1">
        <v>221.2456</v>
      </c>
      <c r="M2764" s="1">
        <v>4.0999999999999996</v>
      </c>
    </row>
    <row r="2765" spans="1:13" x14ac:dyDescent="0.3">
      <c r="A2765" s="1" t="s">
        <v>17</v>
      </c>
      <c r="B2765" s="1">
        <v>2764</v>
      </c>
      <c r="C2765" s="1" t="s">
        <v>851</v>
      </c>
      <c r="D2765" s="1" t="s">
        <v>153</v>
      </c>
      <c r="E2765" s="1">
        <v>2018</v>
      </c>
      <c r="F2765" s="1" t="s">
        <v>138</v>
      </c>
      <c r="G2765" s="1" t="s">
        <v>14</v>
      </c>
      <c r="H2765" s="1" t="s">
        <v>26</v>
      </c>
      <c r="I2765" s="1" t="s">
        <v>40</v>
      </c>
      <c r="J2765" s="1">
        <v>5.9281315000000001E-2</v>
      </c>
      <c r="L2765" s="1">
        <v>111.586</v>
      </c>
      <c r="M2765" s="1">
        <v>4.0999999999999996</v>
      </c>
    </row>
    <row r="2766" spans="1:13" x14ac:dyDescent="0.3">
      <c r="A2766" s="1" t="s">
        <v>17</v>
      </c>
      <c r="B2766" s="1">
        <v>2765</v>
      </c>
      <c r="C2766" s="1" t="s">
        <v>1319</v>
      </c>
      <c r="D2766" s="1" t="s">
        <v>48</v>
      </c>
      <c r="E2766" s="1">
        <v>2018</v>
      </c>
      <c r="F2766" s="1" t="s">
        <v>138</v>
      </c>
      <c r="G2766" s="1" t="s">
        <v>14</v>
      </c>
      <c r="H2766" s="1" t="s">
        <v>26</v>
      </c>
      <c r="I2766" s="1" t="s">
        <v>40</v>
      </c>
      <c r="J2766" s="1">
        <v>0.20816215599999999</v>
      </c>
      <c r="L2766" s="1">
        <v>228.1694</v>
      </c>
      <c r="M2766" s="1">
        <v>4.0999999999999996</v>
      </c>
    </row>
    <row r="2767" spans="1:13" x14ac:dyDescent="0.3">
      <c r="A2767" s="1" t="s">
        <v>17</v>
      </c>
      <c r="B2767" s="1">
        <v>2766</v>
      </c>
      <c r="C2767" s="1" t="s">
        <v>416</v>
      </c>
      <c r="D2767" s="1" t="s">
        <v>48</v>
      </c>
      <c r="E2767" s="1">
        <v>2018</v>
      </c>
      <c r="F2767" s="1" t="s">
        <v>138</v>
      </c>
      <c r="G2767" s="1" t="s">
        <v>14</v>
      </c>
      <c r="H2767" s="1" t="s">
        <v>26</v>
      </c>
      <c r="I2767" s="1" t="s">
        <v>40</v>
      </c>
      <c r="J2767" s="1">
        <v>0.24732103899999999</v>
      </c>
      <c r="L2767" s="1">
        <v>152.3998</v>
      </c>
      <c r="M2767" s="1">
        <v>4.0999999999999996</v>
      </c>
    </row>
    <row r="2768" spans="1:13" x14ac:dyDescent="0.3">
      <c r="A2768" s="1" t="s">
        <v>17</v>
      </c>
      <c r="B2768" s="1">
        <v>2767</v>
      </c>
      <c r="C2768" s="1" t="s">
        <v>1386</v>
      </c>
      <c r="D2768" s="1" t="s">
        <v>48</v>
      </c>
      <c r="E2768" s="1">
        <v>2018</v>
      </c>
      <c r="F2768" s="1" t="s">
        <v>138</v>
      </c>
      <c r="G2768" s="1" t="s">
        <v>14</v>
      </c>
      <c r="H2768" s="1" t="s">
        <v>26</v>
      </c>
      <c r="I2768" s="1" t="s">
        <v>40</v>
      </c>
      <c r="J2768" s="1">
        <v>5.4443762E-2</v>
      </c>
      <c r="L2768" s="1">
        <v>184.65819999999999</v>
      </c>
      <c r="M2768" s="1">
        <v>4.0999999999999996</v>
      </c>
    </row>
    <row r="2769" spans="1:13" x14ac:dyDescent="0.3">
      <c r="A2769" s="1" t="s">
        <v>17</v>
      </c>
      <c r="B2769" s="1">
        <v>2768</v>
      </c>
      <c r="C2769" s="1" t="s">
        <v>1387</v>
      </c>
      <c r="D2769" s="1" t="s">
        <v>48</v>
      </c>
      <c r="E2769" s="1">
        <v>2018</v>
      </c>
      <c r="F2769" s="1" t="s">
        <v>138</v>
      </c>
      <c r="G2769" s="1" t="s">
        <v>14</v>
      </c>
      <c r="H2769" s="1" t="s">
        <v>26</v>
      </c>
      <c r="I2769" s="1" t="s">
        <v>40</v>
      </c>
      <c r="J2769" s="1">
        <v>4.8932713000000003E-2</v>
      </c>
      <c r="L2769" s="1">
        <v>144.476</v>
      </c>
      <c r="M2769" s="1">
        <v>4.0999999999999996</v>
      </c>
    </row>
    <row r="2770" spans="1:13" x14ac:dyDescent="0.3">
      <c r="A2770" s="1" t="s">
        <v>17</v>
      </c>
      <c r="B2770" s="1">
        <v>2769</v>
      </c>
      <c r="C2770" s="1" t="s">
        <v>593</v>
      </c>
      <c r="D2770" s="1" t="s">
        <v>48</v>
      </c>
      <c r="E2770" s="1">
        <v>2018</v>
      </c>
      <c r="F2770" s="1" t="s">
        <v>138</v>
      </c>
      <c r="G2770" s="1" t="s">
        <v>14</v>
      </c>
      <c r="H2770" s="1" t="s">
        <v>26</v>
      </c>
      <c r="I2770" s="1" t="s">
        <v>40</v>
      </c>
      <c r="J2770" s="1">
        <v>0.24410231499999999</v>
      </c>
      <c r="L2770" s="1">
        <v>148.07599999999999</v>
      </c>
      <c r="M2770" s="1">
        <v>4.0999999999999996</v>
      </c>
    </row>
    <row r="2771" spans="1:13" x14ac:dyDescent="0.3">
      <c r="A2771" s="1" t="s">
        <v>17</v>
      </c>
      <c r="B2771" s="1">
        <v>2770</v>
      </c>
      <c r="C2771" s="1" t="s">
        <v>119</v>
      </c>
      <c r="D2771" s="1" t="s">
        <v>48</v>
      </c>
      <c r="E2771" s="1">
        <v>2018</v>
      </c>
      <c r="F2771" s="1" t="s">
        <v>138</v>
      </c>
      <c r="G2771" s="1" t="s">
        <v>14</v>
      </c>
      <c r="H2771" s="1" t="s">
        <v>26</v>
      </c>
      <c r="I2771" s="1" t="s">
        <v>40</v>
      </c>
      <c r="J2771" s="1">
        <v>3.6012918999999997E-2</v>
      </c>
      <c r="L2771" s="1">
        <v>148.07339999999999</v>
      </c>
      <c r="M2771" s="1">
        <v>4.0999999999999996</v>
      </c>
    </row>
    <row r="2772" spans="1:13" x14ac:dyDescent="0.3">
      <c r="A2772" s="1" t="s">
        <v>17</v>
      </c>
      <c r="B2772" s="1">
        <v>2771</v>
      </c>
      <c r="C2772" s="1" t="s">
        <v>1264</v>
      </c>
      <c r="D2772" s="1" t="s">
        <v>48</v>
      </c>
      <c r="E2772" s="1">
        <v>2018</v>
      </c>
      <c r="F2772" s="1" t="s">
        <v>138</v>
      </c>
      <c r="G2772" s="1" t="s">
        <v>14</v>
      </c>
      <c r="H2772" s="1" t="s">
        <v>26</v>
      </c>
      <c r="I2772" s="1" t="s">
        <v>40</v>
      </c>
      <c r="J2772" s="1">
        <v>7.7849832999999993E-2</v>
      </c>
      <c r="L2772" s="1">
        <v>127.202</v>
      </c>
      <c r="M2772" s="1">
        <v>4.0999999999999996</v>
      </c>
    </row>
    <row r="2773" spans="1:13" x14ac:dyDescent="0.3">
      <c r="A2773" s="1" t="s">
        <v>10</v>
      </c>
      <c r="B2773" s="1">
        <v>2772</v>
      </c>
      <c r="C2773" s="1" t="s">
        <v>1137</v>
      </c>
      <c r="D2773" s="1" t="s">
        <v>95</v>
      </c>
      <c r="E2773" s="1">
        <v>2018</v>
      </c>
      <c r="F2773" s="1" t="s">
        <v>138</v>
      </c>
      <c r="G2773" s="1" t="s">
        <v>14</v>
      </c>
      <c r="H2773" s="1" t="s">
        <v>26</v>
      </c>
      <c r="I2773" s="1" t="s">
        <v>40</v>
      </c>
      <c r="J2773" s="1">
        <v>5.2791124000000002E-2</v>
      </c>
      <c r="L2773" s="1">
        <v>98.538399999999996</v>
      </c>
      <c r="M2773" s="1">
        <v>4.0999999999999996</v>
      </c>
    </row>
    <row r="2774" spans="1:13" x14ac:dyDescent="0.3">
      <c r="A2774" s="1" t="s">
        <v>10</v>
      </c>
      <c r="B2774" s="1">
        <v>2773</v>
      </c>
      <c r="C2774" s="1" t="s">
        <v>1331</v>
      </c>
      <c r="D2774" s="1" t="s">
        <v>95</v>
      </c>
      <c r="E2774" s="1">
        <v>2018</v>
      </c>
      <c r="F2774" s="1" t="s">
        <v>138</v>
      </c>
      <c r="G2774" s="1" t="s">
        <v>14</v>
      </c>
      <c r="H2774" s="1" t="s">
        <v>26</v>
      </c>
      <c r="I2774" s="1" t="s">
        <v>40</v>
      </c>
      <c r="J2774" s="1">
        <v>5.5213281000000003E-2</v>
      </c>
      <c r="L2774" s="1">
        <v>172.47640000000001</v>
      </c>
      <c r="M2774" s="1">
        <v>4.0999999999999996</v>
      </c>
    </row>
    <row r="2775" spans="1:13" x14ac:dyDescent="0.3">
      <c r="A2775" s="1" t="s">
        <v>10</v>
      </c>
      <c r="B2775" s="1">
        <v>2774</v>
      </c>
      <c r="C2775" s="1" t="s">
        <v>1174</v>
      </c>
      <c r="D2775" s="1" t="s">
        <v>57</v>
      </c>
      <c r="E2775" s="1">
        <v>2018</v>
      </c>
      <c r="F2775" s="1" t="s">
        <v>138</v>
      </c>
      <c r="G2775" s="1" t="s">
        <v>14</v>
      </c>
      <c r="H2775" s="1" t="s">
        <v>26</v>
      </c>
      <c r="I2775" s="1" t="s">
        <v>40</v>
      </c>
      <c r="J2775" s="1">
        <v>6.0587738000000002E-2</v>
      </c>
      <c r="L2775" s="1">
        <v>156.8288</v>
      </c>
      <c r="M2775" s="1">
        <v>4.0999999999999996</v>
      </c>
    </row>
    <row r="2776" spans="1:13" x14ac:dyDescent="0.3">
      <c r="A2776" s="1" t="s">
        <v>10</v>
      </c>
      <c r="B2776" s="1">
        <v>2775</v>
      </c>
      <c r="C2776" s="1" t="s">
        <v>249</v>
      </c>
      <c r="D2776" s="1" t="s">
        <v>28</v>
      </c>
      <c r="E2776" s="1">
        <v>2018</v>
      </c>
      <c r="F2776" s="1" t="s">
        <v>138</v>
      </c>
      <c r="G2776" s="1" t="s">
        <v>14</v>
      </c>
      <c r="H2776" s="1" t="s">
        <v>26</v>
      </c>
      <c r="I2776" s="1" t="s">
        <v>40</v>
      </c>
      <c r="J2776" s="1">
        <v>5.6338482000000002E-2</v>
      </c>
      <c r="L2776" s="1">
        <v>184.624</v>
      </c>
      <c r="M2776" s="1">
        <v>4.0999999999999996</v>
      </c>
    </row>
    <row r="2777" spans="1:13" x14ac:dyDescent="0.3">
      <c r="A2777" s="1" t="s">
        <v>10</v>
      </c>
      <c r="B2777" s="1">
        <v>2776</v>
      </c>
      <c r="C2777" s="1" t="s">
        <v>786</v>
      </c>
      <c r="D2777" s="1" t="s">
        <v>28</v>
      </c>
      <c r="E2777" s="1">
        <v>2018</v>
      </c>
      <c r="F2777" s="1" t="s">
        <v>138</v>
      </c>
      <c r="G2777" s="1" t="s">
        <v>14</v>
      </c>
      <c r="H2777" s="1" t="s">
        <v>26</v>
      </c>
      <c r="I2777" s="1" t="s">
        <v>40</v>
      </c>
      <c r="J2777" s="1">
        <v>0.148737487</v>
      </c>
      <c r="L2777" s="1">
        <v>155.13140000000001</v>
      </c>
      <c r="M2777" s="1">
        <v>4.0999999999999996</v>
      </c>
    </row>
    <row r="2778" spans="1:13" x14ac:dyDescent="0.3">
      <c r="A2778" s="1" t="s">
        <v>10</v>
      </c>
      <c r="B2778" s="1">
        <v>2777</v>
      </c>
      <c r="C2778" s="1" t="s">
        <v>253</v>
      </c>
      <c r="D2778" s="1" t="s">
        <v>67</v>
      </c>
      <c r="E2778" s="1">
        <v>2018</v>
      </c>
      <c r="F2778" s="1" t="s">
        <v>138</v>
      </c>
      <c r="G2778" s="1" t="s">
        <v>14</v>
      </c>
      <c r="H2778" s="1" t="s">
        <v>26</v>
      </c>
      <c r="I2778" s="1" t="s">
        <v>40</v>
      </c>
      <c r="J2778" s="1">
        <v>0.1107011</v>
      </c>
      <c r="L2778" s="1">
        <v>88.685599999999994</v>
      </c>
      <c r="M2778" s="1">
        <v>4.0999999999999996</v>
      </c>
    </row>
    <row r="2779" spans="1:13" x14ac:dyDescent="0.3">
      <c r="A2779" s="1" t="s">
        <v>10</v>
      </c>
      <c r="B2779" s="1">
        <v>2778</v>
      </c>
      <c r="C2779" s="1" t="s">
        <v>1010</v>
      </c>
      <c r="D2779" s="1" t="s">
        <v>12</v>
      </c>
      <c r="E2779" s="1">
        <v>2018</v>
      </c>
      <c r="F2779" s="1" t="s">
        <v>138</v>
      </c>
      <c r="G2779" s="1" t="s">
        <v>14</v>
      </c>
      <c r="H2779" s="1" t="s">
        <v>26</v>
      </c>
      <c r="I2779" s="1" t="s">
        <v>40</v>
      </c>
      <c r="J2779" s="1">
        <v>0.102999154</v>
      </c>
      <c r="L2779" s="1">
        <v>169.94479999999999</v>
      </c>
      <c r="M2779" s="1">
        <v>4.0999999999999996</v>
      </c>
    </row>
    <row r="2780" spans="1:13" x14ac:dyDescent="0.3">
      <c r="A2780" s="1" t="s">
        <v>10</v>
      </c>
      <c r="B2780" s="1">
        <v>2779</v>
      </c>
      <c r="C2780" s="1" t="s">
        <v>86</v>
      </c>
      <c r="D2780" s="1" t="s">
        <v>12</v>
      </c>
      <c r="E2780" s="1">
        <v>2018</v>
      </c>
      <c r="F2780" s="1" t="s">
        <v>138</v>
      </c>
      <c r="G2780" s="1" t="s">
        <v>14</v>
      </c>
      <c r="H2780" s="1" t="s">
        <v>26</v>
      </c>
      <c r="I2780" s="1" t="s">
        <v>40</v>
      </c>
      <c r="J2780" s="1">
        <v>3.3144603000000002E-2</v>
      </c>
      <c r="L2780" s="1">
        <v>62.753599999999999</v>
      </c>
      <c r="M2780" s="1">
        <v>4.0999999999999996</v>
      </c>
    </row>
    <row r="2781" spans="1:13" x14ac:dyDescent="0.3">
      <c r="A2781" s="1" t="s">
        <v>10</v>
      </c>
      <c r="B2781" s="1">
        <v>2780</v>
      </c>
      <c r="C2781" s="1" t="s">
        <v>962</v>
      </c>
      <c r="D2781" s="1" t="s">
        <v>12</v>
      </c>
      <c r="E2781" s="1">
        <v>2018</v>
      </c>
      <c r="F2781" s="1" t="s">
        <v>138</v>
      </c>
      <c r="G2781" s="1" t="s">
        <v>14</v>
      </c>
      <c r="H2781" s="1" t="s">
        <v>26</v>
      </c>
      <c r="I2781" s="1" t="s">
        <v>40</v>
      </c>
      <c r="J2781" s="1">
        <v>0.10229590399999999</v>
      </c>
      <c r="L2781" s="1">
        <v>162.3552</v>
      </c>
      <c r="M2781" s="1">
        <v>4.0999999999999996</v>
      </c>
    </row>
    <row r="2782" spans="1:13" x14ac:dyDescent="0.3">
      <c r="A2782" s="1" t="s">
        <v>10</v>
      </c>
      <c r="B2782" s="1">
        <v>2781</v>
      </c>
      <c r="C2782" s="1" t="s">
        <v>11</v>
      </c>
      <c r="D2782" s="1" t="s">
        <v>12</v>
      </c>
      <c r="E2782" s="1">
        <v>2018</v>
      </c>
      <c r="F2782" s="1" t="s">
        <v>138</v>
      </c>
      <c r="G2782" s="1" t="s">
        <v>14</v>
      </c>
      <c r="H2782" s="1" t="s">
        <v>26</v>
      </c>
      <c r="I2782" s="1" t="s">
        <v>40</v>
      </c>
      <c r="J2782" s="1">
        <v>0.17483889999999999</v>
      </c>
      <c r="L2782" s="1">
        <v>142.87860000000001</v>
      </c>
      <c r="M2782" s="1">
        <v>4.0999999999999996</v>
      </c>
    </row>
    <row r="2783" spans="1:13" x14ac:dyDescent="0.3">
      <c r="A2783" s="1" t="s">
        <v>10</v>
      </c>
      <c r="B2783" s="1">
        <v>2782</v>
      </c>
      <c r="C2783" s="1" t="s">
        <v>129</v>
      </c>
      <c r="D2783" s="1" t="s">
        <v>54</v>
      </c>
      <c r="E2783" s="1">
        <v>2018</v>
      </c>
      <c r="F2783" s="1" t="s">
        <v>138</v>
      </c>
      <c r="G2783" s="1" t="s">
        <v>14</v>
      </c>
      <c r="H2783" s="1" t="s">
        <v>26</v>
      </c>
      <c r="I2783" s="1" t="s">
        <v>40</v>
      </c>
      <c r="J2783" s="1">
        <v>2.1812600000000001E-2</v>
      </c>
      <c r="L2783" s="1">
        <v>194.71100000000001</v>
      </c>
      <c r="M2783" s="1">
        <v>4.0999999999999996</v>
      </c>
    </row>
    <row r="2784" spans="1:13" x14ac:dyDescent="0.3">
      <c r="A2784" s="1" t="s">
        <v>10</v>
      </c>
      <c r="B2784" s="1">
        <v>2783</v>
      </c>
      <c r="C2784" s="1" t="s">
        <v>1388</v>
      </c>
      <c r="D2784" s="1" t="s">
        <v>48</v>
      </c>
      <c r="E2784" s="1">
        <v>2018</v>
      </c>
      <c r="F2784" s="1" t="s">
        <v>138</v>
      </c>
      <c r="G2784" s="1" t="s">
        <v>14</v>
      </c>
      <c r="H2784" s="1" t="s">
        <v>26</v>
      </c>
      <c r="I2784" s="1" t="s">
        <v>40</v>
      </c>
      <c r="J2784" s="1">
        <v>0</v>
      </c>
      <c r="L2784" s="1">
        <v>58.758800000000001</v>
      </c>
      <c r="M2784" s="1">
        <v>4.0999999999999996</v>
      </c>
    </row>
    <row r="2785" spans="1:13" x14ac:dyDescent="0.3">
      <c r="A2785" s="1" t="s">
        <v>10</v>
      </c>
      <c r="B2785" s="1">
        <v>2784</v>
      </c>
      <c r="C2785" s="1" t="s">
        <v>922</v>
      </c>
      <c r="D2785" s="1" t="s">
        <v>24</v>
      </c>
      <c r="E2785" s="1">
        <v>2018</v>
      </c>
      <c r="F2785" s="1" t="s">
        <v>138</v>
      </c>
      <c r="G2785" s="1" t="s">
        <v>14</v>
      </c>
      <c r="H2785" s="1" t="s">
        <v>26</v>
      </c>
      <c r="I2785" s="1" t="s">
        <v>40</v>
      </c>
      <c r="J2785" s="1">
        <v>0.16147713999999999</v>
      </c>
      <c r="L2785" s="1">
        <v>186.22659999999999</v>
      </c>
      <c r="M2785" s="1">
        <v>4.0999999999999996</v>
      </c>
    </row>
    <row r="2786" spans="1:13" x14ac:dyDescent="0.3">
      <c r="A2786" s="1" t="s">
        <v>17</v>
      </c>
      <c r="B2786" s="1">
        <v>2785</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x14ac:dyDescent="0.3">
      <c r="A2787" s="1" t="s">
        <v>17</v>
      </c>
      <c r="B2787" s="1">
        <v>2786</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x14ac:dyDescent="0.3">
      <c r="A2788" s="1" t="s">
        <v>17</v>
      </c>
      <c r="B2788" s="1">
        <v>2787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x14ac:dyDescent="0.3">
      <c r="A2789" s="1" t="s">
        <v>17</v>
      </c>
      <c r="B2789" s="1">
        <v>2788</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x14ac:dyDescent="0.3">
      <c r="A2790" s="1" t="s">
        <v>17</v>
      </c>
      <c r="B2790" s="1">
        <v>2789</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x14ac:dyDescent="0.3">
      <c r="A2791" s="1" t="s">
        <v>17</v>
      </c>
      <c r="B2791" s="1">
        <v>2790</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3">
      <c r="A2792" s="1" t="s">
        <v>17</v>
      </c>
      <c r="B2792" s="1">
        <v>2791</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x14ac:dyDescent="0.3">
      <c r="A2793" s="1" t="s">
        <v>17</v>
      </c>
      <c r="B2793" s="1">
        <v>2792</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3">
      <c r="A2794" s="1" t="s">
        <v>17</v>
      </c>
      <c r="B2794" s="1">
        <v>2793</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
      <c r="A2795" s="1" t="s">
        <v>17</v>
      </c>
      <c r="B2795" s="1">
        <v>2794</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x14ac:dyDescent="0.3">
      <c r="A2796" s="1" t="s">
        <v>17</v>
      </c>
      <c r="B2796" s="1">
        <v>2795</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x14ac:dyDescent="0.3">
      <c r="A2797" s="1" t="s">
        <v>17</v>
      </c>
      <c r="B2797" s="1">
        <v>2796</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x14ac:dyDescent="0.3">
      <c r="A2798" s="1" t="s">
        <v>17</v>
      </c>
      <c r="B2798" s="1">
        <v>2797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x14ac:dyDescent="0.3">
      <c r="A2799" s="1" t="s">
        <v>17</v>
      </c>
      <c r="B2799" s="1">
        <v>2798</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3">
      <c r="A2800" s="1" t="s">
        <v>17</v>
      </c>
      <c r="B2800" s="1">
        <v>2799</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
      <c r="A2801" s="1" t="s">
        <v>17</v>
      </c>
      <c r="B2801" s="1">
        <v>2800</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3">
      <c r="A2802" s="1" t="s">
        <v>17</v>
      </c>
      <c r="B2802" s="1">
        <v>2801</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
      <c r="A2803" s="1" t="s">
        <v>17</v>
      </c>
      <c r="B2803" s="1">
        <v>2802</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3">
      <c r="A2804" s="1" t="s">
        <v>17</v>
      </c>
      <c r="B2804" s="1">
        <v>2803</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
      <c r="A2805" s="1" t="s">
        <v>17</v>
      </c>
      <c r="B2805" s="1">
        <v>2804</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x14ac:dyDescent="0.3">
      <c r="A2806" s="1" t="s">
        <v>17</v>
      </c>
      <c r="B2806" s="1">
        <v>2805</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3">
      <c r="A2807" s="1" t="s">
        <v>17</v>
      </c>
      <c r="B2807" s="1">
        <v>2806</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x14ac:dyDescent="0.3">
      <c r="A2808" s="1" t="s">
        <v>17</v>
      </c>
      <c r="B2808" s="1">
        <v>2807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x14ac:dyDescent="0.3">
      <c r="A2809" s="1" t="s">
        <v>17</v>
      </c>
      <c r="B2809" s="1">
        <v>2808</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3">
      <c r="A2810" s="1" t="s">
        <v>17</v>
      </c>
      <c r="B2810" s="1">
        <v>2809</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3">
      <c r="A2811" s="1" t="s">
        <v>17</v>
      </c>
      <c r="B2811" s="1">
        <v>2810</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x14ac:dyDescent="0.3">
      <c r="A2812" s="1" t="s">
        <v>17</v>
      </c>
      <c r="B2812" s="1">
        <v>2811</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3">
      <c r="A2813" s="1" t="s">
        <v>17</v>
      </c>
      <c r="B2813" s="1">
        <v>2812</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x14ac:dyDescent="0.3">
      <c r="A2814" s="1" t="s">
        <v>17</v>
      </c>
      <c r="B2814" s="1">
        <v>2813</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x14ac:dyDescent="0.3">
      <c r="A2815" s="1" t="s">
        <v>17</v>
      </c>
      <c r="B2815" s="1">
        <v>2814</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3">
      <c r="A2816" s="1" t="s">
        <v>17</v>
      </c>
      <c r="B2816" s="1">
        <v>2815</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
      <c r="A2817" s="1" t="s">
        <v>17</v>
      </c>
      <c r="B2817" s="1">
        <v>2816</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3">
      <c r="A2818" s="1" t="s">
        <v>17</v>
      </c>
      <c r="B2818" s="1">
        <v>2817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x14ac:dyDescent="0.3">
      <c r="A2819" s="1" t="s">
        <v>17</v>
      </c>
      <c r="B2819" s="1">
        <v>2818</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x14ac:dyDescent="0.3">
      <c r="A2820" s="1" t="s">
        <v>17</v>
      </c>
      <c r="B2820" s="1">
        <v>2819</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x14ac:dyDescent="0.3">
      <c r="A2821" s="1" t="s">
        <v>17</v>
      </c>
      <c r="B2821" s="1">
        <v>2820</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x14ac:dyDescent="0.3">
      <c r="A2822" s="1" t="s">
        <v>17</v>
      </c>
      <c r="B2822" s="1">
        <v>2821</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
      <c r="A2823" s="1" t="s">
        <v>17</v>
      </c>
      <c r="B2823" s="1">
        <v>2822</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3">
      <c r="A2824" s="1" t="s">
        <v>10</v>
      </c>
      <c r="B2824" s="1">
        <v>2823</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x14ac:dyDescent="0.3">
      <c r="A2825" s="1" t="s">
        <v>10</v>
      </c>
      <c r="B2825" s="1">
        <v>2824</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x14ac:dyDescent="0.3">
      <c r="A2826" s="1" t="s">
        <v>10</v>
      </c>
      <c r="B2826" s="1">
        <v>2825</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
      <c r="A2827" s="1" t="s">
        <v>10</v>
      </c>
      <c r="B2827" s="1">
        <v>2826</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3">
      <c r="A2828" s="1" t="s">
        <v>10</v>
      </c>
      <c r="B2828" s="1">
        <v>2827</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
      <c r="A2829" s="1" t="s">
        <v>10</v>
      </c>
      <c r="B2829" s="1">
        <v>2828</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x14ac:dyDescent="0.3">
      <c r="A2830" s="1" t="s">
        <v>10</v>
      </c>
      <c r="B2830" s="1">
        <v>2829</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
      <c r="A2831" s="1" t="s">
        <v>10</v>
      </c>
      <c r="B2831" s="1">
        <v>2830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x14ac:dyDescent="0.3">
      <c r="A2832" s="1" t="s">
        <v>10</v>
      </c>
      <c r="B2832" s="1">
        <v>2831</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x14ac:dyDescent="0.3">
      <c r="A2833" s="1" t="s">
        <v>10</v>
      </c>
      <c r="B2833" s="1">
        <v>2832</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3">
      <c r="A2834" s="1" t="s">
        <v>10</v>
      </c>
      <c r="B2834" s="1">
        <v>2833</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
      <c r="A2835" s="1" t="s">
        <v>10</v>
      </c>
      <c r="B2835" s="1">
        <v>2834</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3">
      <c r="A2836" s="1" t="s">
        <v>10</v>
      </c>
      <c r="B2836" s="1">
        <v>2835</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
      <c r="A2837" s="1" t="s">
        <v>10</v>
      </c>
      <c r="B2837" s="1">
        <v>2836</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3">
      <c r="A2838" s="1" t="s">
        <v>10</v>
      </c>
      <c r="B2838" s="1">
        <v>2837</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x14ac:dyDescent="0.3">
      <c r="A2839" s="1" t="s">
        <v>10</v>
      </c>
      <c r="B2839" s="1">
        <v>2838</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x14ac:dyDescent="0.3">
      <c r="A2840" s="1" t="s">
        <v>10</v>
      </c>
      <c r="B2840" s="1">
        <v>2839</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x14ac:dyDescent="0.3">
      <c r="A2841" s="1" t="s">
        <v>10</v>
      </c>
      <c r="B2841" s="1">
        <v>2840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x14ac:dyDescent="0.3">
      <c r="A2842" s="1" t="s">
        <v>10</v>
      </c>
      <c r="B2842" s="1">
        <v>2841</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x14ac:dyDescent="0.3">
      <c r="A2843" s="1" t="s">
        <v>10</v>
      </c>
      <c r="B2843" s="1">
        <v>2842</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3">
      <c r="A2844" s="1" t="s">
        <v>17</v>
      </c>
      <c r="B2844" s="1">
        <v>2843</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3">
      <c r="A2845" s="1" t="s">
        <v>17</v>
      </c>
      <c r="B2845" s="1">
        <v>2844</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3">
      <c r="A2846" s="1" t="s">
        <v>17</v>
      </c>
      <c r="B2846" s="1">
        <v>2845</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3">
      <c r="A2847" s="1" t="s">
        <v>17</v>
      </c>
      <c r="B2847" s="1">
        <v>2846</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3">
      <c r="A2848" s="1" t="s">
        <v>17</v>
      </c>
      <c r="B2848" s="1">
        <v>2847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3">
      <c r="A2849" s="1" t="s">
        <v>17</v>
      </c>
      <c r="B2849" s="1">
        <v>2848</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3">
      <c r="A2850" s="1" t="s">
        <v>17</v>
      </c>
      <c r="B2850" s="1">
        <v>2849</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
      <c r="A2851" s="1" t="s">
        <v>17</v>
      </c>
      <c r="B2851" s="1">
        <v>2850</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3">
      <c r="A2852" s="1" t="s">
        <v>17</v>
      </c>
      <c r="B2852" s="1">
        <v>2851</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
      <c r="A2853" s="1" t="s">
        <v>17</v>
      </c>
      <c r="B2853" s="1">
        <v>2852</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3">
      <c r="A2854" s="1" t="s">
        <v>17</v>
      </c>
      <c r="B2854" s="1">
        <v>2853</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3">
      <c r="A2855" s="1" t="s">
        <v>17</v>
      </c>
      <c r="B2855" s="1">
        <v>2854</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3">
      <c r="A2856" s="1" t="s">
        <v>17</v>
      </c>
      <c r="B2856" s="1">
        <v>2855</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
      <c r="A2857" s="1" t="s">
        <v>17</v>
      </c>
      <c r="B2857" s="1">
        <v>2856</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3">
      <c r="A2858" s="1" t="s">
        <v>17</v>
      </c>
      <c r="B2858" s="1">
        <v>2857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
      <c r="A2859" s="1" t="s">
        <v>17</v>
      </c>
      <c r="B2859" s="1">
        <v>2858</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3">
      <c r="A2860" s="1" t="s">
        <v>17</v>
      </c>
      <c r="B2860" s="1">
        <v>2859</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
      <c r="A2861" s="1" t="s">
        <v>17</v>
      </c>
      <c r="B2861" s="1">
        <v>2860</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3">
      <c r="A2862" s="1" t="s">
        <v>17</v>
      </c>
      <c r="B2862" s="1">
        <v>2861</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
      <c r="A2863" s="1" t="s">
        <v>17</v>
      </c>
      <c r="B2863" s="1">
        <v>2862</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3">
      <c r="A2864" s="1" t="s">
        <v>17</v>
      </c>
      <c r="B2864" s="1">
        <v>2863</v>
      </c>
      <c r="C2864" s="1" t="s">
        <v>1263</v>
      </c>
      <c r="D2864" s="1" t="s">
        <v>42</v>
      </c>
      <c r="E2864" s="1">
        <v>2015</v>
      </c>
      <c r="F2864" s="1" t="s">
        <v>33</v>
      </c>
      <c r="G2864" s="1" t="s">
        <v>34</v>
      </c>
      <c r="H2864" s="1" t="s">
        <v>26</v>
      </c>
      <c r="I2864" s="1" t="s">
        <v>16</v>
      </c>
      <c r="J2864" s="1">
        <v>0</v>
      </c>
      <c r="K2864" s="1">
        <v>8.18</v>
      </c>
      <c r="L2864" s="1">
        <v>140.5154</v>
      </c>
      <c r="M2864" s="1">
        <v>4.0999999999999996</v>
      </c>
    </row>
    <row r="2865" spans="1:13" x14ac:dyDescent="0.3">
      <c r="A2865" s="1" t="s">
        <v>17</v>
      </c>
      <c r="B2865" s="1">
        <v>2864</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x14ac:dyDescent="0.3">
      <c r="A2866" s="1" t="s">
        <v>17</v>
      </c>
      <c r="B2866" s="1">
        <v>2865</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x14ac:dyDescent="0.3">
      <c r="A2867" s="1" t="s">
        <v>17</v>
      </c>
      <c r="B2867" s="1">
        <v>2866</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x14ac:dyDescent="0.3">
      <c r="A2868" s="1" t="s">
        <v>17</v>
      </c>
      <c r="B2868" s="1">
        <v>2867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x14ac:dyDescent="0.3">
      <c r="A2869" s="1" t="s">
        <v>17</v>
      </c>
      <c r="B2869" s="1">
        <v>2868</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3">
      <c r="A2870" s="1" t="s">
        <v>17</v>
      </c>
      <c r="B2870" s="1">
        <v>2869</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
      <c r="A2871" s="1" t="s">
        <v>17</v>
      </c>
      <c r="B2871" s="1">
        <v>2870</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x14ac:dyDescent="0.3">
      <c r="A2872" s="1" t="s">
        <v>17</v>
      </c>
      <c r="B2872" s="1">
        <v>2871</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x14ac:dyDescent="0.3">
      <c r="A2873" s="1" t="s">
        <v>17</v>
      </c>
      <c r="B2873" s="1">
        <v>2872</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3">
      <c r="A2874" s="1" t="s">
        <v>17</v>
      </c>
      <c r="B2874" s="1">
        <v>2873</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x14ac:dyDescent="0.3">
      <c r="A2875" s="1" t="s">
        <v>17</v>
      </c>
      <c r="B2875" s="1">
        <v>2874</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x14ac:dyDescent="0.3">
      <c r="A2876" s="1" t="s">
        <v>17</v>
      </c>
      <c r="B2876" s="1">
        <v>2875</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x14ac:dyDescent="0.3">
      <c r="A2877" s="1" t="s">
        <v>17</v>
      </c>
      <c r="B2877" s="1">
        <v>2876</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x14ac:dyDescent="0.3">
      <c r="A2878" s="1" t="s">
        <v>17</v>
      </c>
      <c r="B2878" s="1">
        <v>2877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3">
      <c r="A2879" s="1" t="s">
        <v>17</v>
      </c>
      <c r="B2879" s="1">
        <v>2878</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x14ac:dyDescent="0.3">
      <c r="A2880" s="1" t="s">
        <v>17</v>
      </c>
      <c r="B2880" s="1">
        <v>2879</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x14ac:dyDescent="0.3">
      <c r="A2881" s="1" t="s">
        <v>17</v>
      </c>
      <c r="B2881" s="1">
        <v>2880</v>
      </c>
      <c r="C2881" s="1" t="s">
        <v>289</v>
      </c>
      <c r="D2881" s="1" t="s">
        <v>28</v>
      </c>
      <c r="E2881" s="1">
        <v>2020</v>
      </c>
      <c r="F2881" s="1" t="s">
        <v>37</v>
      </c>
      <c r="G2881" s="1" t="s">
        <v>34</v>
      </c>
      <c r="H2881" s="1" t="s">
        <v>26</v>
      </c>
      <c r="I2881" s="1" t="s">
        <v>16</v>
      </c>
      <c r="J2881" s="1">
        <v>0</v>
      </c>
      <c r="K2881" s="1">
        <v>7.96</v>
      </c>
      <c r="L2881" s="1">
        <v>160.7894</v>
      </c>
      <c r="M2881" s="1">
        <v>4.0999999999999996</v>
      </c>
    </row>
    <row r="2882" spans="1:13" x14ac:dyDescent="0.3">
      <c r="A2882" s="1" t="s">
        <v>17</v>
      </c>
      <c r="B2882" s="1">
        <v>2881</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3">
      <c r="A2883" s="1" t="s">
        <v>17</v>
      </c>
      <c r="B2883" s="1">
        <v>2882</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x14ac:dyDescent="0.3">
      <c r="A2884" s="1" t="s">
        <v>17</v>
      </c>
      <c r="B2884" s="1">
        <v>2883</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x14ac:dyDescent="0.3">
      <c r="A2885" s="1" t="s">
        <v>17</v>
      </c>
      <c r="B2885" s="1">
        <v>2884</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x14ac:dyDescent="0.3">
      <c r="A2886" s="1" t="s">
        <v>17</v>
      </c>
      <c r="B2886" s="1">
        <v>2885</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3">
      <c r="A2887" s="1" t="s">
        <v>17</v>
      </c>
      <c r="B2887" s="1">
        <v>2886</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x14ac:dyDescent="0.3">
      <c r="A2888" s="1" t="s">
        <v>17</v>
      </c>
      <c r="B2888" s="1">
        <v>2887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3">
      <c r="A2889" s="1" t="s">
        <v>17</v>
      </c>
      <c r="B2889" s="1">
        <v>2888</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x14ac:dyDescent="0.3">
      <c r="A2890" s="1" t="s">
        <v>17</v>
      </c>
      <c r="B2890" s="1">
        <v>2889</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3">
      <c r="A2891" s="1" t="s">
        <v>17</v>
      </c>
      <c r="B2891" s="1">
        <v>2890</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x14ac:dyDescent="0.3">
      <c r="A2892" s="1" t="s">
        <v>17</v>
      </c>
      <c r="B2892" s="1">
        <v>2891</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3">
      <c r="A2893" s="1" t="s">
        <v>17</v>
      </c>
      <c r="B2893" s="1">
        <v>2892</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x14ac:dyDescent="0.3">
      <c r="A2894" s="1" t="s">
        <v>17</v>
      </c>
      <c r="B2894" s="1">
        <v>2893</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3">
      <c r="A2895" s="1" t="s">
        <v>17</v>
      </c>
      <c r="B2895" s="1">
        <v>2894</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x14ac:dyDescent="0.3">
      <c r="A2896" s="1" t="s">
        <v>17</v>
      </c>
      <c r="B2896" s="1">
        <v>2895</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3">
      <c r="A2897" s="1" t="s">
        <v>17</v>
      </c>
      <c r="B2897" s="1">
        <v>2896</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x14ac:dyDescent="0.3">
      <c r="A2898" s="1" t="s">
        <v>17</v>
      </c>
      <c r="B2898" s="1">
        <v>2897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3">
      <c r="A2899" s="1" t="s">
        <v>17</v>
      </c>
      <c r="B2899" s="1">
        <v>2898</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x14ac:dyDescent="0.3">
      <c r="A2900" s="1" t="s">
        <v>17</v>
      </c>
      <c r="B2900" s="1">
        <v>2899</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x14ac:dyDescent="0.3">
      <c r="A2901" s="1" t="s">
        <v>17</v>
      </c>
      <c r="B2901" s="1">
        <v>2900</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x14ac:dyDescent="0.3">
      <c r="A2902" s="1" t="s">
        <v>17</v>
      </c>
      <c r="B2902" s="1">
        <v>2901</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3">
      <c r="A2903" s="1" t="s">
        <v>17</v>
      </c>
      <c r="B2903" s="1">
        <v>2902</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x14ac:dyDescent="0.3">
      <c r="A2904" s="1" t="s">
        <v>17</v>
      </c>
      <c r="B2904" s="1">
        <v>2903</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3">
      <c r="A2905" s="1" t="s">
        <v>17</v>
      </c>
      <c r="B2905" s="1">
        <v>2904</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x14ac:dyDescent="0.3">
      <c r="A2906" s="1" t="s">
        <v>17</v>
      </c>
      <c r="B2906" s="1">
        <v>2905</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x14ac:dyDescent="0.3">
      <c r="A2907" s="1" t="s">
        <v>17</v>
      </c>
      <c r="B2907" s="1">
        <v>2906</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x14ac:dyDescent="0.3">
      <c r="A2908" s="1" t="s">
        <v>17</v>
      </c>
      <c r="B2908" s="1">
        <v>2907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x14ac:dyDescent="0.3">
      <c r="A2909" s="1" t="s">
        <v>17</v>
      </c>
      <c r="B2909" s="1">
        <v>2908</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x14ac:dyDescent="0.3">
      <c r="A2910" s="1" t="s">
        <v>17</v>
      </c>
      <c r="B2910" s="1">
        <v>2909</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x14ac:dyDescent="0.3">
      <c r="A2911" s="1" t="s">
        <v>17</v>
      </c>
      <c r="B2911" s="1">
        <v>2910</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x14ac:dyDescent="0.3">
      <c r="A2912" s="1" t="s">
        <v>17</v>
      </c>
      <c r="B2912" s="1">
        <v>2911</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x14ac:dyDescent="0.3">
      <c r="A2913" s="1" t="s">
        <v>10</v>
      </c>
      <c r="B2913" s="1">
        <v>2912</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3">
      <c r="A2914" s="1" t="s">
        <v>10</v>
      </c>
      <c r="B2914" s="1">
        <v>2913</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
      <c r="A2915" s="1" t="s">
        <v>10</v>
      </c>
      <c r="B2915" s="1">
        <v>2914</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3">
      <c r="A2916" s="1" t="s">
        <v>10</v>
      </c>
      <c r="B2916" s="1">
        <v>2915</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x14ac:dyDescent="0.3">
      <c r="A2917" s="1" t="s">
        <v>10</v>
      </c>
      <c r="B2917" s="1">
        <v>2916</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x14ac:dyDescent="0.3">
      <c r="A2918" s="1" t="s">
        <v>10</v>
      </c>
      <c r="B2918" s="1">
        <v>2917</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
      <c r="A2919" s="1" t="s">
        <v>10</v>
      </c>
      <c r="B2919" s="1">
        <v>2918</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x14ac:dyDescent="0.3">
      <c r="A2920" s="1" t="s">
        <v>10</v>
      </c>
      <c r="B2920" s="1">
        <v>2919</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
      <c r="A2921" s="1" t="s">
        <v>10</v>
      </c>
      <c r="B2921" s="1">
        <v>2920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3">
      <c r="A2922" s="1" t="s">
        <v>10</v>
      </c>
      <c r="B2922" s="1">
        <v>2921</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
      <c r="A2923" s="1" t="s">
        <v>10</v>
      </c>
      <c r="B2923" s="1">
        <v>2922</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3">
      <c r="A2924" s="1" t="s">
        <v>10</v>
      </c>
      <c r="B2924" s="1">
        <v>2923</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x14ac:dyDescent="0.3">
      <c r="A2925" s="1" t="s">
        <v>10</v>
      </c>
      <c r="B2925" s="1">
        <v>2924</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x14ac:dyDescent="0.3">
      <c r="A2926" s="1" t="s">
        <v>10</v>
      </c>
      <c r="B2926" s="1">
        <v>2925</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
      <c r="A2927" s="1" t="s">
        <v>10</v>
      </c>
      <c r="B2927" s="1">
        <v>2926</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x14ac:dyDescent="0.3">
      <c r="A2928" s="1" t="s">
        <v>10</v>
      </c>
      <c r="B2928" s="1">
        <v>2927</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3">
      <c r="A2929" s="1" t="s">
        <v>10</v>
      </c>
      <c r="B2929" s="1">
        <v>2928</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x14ac:dyDescent="0.3">
      <c r="A2930" s="1" t="s">
        <v>10</v>
      </c>
      <c r="B2930" s="1">
        <v>2929</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3">
      <c r="A2931" s="1" t="s">
        <v>10</v>
      </c>
      <c r="B2931" s="1">
        <v>2930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x14ac:dyDescent="0.3">
      <c r="A2932" s="1" t="s">
        <v>10</v>
      </c>
      <c r="B2932" s="1">
        <v>2931</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x14ac:dyDescent="0.3">
      <c r="A2933" s="1" t="s">
        <v>10</v>
      </c>
      <c r="B2933" s="1">
        <v>2932</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3">
      <c r="A2934" s="1" t="s">
        <v>10</v>
      </c>
      <c r="B2934" s="1">
        <v>2933</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3">
      <c r="A2935" s="1" t="s">
        <v>10</v>
      </c>
      <c r="B2935" s="1">
        <v>2934</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3">
      <c r="A2936" s="1" t="s">
        <v>10</v>
      </c>
      <c r="B2936" s="1">
        <v>2935</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3">
      <c r="A2937" s="1" t="s">
        <v>10</v>
      </c>
      <c r="B2937" s="1">
        <v>2936</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3">
      <c r="A2938" s="1" t="s">
        <v>10</v>
      </c>
      <c r="B2938" s="1">
        <v>2937</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3">
      <c r="A2939" s="1" t="s">
        <v>35</v>
      </c>
      <c r="B2939" s="1">
        <v>2938</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3">
      <c r="A2940" s="1" t="s">
        <v>35</v>
      </c>
      <c r="B2940" s="1">
        <v>2939</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3">
      <c r="A2941" s="1" t="s">
        <v>35</v>
      </c>
      <c r="B2941" s="1">
        <v>2940</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3">
      <c r="A2942" s="1" t="s">
        <v>10</v>
      </c>
      <c r="B2942" s="1">
        <v>2941</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3">
      <c r="A2943" s="1" t="s">
        <v>10</v>
      </c>
      <c r="B2943" s="1">
        <v>2942</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x14ac:dyDescent="0.3">
      <c r="A2944" s="1" t="s">
        <v>17</v>
      </c>
      <c r="B2944" s="1">
        <v>2943</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x14ac:dyDescent="0.3">
      <c r="A2945" s="1" t="s">
        <v>17</v>
      </c>
      <c r="B2945" s="1">
        <v>2944</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x14ac:dyDescent="0.3">
      <c r="A2946" s="1" t="s">
        <v>17</v>
      </c>
      <c r="B2946" s="1">
        <v>2945</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x14ac:dyDescent="0.3">
      <c r="A2947" s="1" t="s">
        <v>17</v>
      </c>
      <c r="B2947" s="1">
        <v>2946</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x14ac:dyDescent="0.3">
      <c r="A2948" s="1" t="s">
        <v>17</v>
      </c>
      <c r="B2948" s="1">
        <v>2947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x14ac:dyDescent="0.3">
      <c r="A2949" s="1" t="s">
        <v>17</v>
      </c>
      <c r="B2949" s="1">
        <v>2948</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x14ac:dyDescent="0.3">
      <c r="A2950" s="1" t="s">
        <v>17</v>
      </c>
      <c r="B2950" s="1">
        <v>2949</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x14ac:dyDescent="0.3">
      <c r="A2951" s="1" t="s">
        <v>17</v>
      </c>
      <c r="B2951" s="1">
        <v>2950</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x14ac:dyDescent="0.3">
      <c r="A2952" s="1" t="s">
        <v>17</v>
      </c>
      <c r="B2952" s="1">
        <v>2951</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x14ac:dyDescent="0.3">
      <c r="A2953" s="1" t="s">
        <v>17</v>
      </c>
      <c r="B2953" s="1">
        <v>2952</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x14ac:dyDescent="0.3">
      <c r="A2954" s="1" t="s">
        <v>17</v>
      </c>
      <c r="B2954" s="1">
        <v>2953</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x14ac:dyDescent="0.3">
      <c r="A2955" s="1" t="s">
        <v>17</v>
      </c>
      <c r="B2955" s="1">
        <v>2954</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x14ac:dyDescent="0.3">
      <c r="A2956" s="1" t="s">
        <v>17</v>
      </c>
      <c r="B2956" s="1">
        <v>2955</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x14ac:dyDescent="0.3">
      <c r="A2957" s="1" t="s">
        <v>17</v>
      </c>
      <c r="B2957" s="1">
        <v>2956</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x14ac:dyDescent="0.3">
      <c r="A2958" s="1" t="s">
        <v>17</v>
      </c>
      <c r="B2958" s="1">
        <v>2957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x14ac:dyDescent="0.3">
      <c r="A2959" s="1" t="s">
        <v>17</v>
      </c>
      <c r="B2959" s="1">
        <v>2958</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x14ac:dyDescent="0.3">
      <c r="A2960" s="1" t="s">
        <v>17</v>
      </c>
      <c r="B2960" s="1">
        <v>2959</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x14ac:dyDescent="0.3">
      <c r="A2961" s="1" t="s">
        <v>17</v>
      </c>
      <c r="B2961" s="1">
        <v>2960</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x14ac:dyDescent="0.3">
      <c r="A2962" s="1" t="s">
        <v>17</v>
      </c>
      <c r="B2962" s="1">
        <v>2961</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x14ac:dyDescent="0.3">
      <c r="A2963" s="1" t="s">
        <v>17</v>
      </c>
      <c r="B2963" s="1">
        <v>2962</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x14ac:dyDescent="0.3">
      <c r="A2964" s="1" t="s">
        <v>17</v>
      </c>
      <c r="B2964" s="1">
        <v>2963</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x14ac:dyDescent="0.3">
      <c r="A2965" s="1" t="s">
        <v>17</v>
      </c>
      <c r="B2965" s="1">
        <v>2964</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x14ac:dyDescent="0.3">
      <c r="A2966" s="1" t="s">
        <v>17</v>
      </c>
      <c r="B2966" s="1">
        <v>2965</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x14ac:dyDescent="0.3">
      <c r="A2967" s="1" t="s">
        <v>17</v>
      </c>
      <c r="B2967" s="1">
        <v>2966</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x14ac:dyDescent="0.3">
      <c r="A2968" s="1" t="s">
        <v>17</v>
      </c>
      <c r="B2968" s="1">
        <v>2967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x14ac:dyDescent="0.3">
      <c r="A2969" s="1" t="s">
        <v>17</v>
      </c>
      <c r="B2969" s="1">
        <v>2968</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x14ac:dyDescent="0.3">
      <c r="A2970" s="1" t="s">
        <v>17</v>
      </c>
      <c r="B2970" s="1">
        <v>2969</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x14ac:dyDescent="0.3">
      <c r="A2971" s="1" t="s">
        <v>17</v>
      </c>
      <c r="B2971" s="1">
        <v>2970</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x14ac:dyDescent="0.3">
      <c r="A2972" s="1" t="s">
        <v>17</v>
      </c>
      <c r="B2972" s="1">
        <v>2971</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x14ac:dyDescent="0.3">
      <c r="A2973" s="1" t="s">
        <v>17</v>
      </c>
      <c r="B2973" s="1">
        <v>2972</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x14ac:dyDescent="0.3">
      <c r="A2974" s="1" t="s">
        <v>17</v>
      </c>
      <c r="B2974" s="1">
        <v>2973</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x14ac:dyDescent="0.3">
      <c r="A2975" s="1" t="s">
        <v>17</v>
      </c>
      <c r="B2975" s="1">
        <v>2974</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x14ac:dyDescent="0.3">
      <c r="A2976" s="1" t="s">
        <v>17</v>
      </c>
      <c r="B2976" s="1">
        <v>2975</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x14ac:dyDescent="0.3">
      <c r="A2977" s="1" t="s">
        <v>10</v>
      </c>
      <c r="B2977" s="1">
        <v>2976</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x14ac:dyDescent="0.3">
      <c r="A2978" s="1" t="s">
        <v>10</v>
      </c>
      <c r="B2978" s="1">
        <v>2977</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x14ac:dyDescent="0.3">
      <c r="A2979" s="1" t="s">
        <v>10</v>
      </c>
      <c r="B2979" s="1">
        <v>2978</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x14ac:dyDescent="0.3">
      <c r="A2980" s="1" t="s">
        <v>10</v>
      </c>
      <c r="B2980" s="1">
        <v>2979</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x14ac:dyDescent="0.3">
      <c r="A2981" s="1" t="s">
        <v>10</v>
      </c>
      <c r="B2981" s="1">
        <v>2980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x14ac:dyDescent="0.3">
      <c r="A2982" s="1" t="s">
        <v>10</v>
      </c>
      <c r="B2982" s="1">
        <v>2981</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x14ac:dyDescent="0.3">
      <c r="A2983" s="1" t="s">
        <v>10</v>
      </c>
      <c r="B2983" s="1">
        <v>2982</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x14ac:dyDescent="0.3">
      <c r="A2984" s="1" t="s">
        <v>10</v>
      </c>
      <c r="B2984" s="1">
        <v>2983</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x14ac:dyDescent="0.3">
      <c r="A2985" s="1" t="s">
        <v>10</v>
      </c>
      <c r="B2985" s="1">
        <v>2984</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x14ac:dyDescent="0.3">
      <c r="A2986" s="1" t="s">
        <v>10</v>
      </c>
      <c r="B2986" s="1">
        <v>2985</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x14ac:dyDescent="0.3">
      <c r="A2987" s="1" t="s">
        <v>10</v>
      </c>
      <c r="B2987" s="1">
        <v>2986</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x14ac:dyDescent="0.3">
      <c r="A2988" s="1" t="s">
        <v>10</v>
      </c>
      <c r="B2988" s="1">
        <v>2987</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x14ac:dyDescent="0.3">
      <c r="A2989" s="1" t="s">
        <v>10</v>
      </c>
      <c r="B2989" s="1">
        <v>2988</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x14ac:dyDescent="0.3">
      <c r="A2990" s="1" t="s">
        <v>10</v>
      </c>
      <c r="B2990" s="1">
        <v>2989</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x14ac:dyDescent="0.3">
      <c r="A2991" s="1" t="s">
        <v>10</v>
      </c>
      <c r="B2991" s="1">
        <v>2990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x14ac:dyDescent="0.3">
      <c r="A2992" s="1" t="s">
        <v>10</v>
      </c>
      <c r="B2992" s="1">
        <v>2991</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x14ac:dyDescent="0.3">
      <c r="A2993" s="1" t="s">
        <v>10</v>
      </c>
      <c r="B2993" s="1">
        <v>2992</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3">
      <c r="A2994" s="1" t="s">
        <v>17</v>
      </c>
      <c r="B2994" s="1">
        <v>2993</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3">
      <c r="A2995" s="1" t="s">
        <v>17</v>
      </c>
      <c r="B2995" s="1">
        <v>2994</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3">
      <c r="A2996" s="1" t="s">
        <v>17</v>
      </c>
      <c r="B2996" s="1">
        <v>2995</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3">
      <c r="A2997" s="1" t="s">
        <v>17</v>
      </c>
      <c r="B2997" s="1">
        <v>2996</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3">
      <c r="A2998" s="1" t="s">
        <v>17</v>
      </c>
      <c r="B2998" s="1">
        <v>2997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3">
      <c r="A2999" s="1" t="s">
        <v>17</v>
      </c>
      <c r="B2999" s="1">
        <v>2998</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3">
      <c r="A3000" s="1" t="s">
        <v>17</v>
      </c>
      <c r="B3000" s="1">
        <v>2999</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3">
      <c r="A3001" s="1" t="s">
        <v>17</v>
      </c>
      <c r="B3001" s="1">
        <v>3000</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3">
      <c r="A3002" s="1" t="s">
        <v>17</v>
      </c>
      <c r="B3002" s="1">
        <v>3001</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3">
      <c r="A3003" s="1" t="s">
        <v>17</v>
      </c>
      <c r="B3003" s="1">
        <v>3002</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3">
      <c r="A3004" s="1" t="s">
        <v>17</v>
      </c>
      <c r="B3004" s="1">
        <v>3003</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3">
      <c r="A3005" s="1" t="s">
        <v>17</v>
      </c>
      <c r="B3005" s="1">
        <v>3004</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3">
      <c r="A3006" s="1" t="s">
        <v>17</v>
      </c>
      <c r="B3006" s="1">
        <v>3005</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3">
      <c r="A3007" s="1" t="s">
        <v>17</v>
      </c>
      <c r="B3007" s="1">
        <v>3006</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3">
      <c r="A3008" s="1" t="s">
        <v>17</v>
      </c>
      <c r="B3008" s="1">
        <v>3007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3">
      <c r="A3009" s="1" t="s">
        <v>17</v>
      </c>
      <c r="B3009" s="1">
        <v>3008</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x14ac:dyDescent="0.3">
      <c r="A3010" s="1" t="s">
        <v>17</v>
      </c>
      <c r="B3010" s="1">
        <v>3009</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x14ac:dyDescent="0.3">
      <c r="A3011" s="1" t="s">
        <v>17</v>
      </c>
      <c r="B3011" s="1">
        <v>3010</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x14ac:dyDescent="0.3">
      <c r="A3012" s="1" t="s">
        <v>17</v>
      </c>
      <c r="B3012" s="1">
        <v>3011</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x14ac:dyDescent="0.3">
      <c r="A3013" s="1" t="s">
        <v>10</v>
      </c>
      <c r="B3013" s="1">
        <v>3012</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x14ac:dyDescent="0.3">
      <c r="A3014" s="1" t="s">
        <v>10</v>
      </c>
      <c r="B3014" s="1">
        <v>3013</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x14ac:dyDescent="0.3">
      <c r="A3015" s="1" t="s">
        <v>10</v>
      </c>
      <c r="B3015" s="1">
        <v>3014</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x14ac:dyDescent="0.3">
      <c r="A3016" s="1" t="s">
        <v>10</v>
      </c>
      <c r="B3016" s="1">
        <v>3015</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x14ac:dyDescent="0.3">
      <c r="A3017" s="1" t="s">
        <v>10</v>
      </c>
      <c r="B3017" s="1">
        <v>3016</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x14ac:dyDescent="0.3">
      <c r="A3018" s="1" t="s">
        <v>10</v>
      </c>
      <c r="B3018" s="1">
        <v>3017</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x14ac:dyDescent="0.3">
      <c r="A3019" s="1" t="s">
        <v>10</v>
      </c>
      <c r="B3019" s="1">
        <v>3018</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x14ac:dyDescent="0.3">
      <c r="A3020" s="1" t="s">
        <v>10</v>
      </c>
      <c r="B3020" s="1">
        <v>3019</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3">
      <c r="A3021" s="1" t="s">
        <v>10</v>
      </c>
      <c r="B3021" s="1">
        <v>3020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x14ac:dyDescent="0.3">
      <c r="A3022" s="1" t="s">
        <v>10</v>
      </c>
      <c r="B3022" s="1">
        <v>3021</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3">
      <c r="A3023" s="1" t="s">
        <v>10</v>
      </c>
      <c r="B3023" s="1">
        <v>3022</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x14ac:dyDescent="0.3">
      <c r="A3024" s="1" t="s">
        <v>10</v>
      </c>
      <c r="B3024" s="1">
        <v>3023</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x14ac:dyDescent="0.3">
      <c r="A3025" s="1" t="s">
        <v>10</v>
      </c>
      <c r="B3025" s="1">
        <v>3024</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x14ac:dyDescent="0.3">
      <c r="A3026" s="1" t="s">
        <v>10</v>
      </c>
      <c r="B3026" s="1">
        <v>3025</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3">
      <c r="A3027" s="1" t="s">
        <v>10</v>
      </c>
      <c r="B3027" s="1">
        <v>3026</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x14ac:dyDescent="0.3">
      <c r="A3028" s="1" t="s">
        <v>17</v>
      </c>
      <c r="B3028" s="1">
        <v>3027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x14ac:dyDescent="0.3">
      <c r="A3029" s="1" t="s">
        <v>17</v>
      </c>
      <c r="B3029" s="1">
        <v>3028</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x14ac:dyDescent="0.3">
      <c r="A3030" s="1" t="s">
        <v>17</v>
      </c>
      <c r="B3030" s="1">
        <v>3029</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
      <c r="A3031" s="1" t="s">
        <v>17</v>
      </c>
      <c r="B3031" s="1">
        <v>3030</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x14ac:dyDescent="0.3">
      <c r="A3032" s="1" t="s">
        <v>17</v>
      </c>
      <c r="B3032" s="1">
        <v>3031</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
      <c r="A3033" s="1" t="s">
        <v>17</v>
      </c>
      <c r="B3033" s="1">
        <v>3032</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3">
      <c r="A3034" s="1" t="s">
        <v>17</v>
      </c>
      <c r="B3034" s="1">
        <v>3033</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
      <c r="A3035" s="1" t="s">
        <v>17</v>
      </c>
      <c r="B3035" s="1">
        <v>3034</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3">
      <c r="A3036" s="1" t="s">
        <v>17</v>
      </c>
      <c r="B3036" s="1">
        <v>3035</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
      <c r="A3037" s="1" t="s">
        <v>17</v>
      </c>
      <c r="B3037" s="1">
        <v>3036</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3">
      <c r="A3038" s="1" t="s">
        <v>17</v>
      </c>
      <c r="B3038" s="1">
        <v>3037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
      <c r="A3039" s="1" t="s">
        <v>17</v>
      </c>
      <c r="B3039" s="1">
        <v>3038</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3">
      <c r="A3040" s="1" t="s">
        <v>17</v>
      </c>
      <c r="B3040" s="1">
        <v>3039</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
      <c r="A3041" s="1" t="s">
        <v>17</v>
      </c>
      <c r="B3041" s="1">
        <v>3040</v>
      </c>
      <c r="C3041" s="1" t="s">
        <v>410</v>
      </c>
      <c r="D3041" s="1" t="s">
        <v>19</v>
      </c>
      <c r="E3041" s="1">
        <v>2014</v>
      </c>
      <c r="F3041" s="1" t="s">
        <v>29</v>
      </c>
      <c r="G3041" s="1" t="s">
        <v>21</v>
      </c>
      <c r="H3041" s="1" t="s">
        <v>30</v>
      </c>
      <c r="I3041" s="1" t="s">
        <v>16</v>
      </c>
      <c r="J3041" s="1">
        <v>0</v>
      </c>
      <c r="K3041" s="1">
        <v>20</v>
      </c>
      <c r="L3041" s="1">
        <v>110.2544</v>
      </c>
      <c r="M3041" s="1">
        <v>4.0999999999999996</v>
      </c>
    </row>
    <row r="3042" spans="1:13" x14ac:dyDescent="0.3">
      <c r="A3042" s="1" t="s">
        <v>17</v>
      </c>
      <c r="B3042" s="1">
        <v>3041</v>
      </c>
      <c r="C3042" s="1" t="s">
        <v>144</v>
      </c>
      <c r="D3042" s="1" t="s">
        <v>19</v>
      </c>
      <c r="E3042" s="1">
        <v>2014</v>
      </c>
      <c r="F3042" s="1" t="s">
        <v>29</v>
      </c>
      <c r="G3042" s="1" t="s">
        <v>21</v>
      </c>
      <c r="H3042" s="1" t="s">
        <v>30</v>
      </c>
      <c r="I3042" s="1" t="s">
        <v>16</v>
      </c>
      <c r="J3042" s="1">
        <v>0</v>
      </c>
      <c r="K3042" s="1">
        <v>20.75</v>
      </c>
      <c r="L3042" s="1">
        <v>149.4734</v>
      </c>
      <c r="M3042" s="1">
        <v>4.0999999999999996</v>
      </c>
    </row>
    <row r="3043" spans="1:13" x14ac:dyDescent="0.3">
      <c r="A3043" s="1" t="s">
        <v>17</v>
      </c>
      <c r="B3043" s="1">
        <v>3042</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x14ac:dyDescent="0.3">
      <c r="A3044" s="1" t="s">
        <v>17</v>
      </c>
      <c r="B3044" s="1">
        <v>3043</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3">
      <c r="A3045" s="1" t="s">
        <v>17</v>
      </c>
      <c r="B3045" s="1">
        <v>3044</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x14ac:dyDescent="0.3">
      <c r="A3046" s="1" t="s">
        <v>17</v>
      </c>
      <c r="B3046" s="1">
        <v>3045</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3">
      <c r="A3047" s="1" t="s">
        <v>17</v>
      </c>
      <c r="B3047" s="1">
        <v>3046</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x14ac:dyDescent="0.3">
      <c r="A3048" s="1" t="s">
        <v>17</v>
      </c>
      <c r="B3048" s="1">
        <v>3047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x14ac:dyDescent="0.3">
      <c r="A3049" s="1" t="s">
        <v>17</v>
      </c>
      <c r="B3049" s="1">
        <v>3048</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x14ac:dyDescent="0.3">
      <c r="A3050" s="1" t="s">
        <v>17</v>
      </c>
      <c r="B3050" s="1">
        <v>3049</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x14ac:dyDescent="0.3">
      <c r="A3051" s="1" t="s">
        <v>17</v>
      </c>
      <c r="B3051" s="1">
        <v>3050</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x14ac:dyDescent="0.3">
      <c r="A3052" s="1" t="s">
        <v>17</v>
      </c>
      <c r="B3052" s="1">
        <v>3051</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
      <c r="A3053" s="1" t="s">
        <v>17</v>
      </c>
      <c r="B3053" s="1">
        <v>3052</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3">
      <c r="A3054" s="1" t="s">
        <v>17</v>
      </c>
      <c r="B3054" s="1">
        <v>3053</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
      <c r="A3055" s="1" t="s">
        <v>17</v>
      </c>
      <c r="B3055" s="1">
        <v>3054</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x14ac:dyDescent="0.3">
      <c r="A3056" s="1" t="s">
        <v>10</v>
      </c>
      <c r="B3056" s="1">
        <v>3055</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x14ac:dyDescent="0.3">
      <c r="A3057" s="1" t="s">
        <v>10</v>
      </c>
      <c r="B3057" s="1">
        <v>3056</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3">
      <c r="A3058" s="1" t="s">
        <v>10</v>
      </c>
      <c r="B3058" s="1">
        <v>3057</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x14ac:dyDescent="0.3">
      <c r="A3059" s="1" t="s">
        <v>10</v>
      </c>
      <c r="B3059" s="1">
        <v>3058</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x14ac:dyDescent="0.3">
      <c r="A3060" s="1" t="s">
        <v>10</v>
      </c>
      <c r="B3060" s="1">
        <v>3059</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
      <c r="A3061" s="1" t="s">
        <v>10</v>
      </c>
      <c r="B3061" s="1">
        <v>3060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3">
      <c r="A3062" s="1" t="s">
        <v>10</v>
      </c>
      <c r="B3062" s="1">
        <v>3061</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
      <c r="A3063" s="1" t="s">
        <v>10</v>
      </c>
      <c r="B3063" s="1">
        <v>3062</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3">
      <c r="A3064" s="1" t="s">
        <v>10</v>
      </c>
      <c r="B3064" s="1">
        <v>3063</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
      <c r="A3065" s="1" t="s">
        <v>10</v>
      </c>
      <c r="B3065" s="1">
        <v>3064</v>
      </c>
      <c r="C3065" s="1" t="s">
        <v>271</v>
      </c>
      <c r="D3065" s="1" t="s">
        <v>12</v>
      </c>
      <c r="E3065" s="1">
        <v>2014</v>
      </c>
      <c r="F3065" s="1" t="s">
        <v>29</v>
      </c>
      <c r="G3065" s="1" t="s">
        <v>21</v>
      </c>
      <c r="H3065" s="1" t="s">
        <v>30</v>
      </c>
      <c r="I3065" s="1" t="s">
        <v>16</v>
      </c>
      <c r="J3065" s="1">
        <v>0</v>
      </c>
      <c r="K3065" s="1">
        <v>8.77</v>
      </c>
      <c r="L3065" s="1">
        <v>173.6422</v>
      </c>
      <c r="M3065" s="1">
        <v>4.0999999999999996</v>
      </c>
    </row>
    <row r="3066" spans="1:13" x14ac:dyDescent="0.3">
      <c r="A3066" s="1" t="s">
        <v>10</v>
      </c>
      <c r="B3066" s="1">
        <v>3065</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
      <c r="A3067" s="1" t="s">
        <v>10</v>
      </c>
      <c r="B3067" s="1">
        <v>3066</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3">
      <c r="A3068" s="1" t="s">
        <v>10</v>
      </c>
      <c r="B3068" s="1">
        <v>3067</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
      <c r="A3069" s="1" t="s">
        <v>10</v>
      </c>
      <c r="B3069" s="1">
        <v>3068</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3">
      <c r="A3070" s="1" t="s">
        <v>10</v>
      </c>
      <c r="B3070" s="1">
        <v>3069</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
      <c r="A3071" s="1" t="s">
        <v>10</v>
      </c>
      <c r="B3071" s="1">
        <v>3070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3">
      <c r="A3072" s="1" t="s">
        <v>10</v>
      </c>
      <c r="B3072" s="1">
        <v>3071</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
      <c r="A3073" s="1" t="s">
        <v>10</v>
      </c>
      <c r="B3073" s="1">
        <v>3072</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x14ac:dyDescent="0.3">
      <c r="A3074" s="1" t="s">
        <v>10</v>
      </c>
      <c r="B3074" s="1">
        <v>3073</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x14ac:dyDescent="0.3">
      <c r="A3075" s="1" t="s">
        <v>10</v>
      </c>
      <c r="B3075" s="1">
        <v>3074</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3">
      <c r="A3076" s="1" t="s">
        <v>10</v>
      </c>
      <c r="B3076" s="1">
        <v>3075</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
      <c r="A3077" s="1" t="s">
        <v>17</v>
      </c>
      <c r="B3077" s="1">
        <v>3076</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3">
      <c r="A3078" s="1" t="s">
        <v>17</v>
      </c>
      <c r="B3078" s="1">
        <v>3077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
      <c r="A3079" s="1" t="s">
        <v>17</v>
      </c>
      <c r="B3079" s="1">
        <v>3078</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3">
      <c r="A3080" s="1" t="s">
        <v>17</v>
      </c>
      <c r="B3080" s="1">
        <v>3079</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
      <c r="A3081" s="1" t="s">
        <v>17</v>
      </c>
      <c r="B3081" s="1">
        <v>3080</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3">
      <c r="A3082" s="1" t="s">
        <v>17</v>
      </c>
      <c r="B3082" s="1">
        <v>3081</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3">
      <c r="A3083" s="1" t="s">
        <v>17</v>
      </c>
      <c r="B3083" s="1">
        <v>3082</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3">
      <c r="A3084" s="1" t="s">
        <v>17</v>
      </c>
      <c r="B3084" s="1">
        <v>3083</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3">
      <c r="A3085" s="1" t="s">
        <v>17</v>
      </c>
      <c r="B3085" s="1">
        <v>3084</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3">
      <c r="A3086" s="1" t="s">
        <v>17</v>
      </c>
      <c r="B3086" s="1">
        <v>3085</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3">
      <c r="A3087" s="1" t="s">
        <v>17</v>
      </c>
      <c r="B3087" s="1">
        <v>3086</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3">
      <c r="A3088" s="1" t="s">
        <v>17</v>
      </c>
      <c r="B3088" s="1">
        <v>3087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3">
      <c r="A3089" s="1" t="s">
        <v>17</v>
      </c>
      <c r="B3089" s="1">
        <v>3088</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3">
      <c r="A3090" s="1" t="s">
        <v>17</v>
      </c>
      <c r="B3090" s="1">
        <v>3089</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
      <c r="A3091" s="1" t="s">
        <v>17</v>
      </c>
      <c r="B3091" s="1">
        <v>3090</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3">
      <c r="A3092" s="1" t="s">
        <v>17</v>
      </c>
      <c r="B3092" s="1">
        <v>3091</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
      <c r="A3093" s="1" t="s">
        <v>17</v>
      </c>
      <c r="B3093" s="1">
        <v>3092</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3">
      <c r="A3094" s="1" t="s">
        <v>17</v>
      </c>
      <c r="B3094" s="1">
        <v>3093</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
      <c r="A3095" s="1" t="s">
        <v>17</v>
      </c>
      <c r="B3095" s="1">
        <v>3094</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3">
      <c r="A3096" s="1" t="s">
        <v>17</v>
      </c>
      <c r="B3096" s="1">
        <v>3095</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
      <c r="A3097" s="1" t="s">
        <v>17</v>
      </c>
      <c r="B3097" s="1">
        <v>3096</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3">
      <c r="A3098" s="1" t="s">
        <v>17</v>
      </c>
      <c r="B3098" s="1">
        <v>3097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
      <c r="A3099" s="1" t="s">
        <v>17</v>
      </c>
      <c r="B3099" s="1">
        <v>3098</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3">
      <c r="A3100" s="1" t="s">
        <v>17</v>
      </c>
      <c r="B3100" s="1">
        <v>3099</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
      <c r="A3101" s="1" t="s">
        <v>17</v>
      </c>
      <c r="B3101" s="1">
        <v>3100</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3">
      <c r="A3102" s="1" t="s">
        <v>17</v>
      </c>
      <c r="B3102" s="1">
        <v>3101</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
      <c r="A3103" s="1" t="s">
        <v>17</v>
      </c>
      <c r="B3103" s="1">
        <v>3102</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3">
      <c r="A3104" s="1" t="s">
        <v>17</v>
      </c>
      <c r="B3104" s="1">
        <v>3103</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
      <c r="A3105" s="1" t="s">
        <v>17</v>
      </c>
      <c r="B3105" s="1">
        <v>3104</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3">
      <c r="A3106" s="1" t="s">
        <v>17</v>
      </c>
      <c r="B3106" s="1">
        <v>3105</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3">
      <c r="A3107" s="1" t="s">
        <v>17</v>
      </c>
      <c r="B3107" s="1">
        <v>3106</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3">
      <c r="A3108" s="1" t="s">
        <v>17</v>
      </c>
      <c r="B3108" s="1">
        <v>3107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3">
      <c r="A3109" s="1" t="s">
        <v>17</v>
      </c>
      <c r="B3109" s="1">
        <v>3108</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3">
      <c r="A3110" s="1" t="s">
        <v>17</v>
      </c>
      <c r="B3110" s="1">
        <v>3109</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
      <c r="A3111" s="1" t="s">
        <v>17</v>
      </c>
      <c r="B3111" s="1">
        <v>3110</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3">
      <c r="A3112" s="1" t="s">
        <v>17</v>
      </c>
      <c r="B3112" s="1">
        <v>3111</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3">
      <c r="A3113" s="1" t="s">
        <v>10</v>
      </c>
      <c r="B3113" s="1">
        <v>3112</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3">
      <c r="A3114" s="1" t="s">
        <v>10</v>
      </c>
      <c r="B3114" s="1">
        <v>3113</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3">
      <c r="A3115" s="1" t="s">
        <v>10</v>
      </c>
      <c r="B3115" s="1">
        <v>3114</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3">
      <c r="A3116" s="1" t="s">
        <v>10</v>
      </c>
      <c r="B3116" s="1">
        <v>3115</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3">
      <c r="A3117" s="1" t="s">
        <v>10</v>
      </c>
      <c r="B3117" s="1">
        <v>3116</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3">
      <c r="A3118" s="1" t="s">
        <v>10</v>
      </c>
      <c r="B3118" s="1">
        <v>3117</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
      <c r="A3119" s="1" t="s">
        <v>10</v>
      </c>
      <c r="B3119" s="1">
        <v>3118</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3">
      <c r="A3120" s="1" t="s">
        <v>10</v>
      </c>
      <c r="B3120" s="1">
        <v>3119</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
      <c r="A3121" s="1" t="s">
        <v>10</v>
      </c>
      <c r="B3121" s="1">
        <v>3120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3">
      <c r="A3122" s="1" t="s">
        <v>10</v>
      </c>
      <c r="B3122" s="1">
        <v>3121</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3">
      <c r="A3123" s="1" t="s">
        <v>10</v>
      </c>
      <c r="B3123" s="1">
        <v>3122</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3">
      <c r="A3124" s="1" t="s">
        <v>10</v>
      </c>
      <c r="B3124" s="1">
        <v>3123</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3">
      <c r="A3125" s="1" t="s">
        <v>10</v>
      </c>
      <c r="B3125" s="1">
        <v>3124</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3">
      <c r="A3126" s="1" t="s">
        <v>10</v>
      </c>
      <c r="B3126" s="1">
        <v>3125</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3">
      <c r="A3127" s="1" t="s">
        <v>10</v>
      </c>
      <c r="B3127" s="1">
        <v>3126</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3">
      <c r="A3128" s="1" t="s">
        <v>10</v>
      </c>
      <c r="B3128" s="1">
        <v>3127</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3">
      <c r="A3129" s="1" t="s">
        <v>17</v>
      </c>
      <c r="B3129" s="1">
        <v>3128</v>
      </c>
      <c r="C3129" s="1" t="s">
        <v>1112</v>
      </c>
      <c r="D3129" s="1" t="s">
        <v>12</v>
      </c>
      <c r="E3129" s="1">
        <v>2018</v>
      </c>
      <c r="F3129" s="1" t="s">
        <v>45</v>
      </c>
      <c r="G3129" s="1" t="s">
        <v>21</v>
      </c>
      <c r="H3129" s="1" t="s">
        <v>15</v>
      </c>
      <c r="I3129" s="1" t="s">
        <v>46</v>
      </c>
      <c r="J3129" s="1">
        <v>4.8980155999999997E-2</v>
      </c>
      <c r="L3129" s="1">
        <v>148.70500000000001</v>
      </c>
      <c r="M3129" s="1">
        <v>4.0999999999999996</v>
      </c>
    </row>
    <row r="3130" spans="1:13" x14ac:dyDescent="0.3">
      <c r="A3130" s="1" t="s">
        <v>17</v>
      </c>
      <c r="B3130" s="1">
        <v>3129</v>
      </c>
      <c r="C3130" s="1" t="s">
        <v>995</v>
      </c>
      <c r="D3130" s="1" t="s">
        <v>42</v>
      </c>
      <c r="E3130" s="1">
        <v>2018</v>
      </c>
      <c r="F3130" s="1" t="s">
        <v>45</v>
      </c>
      <c r="G3130" s="1" t="s">
        <v>21</v>
      </c>
      <c r="H3130" s="1" t="s">
        <v>15</v>
      </c>
      <c r="I3130" s="1" t="s">
        <v>46</v>
      </c>
      <c r="J3130" s="1">
        <v>2.6058181E-2</v>
      </c>
      <c r="L3130" s="1">
        <v>121.9098</v>
      </c>
      <c r="M3130" s="1">
        <v>4.0999999999999996</v>
      </c>
    </row>
    <row r="3131" spans="1:13" x14ac:dyDescent="0.3">
      <c r="A3131" s="1" t="s">
        <v>17</v>
      </c>
      <c r="B3131" s="1">
        <v>3130</v>
      </c>
      <c r="C3131" s="1" t="s">
        <v>510</v>
      </c>
      <c r="D3131" s="1" t="s">
        <v>54</v>
      </c>
      <c r="E3131" s="1">
        <v>2018</v>
      </c>
      <c r="F3131" s="1" t="s">
        <v>45</v>
      </c>
      <c r="G3131" s="1" t="s">
        <v>21</v>
      </c>
      <c r="H3131" s="1" t="s">
        <v>15</v>
      </c>
      <c r="I3131" s="1" t="s">
        <v>46</v>
      </c>
      <c r="J3131" s="1">
        <v>1.2656359000000001E-2</v>
      </c>
      <c r="L3131" s="1">
        <v>37.882199999999997</v>
      </c>
      <c r="M3131" s="1">
        <v>4.0999999999999996</v>
      </c>
    </row>
    <row r="3132" spans="1:13" x14ac:dyDescent="0.3">
      <c r="A3132" s="1" t="s">
        <v>17</v>
      </c>
      <c r="B3132" s="1">
        <v>3131</v>
      </c>
      <c r="C3132" s="1" t="s">
        <v>1240</v>
      </c>
      <c r="D3132" s="1" t="s">
        <v>54</v>
      </c>
      <c r="E3132" s="1">
        <v>2018</v>
      </c>
      <c r="F3132" s="1" t="s">
        <v>45</v>
      </c>
      <c r="G3132" s="1" t="s">
        <v>21</v>
      </c>
      <c r="H3132" s="1" t="s">
        <v>15</v>
      </c>
      <c r="I3132" s="1" t="s">
        <v>46</v>
      </c>
      <c r="J3132" s="1">
        <v>5.7809959000000001E-2</v>
      </c>
      <c r="L3132" s="1">
        <v>156.23140000000001</v>
      </c>
      <c r="M3132" s="1">
        <v>4.0999999999999996</v>
      </c>
    </row>
    <row r="3133" spans="1:13" x14ac:dyDescent="0.3">
      <c r="A3133" s="1" t="s">
        <v>17</v>
      </c>
      <c r="B3133" s="1">
        <v>3132</v>
      </c>
      <c r="C3133" s="1" t="s">
        <v>1221</v>
      </c>
      <c r="D3133" s="1" t="s">
        <v>28</v>
      </c>
      <c r="E3133" s="1">
        <v>2018</v>
      </c>
      <c r="F3133" s="1" t="s">
        <v>45</v>
      </c>
      <c r="G3133" s="1" t="s">
        <v>21</v>
      </c>
      <c r="H3133" s="1" t="s">
        <v>15</v>
      </c>
      <c r="I3133" s="1" t="s">
        <v>46</v>
      </c>
      <c r="J3133" s="1">
        <v>1.3199737E-2</v>
      </c>
      <c r="L3133" s="1">
        <v>108.9254</v>
      </c>
      <c r="M3133" s="1">
        <v>4.0999999999999996</v>
      </c>
    </row>
    <row r="3134" spans="1:13" x14ac:dyDescent="0.3">
      <c r="A3134" s="1" t="s">
        <v>17</v>
      </c>
      <c r="B3134" s="1">
        <v>3133</v>
      </c>
      <c r="C3134" s="1" t="s">
        <v>1301</v>
      </c>
      <c r="D3134" s="1" t="s">
        <v>28</v>
      </c>
      <c r="E3134" s="1">
        <v>2018</v>
      </c>
      <c r="F3134" s="1" t="s">
        <v>45</v>
      </c>
      <c r="G3134" s="1" t="s">
        <v>21</v>
      </c>
      <c r="H3134" s="1" t="s">
        <v>15</v>
      </c>
      <c r="I3134" s="1" t="s">
        <v>46</v>
      </c>
      <c r="J3134" s="1">
        <v>2.110482E-2</v>
      </c>
      <c r="L3134" s="1">
        <v>217.08240000000001</v>
      </c>
      <c r="M3134" s="1">
        <v>4.0999999999999996</v>
      </c>
    </row>
    <row r="3135" spans="1:13" x14ac:dyDescent="0.3">
      <c r="A3135" s="1" t="s">
        <v>17</v>
      </c>
      <c r="B3135" s="1">
        <v>3134</v>
      </c>
      <c r="C3135" s="1" t="s">
        <v>1075</v>
      </c>
      <c r="D3135" s="1" t="s">
        <v>28</v>
      </c>
      <c r="E3135" s="1">
        <v>2018</v>
      </c>
      <c r="F3135" s="1" t="s">
        <v>45</v>
      </c>
      <c r="G3135" s="1" t="s">
        <v>21</v>
      </c>
      <c r="H3135" s="1" t="s">
        <v>15</v>
      </c>
      <c r="I3135" s="1" t="s">
        <v>46</v>
      </c>
      <c r="J3135" s="1">
        <v>3.1946637999999999E-2</v>
      </c>
      <c r="L3135" s="1">
        <v>51.6008</v>
      </c>
      <c r="M3135" s="1">
        <v>4.0999999999999996</v>
      </c>
    </row>
    <row r="3136" spans="1:13" x14ac:dyDescent="0.3">
      <c r="A3136" s="1" t="s">
        <v>17</v>
      </c>
      <c r="B3136" s="1">
        <v>3135</v>
      </c>
      <c r="C3136" s="1" t="s">
        <v>99</v>
      </c>
      <c r="D3136" s="1" t="s">
        <v>24</v>
      </c>
      <c r="E3136" s="1">
        <v>2018</v>
      </c>
      <c r="F3136" s="1" t="s">
        <v>45</v>
      </c>
      <c r="G3136" s="1" t="s">
        <v>21</v>
      </c>
      <c r="H3136" s="1" t="s">
        <v>15</v>
      </c>
      <c r="I3136" s="1" t="s">
        <v>46</v>
      </c>
      <c r="J3136" s="1">
        <v>8.5715272999999995E-2</v>
      </c>
      <c r="L3136" s="1">
        <v>146.60759999999999</v>
      </c>
      <c r="M3136" s="1">
        <v>4.0999999999999996</v>
      </c>
    </row>
    <row r="3137" spans="1:13" x14ac:dyDescent="0.3">
      <c r="A3137" s="1" t="s">
        <v>17</v>
      </c>
      <c r="B3137" s="1">
        <v>3136</v>
      </c>
      <c r="C3137" s="1" t="s">
        <v>104</v>
      </c>
      <c r="D3137" s="1" t="s">
        <v>12</v>
      </c>
      <c r="E3137" s="1">
        <v>2018</v>
      </c>
      <c r="F3137" s="1" t="s">
        <v>45</v>
      </c>
      <c r="G3137" s="1" t="s">
        <v>21</v>
      </c>
      <c r="H3137" s="1" t="s">
        <v>15</v>
      </c>
      <c r="I3137" s="1" t="s">
        <v>46</v>
      </c>
      <c r="J3137" s="1">
        <v>4.1194986000000003E-2</v>
      </c>
      <c r="L3137" s="1">
        <v>39.116399999999999</v>
      </c>
      <c r="M3137" s="1">
        <v>4.0999999999999996</v>
      </c>
    </row>
    <row r="3138" spans="1:13" x14ac:dyDescent="0.3">
      <c r="A3138" s="1" t="s">
        <v>17</v>
      </c>
      <c r="B3138" s="1">
        <v>3137</v>
      </c>
      <c r="C3138" s="1" t="s">
        <v>103</v>
      </c>
      <c r="D3138" s="1" t="s">
        <v>12</v>
      </c>
      <c r="E3138" s="1">
        <v>2018</v>
      </c>
      <c r="F3138" s="1" t="s">
        <v>45</v>
      </c>
      <c r="G3138" s="1" t="s">
        <v>21</v>
      </c>
      <c r="H3138" s="1" t="s">
        <v>15</v>
      </c>
      <c r="I3138" s="1" t="s">
        <v>46</v>
      </c>
      <c r="J3138" s="1">
        <v>3.1131454999999999E-2</v>
      </c>
      <c r="L3138" s="1">
        <v>111.0228</v>
      </c>
      <c r="M3138" s="1">
        <v>4.0999999999999996</v>
      </c>
    </row>
    <row r="3139" spans="1:13" x14ac:dyDescent="0.3">
      <c r="A3139" s="1" t="s">
        <v>17</v>
      </c>
      <c r="B3139" s="1">
        <v>3138</v>
      </c>
      <c r="C3139" s="1" t="s">
        <v>1432</v>
      </c>
      <c r="D3139" s="1" t="s">
        <v>61</v>
      </c>
      <c r="E3139" s="1">
        <v>2018</v>
      </c>
      <c r="F3139" s="1" t="s">
        <v>45</v>
      </c>
      <c r="G3139" s="1" t="s">
        <v>21</v>
      </c>
      <c r="H3139" s="1" t="s">
        <v>15</v>
      </c>
      <c r="I3139" s="1" t="s">
        <v>46</v>
      </c>
      <c r="J3139" s="1">
        <v>7.0103424999999997E-2</v>
      </c>
      <c r="L3139" s="1">
        <v>179.43440000000001</v>
      </c>
      <c r="M3139" s="1">
        <v>4.0999999999999996</v>
      </c>
    </row>
    <row r="3140" spans="1:13" x14ac:dyDescent="0.3">
      <c r="A3140" s="1" t="s">
        <v>17</v>
      </c>
      <c r="B3140" s="1">
        <v>3139</v>
      </c>
      <c r="C3140" s="1" t="s">
        <v>611</v>
      </c>
      <c r="D3140" s="1" t="s">
        <v>19</v>
      </c>
      <c r="E3140" s="1">
        <v>2018</v>
      </c>
      <c r="F3140" s="1" t="s">
        <v>45</v>
      </c>
      <c r="G3140" s="1" t="s">
        <v>21</v>
      </c>
      <c r="H3140" s="1" t="s">
        <v>15</v>
      </c>
      <c r="I3140" s="1" t="s">
        <v>46</v>
      </c>
      <c r="J3140" s="1">
        <v>8.1933378000000001E-2</v>
      </c>
      <c r="L3140" s="1">
        <v>161.49199999999999</v>
      </c>
      <c r="M3140" s="1">
        <v>4.0999999999999996</v>
      </c>
    </row>
    <row r="3141" spans="1:13" x14ac:dyDescent="0.3">
      <c r="A3141" s="1" t="s">
        <v>17</v>
      </c>
      <c r="B3141" s="1">
        <v>3140</v>
      </c>
      <c r="C3141" s="1" t="s">
        <v>295</v>
      </c>
      <c r="D3141" s="1" t="s">
        <v>19</v>
      </c>
      <c r="E3141" s="1">
        <v>2018</v>
      </c>
      <c r="F3141" s="1" t="s">
        <v>45</v>
      </c>
      <c r="G3141" s="1" t="s">
        <v>21</v>
      </c>
      <c r="H3141" s="1" t="s">
        <v>15</v>
      </c>
      <c r="I3141" s="1" t="s">
        <v>46</v>
      </c>
      <c r="J3141" s="1">
        <v>9.2433518000000006E-2</v>
      </c>
      <c r="L3141" s="1">
        <v>101.6674</v>
      </c>
      <c r="M3141" s="1">
        <v>4.0999999999999996</v>
      </c>
    </row>
    <row r="3142" spans="1:13" x14ac:dyDescent="0.3">
      <c r="A3142" s="1" t="s">
        <v>17</v>
      </c>
      <c r="B3142" s="1">
        <v>3141</v>
      </c>
      <c r="C3142" s="1" t="s">
        <v>821</v>
      </c>
      <c r="D3142" s="1" t="s">
        <v>42</v>
      </c>
      <c r="E3142" s="1">
        <v>2018</v>
      </c>
      <c r="F3142" s="1" t="s">
        <v>45</v>
      </c>
      <c r="G3142" s="1" t="s">
        <v>21</v>
      </c>
      <c r="H3142" s="1" t="s">
        <v>15</v>
      </c>
      <c r="I3142" s="1" t="s">
        <v>46</v>
      </c>
      <c r="J3142" s="1">
        <v>8.9858446999999994E-2</v>
      </c>
      <c r="L3142" s="1">
        <v>84.588200000000001</v>
      </c>
      <c r="M3142" s="1">
        <v>4.0999999999999996</v>
      </c>
    </row>
    <row r="3143" spans="1:13" x14ac:dyDescent="0.3">
      <c r="A3143" s="1" t="s">
        <v>17</v>
      </c>
      <c r="B3143" s="1">
        <v>3142</v>
      </c>
      <c r="C3143" s="1" t="s">
        <v>1327</v>
      </c>
      <c r="D3143" s="1" t="s">
        <v>42</v>
      </c>
      <c r="E3143" s="1">
        <v>2018</v>
      </c>
      <c r="F3143" s="1" t="s">
        <v>45</v>
      </c>
      <c r="G3143" s="1" t="s">
        <v>21</v>
      </c>
      <c r="H3143" s="1" t="s">
        <v>15</v>
      </c>
      <c r="I3143" s="1" t="s">
        <v>46</v>
      </c>
      <c r="J3143" s="1">
        <v>5.0692385999999999E-2</v>
      </c>
      <c r="L3143" s="1">
        <v>125.6678</v>
      </c>
      <c r="M3143" s="1">
        <v>4.0999999999999996</v>
      </c>
    </row>
    <row r="3144" spans="1:13" x14ac:dyDescent="0.3">
      <c r="A3144" s="1" t="s">
        <v>17</v>
      </c>
      <c r="B3144" s="1">
        <v>3143</v>
      </c>
      <c r="C3144" s="1" t="s">
        <v>1395</v>
      </c>
      <c r="D3144" s="1" t="s">
        <v>42</v>
      </c>
      <c r="E3144" s="1">
        <v>2018</v>
      </c>
      <c r="F3144" s="1" t="s">
        <v>45</v>
      </c>
      <c r="G3144" s="1" t="s">
        <v>21</v>
      </c>
      <c r="H3144" s="1" t="s">
        <v>15</v>
      </c>
      <c r="I3144" s="1" t="s">
        <v>46</v>
      </c>
      <c r="J3144" s="1">
        <v>2.0388413000000001E-2</v>
      </c>
      <c r="L3144" s="1">
        <v>44.411200000000001</v>
      </c>
      <c r="M3144" s="1">
        <v>4.0999999999999996</v>
      </c>
    </row>
    <row r="3145" spans="1:13" x14ac:dyDescent="0.3">
      <c r="A3145" s="1" t="s">
        <v>17</v>
      </c>
      <c r="B3145" s="1">
        <v>3144</v>
      </c>
      <c r="C3145" s="1" t="s">
        <v>1114</v>
      </c>
      <c r="D3145" s="1" t="s">
        <v>42</v>
      </c>
      <c r="E3145" s="1">
        <v>2018</v>
      </c>
      <c r="F3145" s="1" t="s">
        <v>45</v>
      </c>
      <c r="G3145" s="1" t="s">
        <v>21</v>
      </c>
      <c r="H3145" s="1" t="s">
        <v>15</v>
      </c>
      <c r="I3145" s="1" t="s">
        <v>46</v>
      </c>
      <c r="J3145" s="1">
        <v>3.1583053E-2</v>
      </c>
      <c r="L3145" s="1">
        <v>260.99099999999999</v>
      </c>
      <c r="M3145" s="1">
        <v>4.0999999999999996</v>
      </c>
    </row>
    <row r="3146" spans="1:13" x14ac:dyDescent="0.3">
      <c r="A3146" s="1" t="s">
        <v>17</v>
      </c>
      <c r="B3146" s="1">
        <v>3145</v>
      </c>
      <c r="C3146" s="1" t="s">
        <v>979</v>
      </c>
      <c r="D3146" s="1" t="s">
        <v>54</v>
      </c>
      <c r="E3146" s="1">
        <v>2018</v>
      </c>
      <c r="F3146" s="1" t="s">
        <v>45</v>
      </c>
      <c r="G3146" s="1" t="s">
        <v>21</v>
      </c>
      <c r="H3146" s="1" t="s">
        <v>15</v>
      </c>
      <c r="I3146" s="1" t="s">
        <v>46</v>
      </c>
      <c r="J3146" s="1">
        <v>7.9243005000000005E-2</v>
      </c>
      <c r="L3146" s="1">
        <v>65.882599999999996</v>
      </c>
      <c r="M3146" s="1">
        <v>4.0999999999999996</v>
      </c>
    </row>
    <row r="3147" spans="1:13" x14ac:dyDescent="0.3">
      <c r="A3147" s="1" t="s">
        <v>17</v>
      </c>
      <c r="B3147" s="1">
        <v>3146</v>
      </c>
      <c r="C3147" s="1" t="s">
        <v>788</v>
      </c>
      <c r="D3147" s="1" t="s">
        <v>64</v>
      </c>
      <c r="E3147" s="1">
        <v>2018</v>
      </c>
      <c r="F3147" s="1" t="s">
        <v>45</v>
      </c>
      <c r="G3147" s="1" t="s">
        <v>21</v>
      </c>
      <c r="H3147" s="1" t="s">
        <v>15</v>
      </c>
      <c r="I3147" s="1" t="s">
        <v>46</v>
      </c>
      <c r="J3147" s="1">
        <v>0.119698523</v>
      </c>
      <c r="L3147" s="1">
        <v>143.047</v>
      </c>
      <c r="M3147" s="1">
        <v>4.0999999999999996</v>
      </c>
    </row>
    <row r="3148" spans="1:13" x14ac:dyDescent="0.3">
      <c r="A3148" s="1" t="s">
        <v>17</v>
      </c>
      <c r="B3148" s="1">
        <v>3147</v>
      </c>
      <c r="C3148" s="1" t="s">
        <v>1318</v>
      </c>
      <c r="D3148" s="1" t="s">
        <v>64</v>
      </c>
      <c r="E3148" s="1">
        <v>2018</v>
      </c>
      <c r="F3148" s="1" t="s">
        <v>45</v>
      </c>
      <c r="G3148" s="1" t="s">
        <v>21</v>
      </c>
      <c r="H3148" s="1" t="s">
        <v>15</v>
      </c>
      <c r="I3148" s="1" t="s">
        <v>46</v>
      </c>
      <c r="J3148" s="1">
        <v>9.0596378000000005E-2</v>
      </c>
      <c r="L3148" s="1">
        <v>106.6938</v>
      </c>
      <c r="M3148" s="1">
        <v>4.0999999999999996</v>
      </c>
    </row>
    <row r="3149" spans="1:13" x14ac:dyDescent="0.3">
      <c r="A3149" s="1" t="s">
        <v>17</v>
      </c>
      <c r="B3149" s="1">
        <v>3148</v>
      </c>
      <c r="C3149" s="1" t="s">
        <v>1433</v>
      </c>
      <c r="D3149" s="1" t="s">
        <v>153</v>
      </c>
      <c r="E3149" s="1">
        <v>2018</v>
      </c>
      <c r="F3149" s="1" t="s">
        <v>45</v>
      </c>
      <c r="G3149" s="1" t="s">
        <v>21</v>
      </c>
      <c r="H3149" s="1" t="s">
        <v>15</v>
      </c>
      <c r="I3149" s="1" t="s">
        <v>46</v>
      </c>
      <c r="J3149" s="1">
        <v>5.5806016E-2</v>
      </c>
      <c r="L3149" s="1">
        <v>52.498199999999997</v>
      </c>
      <c r="M3149" s="1">
        <v>4.0999999999999996</v>
      </c>
    </row>
    <row r="3150" spans="1:13" x14ac:dyDescent="0.3">
      <c r="A3150" s="1" t="s">
        <v>17</v>
      </c>
      <c r="B3150" s="1">
        <v>3149</v>
      </c>
      <c r="C3150" s="1" t="s">
        <v>578</v>
      </c>
      <c r="D3150" s="1" t="s">
        <v>48</v>
      </c>
      <c r="E3150" s="1">
        <v>2018</v>
      </c>
      <c r="F3150" s="1" t="s">
        <v>45</v>
      </c>
      <c r="G3150" s="1" t="s">
        <v>21</v>
      </c>
      <c r="H3150" s="1" t="s">
        <v>15</v>
      </c>
      <c r="I3150" s="1" t="s">
        <v>46</v>
      </c>
      <c r="J3150" s="1">
        <v>0.11155438099999999</v>
      </c>
      <c r="L3150" s="1">
        <v>59.822000000000003</v>
      </c>
      <c r="M3150" s="1">
        <v>4.0999999999999996</v>
      </c>
    </row>
    <row r="3151" spans="1:13" x14ac:dyDescent="0.3">
      <c r="A3151" s="1" t="s">
        <v>17</v>
      </c>
      <c r="B3151" s="1">
        <v>3150</v>
      </c>
      <c r="C3151" s="1" t="s">
        <v>1265</v>
      </c>
      <c r="D3151" s="1" t="s">
        <v>48</v>
      </c>
      <c r="E3151" s="1">
        <v>2018</v>
      </c>
      <c r="F3151" s="1" t="s">
        <v>45</v>
      </c>
      <c r="G3151" s="1" t="s">
        <v>21</v>
      </c>
      <c r="H3151" s="1" t="s">
        <v>15</v>
      </c>
      <c r="I3151" s="1" t="s">
        <v>46</v>
      </c>
      <c r="J3151" s="1">
        <v>3.8822077000000003E-2</v>
      </c>
      <c r="L3151" s="1">
        <v>147.74180000000001</v>
      </c>
      <c r="M3151" s="1">
        <v>4.0999999999999996</v>
      </c>
    </row>
    <row r="3152" spans="1:13" x14ac:dyDescent="0.3">
      <c r="A3152" s="1" t="s">
        <v>17</v>
      </c>
      <c r="B3152" s="1">
        <v>3151</v>
      </c>
      <c r="C3152" s="1" t="s">
        <v>1408</v>
      </c>
      <c r="D3152" s="1" t="s">
        <v>32</v>
      </c>
      <c r="E3152" s="1">
        <v>2018</v>
      </c>
      <c r="F3152" s="1" t="s">
        <v>45</v>
      </c>
      <c r="G3152" s="1" t="s">
        <v>21</v>
      </c>
      <c r="H3152" s="1" t="s">
        <v>15</v>
      </c>
      <c r="I3152" s="1" t="s">
        <v>46</v>
      </c>
      <c r="J3152" s="1">
        <v>0</v>
      </c>
      <c r="L3152" s="1">
        <v>87.388199999999998</v>
      </c>
      <c r="M3152" s="1">
        <v>4.0999999999999996</v>
      </c>
    </row>
    <row r="3153" spans="1:13" x14ac:dyDescent="0.3">
      <c r="A3153" s="1" t="s">
        <v>17</v>
      </c>
      <c r="B3153" s="1">
        <v>3152</v>
      </c>
      <c r="C3153" s="1" t="s">
        <v>566</v>
      </c>
      <c r="D3153" s="1" t="s">
        <v>32</v>
      </c>
      <c r="E3153" s="1">
        <v>2018</v>
      </c>
      <c r="F3153" s="1" t="s">
        <v>45</v>
      </c>
      <c r="G3153" s="1" t="s">
        <v>21</v>
      </c>
      <c r="H3153" s="1" t="s">
        <v>15</v>
      </c>
      <c r="I3153" s="1" t="s">
        <v>46</v>
      </c>
      <c r="J3153" s="1">
        <v>0</v>
      </c>
      <c r="L3153" s="1">
        <v>89.414599999999993</v>
      </c>
      <c r="M3153" s="1">
        <v>4.0999999999999996</v>
      </c>
    </row>
    <row r="3154" spans="1:13" x14ac:dyDescent="0.3">
      <c r="A3154" s="1" t="s">
        <v>17</v>
      </c>
      <c r="B3154" s="1">
        <v>3153</v>
      </c>
      <c r="C3154" s="1" t="s">
        <v>1434</v>
      </c>
      <c r="D3154" s="1" t="s">
        <v>32</v>
      </c>
      <c r="E3154" s="1">
        <v>2018</v>
      </c>
      <c r="F3154" s="1" t="s">
        <v>45</v>
      </c>
      <c r="G3154" s="1" t="s">
        <v>21</v>
      </c>
      <c r="H3154" s="1" t="s">
        <v>15</v>
      </c>
      <c r="I3154" s="1" t="s">
        <v>46</v>
      </c>
      <c r="J3154" s="1">
        <v>1.4484581999999999E-2</v>
      </c>
      <c r="L3154" s="1">
        <v>143.9102</v>
      </c>
      <c r="M3154" s="1">
        <v>4.0999999999999996</v>
      </c>
    </row>
    <row r="3155" spans="1:13" x14ac:dyDescent="0.3">
      <c r="A3155" s="1" t="s">
        <v>17</v>
      </c>
      <c r="B3155" s="1">
        <v>3154</v>
      </c>
      <c r="C3155" s="1" t="s">
        <v>1435</v>
      </c>
      <c r="D3155" s="1" t="s">
        <v>159</v>
      </c>
      <c r="E3155" s="1">
        <v>2018</v>
      </c>
      <c r="F3155" s="1" t="s">
        <v>45</v>
      </c>
      <c r="G3155" s="1" t="s">
        <v>21</v>
      </c>
      <c r="H3155" s="1" t="s">
        <v>15</v>
      </c>
      <c r="I3155" s="1" t="s">
        <v>46</v>
      </c>
      <c r="J3155" s="1">
        <v>2.573918E-2</v>
      </c>
      <c r="L3155" s="1">
        <v>120.744</v>
      </c>
      <c r="M3155" s="1">
        <v>4.0999999999999996</v>
      </c>
    </row>
    <row r="3156" spans="1:13" x14ac:dyDescent="0.3">
      <c r="A3156" s="1" t="s">
        <v>10</v>
      </c>
      <c r="B3156" s="1">
        <v>3155</v>
      </c>
      <c r="C3156" s="1" t="s">
        <v>882</v>
      </c>
      <c r="D3156" s="1" t="s">
        <v>95</v>
      </c>
      <c r="E3156" s="1">
        <v>2018</v>
      </c>
      <c r="F3156" s="1" t="s">
        <v>45</v>
      </c>
      <c r="G3156" s="1" t="s">
        <v>21</v>
      </c>
      <c r="H3156" s="1" t="s">
        <v>15</v>
      </c>
      <c r="I3156" s="1" t="s">
        <v>46</v>
      </c>
      <c r="J3156" s="1">
        <v>0.121043709</v>
      </c>
      <c r="L3156" s="1">
        <v>59.421999999999997</v>
      </c>
      <c r="M3156" s="1">
        <v>4.0999999999999996</v>
      </c>
    </row>
    <row r="3157" spans="1:13" x14ac:dyDescent="0.3">
      <c r="A3157" s="1" t="s">
        <v>10</v>
      </c>
      <c r="B3157" s="1">
        <v>3156</v>
      </c>
      <c r="C3157" s="1" t="s">
        <v>731</v>
      </c>
      <c r="D3157" s="1" t="s">
        <v>28</v>
      </c>
      <c r="E3157" s="1">
        <v>2018</v>
      </c>
      <c r="F3157" s="1" t="s">
        <v>45</v>
      </c>
      <c r="G3157" s="1" t="s">
        <v>21</v>
      </c>
      <c r="H3157" s="1" t="s">
        <v>15</v>
      </c>
      <c r="I3157" s="1" t="s">
        <v>46</v>
      </c>
      <c r="J3157" s="1">
        <v>0</v>
      </c>
      <c r="L3157" s="1">
        <v>91.848799999999997</v>
      </c>
      <c r="M3157" s="1">
        <v>4.0999999999999996</v>
      </c>
    </row>
    <row r="3158" spans="1:13" x14ac:dyDescent="0.3">
      <c r="A3158" s="1" t="s">
        <v>10</v>
      </c>
      <c r="B3158" s="1">
        <v>3157</v>
      </c>
      <c r="C3158" s="1" t="s">
        <v>1346</v>
      </c>
      <c r="D3158" s="1" t="s">
        <v>28</v>
      </c>
      <c r="E3158" s="1">
        <v>2018</v>
      </c>
      <c r="F3158" s="1" t="s">
        <v>45</v>
      </c>
      <c r="G3158" s="1" t="s">
        <v>21</v>
      </c>
      <c r="H3158" s="1" t="s">
        <v>15</v>
      </c>
      <c r="I3158" s="1" t="s">
        <v>46</v>
      </c>
      <c r="J3158" s="1">
        <v>8.4354712999999998E-2</v>
      </c>
      <c r="L3158" s="1">
        <v>215.52180000000001</v>
      </c>
      <c r="M3158" s="1">
        <v>4.0999999999999996</v>
      </c>
    </row>
    <row r="3159" spans="1:13" x14ac:dyDescent="0.3">
      <c r="A3159" s="1" t="s">
        <v>10</v>
      </c>
      <c r="B3159" s="1">
        <v>3158</v>
      </c>
      <c r="C3159" s="1" t="s">
        <v>512</v>
      </c>
      <c r="D3159" s="1" t="s">
        <v>67</v>
      </c>
      <c r="E3159" s="1">
        <v>2018</v>
      </c>
      <c r="F3159" s="1" t="s">
        <v>45</v>
      </c>
      <c r="G3159" s="1" t="s">
        <v>21</v>
      </c>
      <c r="H3159" s="1" t="s">
        <v>15</v>
      </c>
      <c r="I3159" s="1" t="s">
        <v>46</v>
      </c>
      <c r="J3159" s="1">
        <v>2.0470200000000001E-2</v>
      </c>
      <c r="L3159" s="1">
        <v>88.254000000000005</v>
      </c>
      <c r="M3159" s="1">
        <v>4.0999999999999996</v>
      </c>
    </row>
    <row r="3160" spans="1:13" x14ac:dyDescent="0.3">
      <c r="A3160" s="1" t="s">
        <v>10</v>
      </c>
      <c r="B3160" s="1">
        <v>3159</v>
      </c>
      <c r="C3160" s="1" t="s">
        <v>456</v>
      </c>
      <c r="D3160" s="1" t="s">
        <v>67</v>
      </c>
      <c r="E3160" s="1">
        <v>2018</v>
      </c>
      <c r="F3160" s="1" t="s">
        <v>45</v>
      </c>
      <c r="G3160" s="1" t="s">
        <v>21</v>
      </c>
      <c r="H3160" s="1" t="s">
        <v>15</v>
      </c>
      <c r="I3160" s="1" t="s">
        <v>46</v>
      </c>
      <c r="J3160" s="1">
        <v>3.7516861999999998E-2</v>
      </c>
      <c r="L3160" s="1">
        <v>124.3704</v>
      </c>
      <c r="M3160" s="1">
        <v>4.0999999999999996</v>
      </c>
    </row>
    <row r="3161" spans="1:13" x14ac:dyDescent="0.3">
      <c r="A3161" s="1" t="s">
        <v>10</v>
      </c>
      <c r="B3161" s="1">
        <v>3160</v>
      </c>
      <c r="C3161" s="1" t="s">
        <v>1436</v>
      </c>
      <c r="D3161" s="1" t="s">
        <v>24</v>
      </c>
      <c r="E3161" s="1">
        <v>2018</v>
      </c>
      <c r="F3161" s="1" t="s">
        <v>45</v>
      </c>
      <c r="G3161" s="1" t="s">
        <v>21</v>
      </c>
      <c r="H3161" s="1" t="s">
        <v>15</v>
      </c>
      <c r="I3161" s="1" t="s">
        <v>46</v>
      </c>
      <c r="J3161" s="1">
        <v>4.7570400999999998E-2</v>
      </c>
      <c r="L3161" s="1">
        <v>125.7362</v>
      </c>
      <c r="M3161" s="1">
        <v>4.0999999999999996</v>
      </c>
    </row>
    <row r="3162" spans="1:13" x14ac:dyDescent="0.3">
      <c r="A3162" s="1" t="s">
        <v>10</v>
      </c>
      <c r="B3162" s="1">
        <v>3161</v>
      </c>
      <c r="C3162" s="1" t="s">
        <v>434</v>
      </c>
      <c r="D3162" s="1" t="s">
        <v>24</v>
      </c>
      <c r="E3162" s="1">
        <v>2018</v>
      </c>
      <c r="F3162" s="1" t="s">
        <v>45</v>
      </c>
      <c r="G3162" s="1" t="s">
        <v>21</v>
      </c>
      <c r="H3162" s="1" t="s">
        <v>15</v>
      </c>
      <c r="I3162" s="1" t="s">
        <v>46</v>
      </c>
      <c r="J3162" s="1">
        <v>1.4018839999999999E-2</v>
      </c>
      <c r="L3162" s="1">
        <v>178.1344</v>
      </c>
      <c r="M3162" s="1">
        <v>4.0999999999999996</v>
      </c>
    </row>
    <row r="3163" spans="1:13" x14ac:dyDescent="0.3">
      <c r="A3163" s="1" t="s">
        <v>10</v>
      </c>
      <c r="B3163" s="1">
        <v>3162</v>
      </c>
      <c r="C3163" s="1" t="s">
        <v>552</v>
      </c>
      <c r="D3163" s="1" t="s">
        <v>24</v>
      </c>
      <c r="E3163" s="1">
        <v>2018</v>
      </c>
      <c r="F3163" s="1" t="s">
        <v>45</v>
      </c>
      <c r="G3163" s="1" t="s">
        <v>21</v>
      </c>
      <c r="H3163" s="1" t="s">
        <v>15</v>
      </c>
      <c r="I3163" s="1" t="s">
        <v>46</v>
      </c>
      <c r="J3163" s="1">
        <v>3.5853059E-2</v>
      </c>
      <c r="L3163" s="1">
        <v>176.87119999999999</v>
      </c>
      <c r="M3163" s="1">
        <v>4.0999999999999996</v>
      </c>
    </row>
    <row r="3164" spans="1:13" x14ac:dyDescent="0.3">
      <c r="A3164" s="1" t="s">
        <v>10</v>
      </c>
      <c r="B3164" s="1">
        <v>3163</v>
      </c>
      <c r="C3164" s="1" t="s">
        <v>1096</v>
      </c>
      <c r="D3164" s="1" t="s">
        <v>24</v>
      </c>
      <c r="E3164" s="1">
        <v>2018</v>
      </c>
      <c r="F3164" s="1" t="s">
        <v>45</v>
      </c>
      <c r="G3164" s="1" t="s">
        <v>21</v>
      </c>
      <c r="H3164" s="1" t="s">
        <v>15</v>
      </c>
      <c r="I3164" s="1" t="s">
        <v>46</v>
      </c>
      <c r="J3164" s="1">
        <v>8.2002559000000003E-2</v>
      </c>
      <c r="L3164" s="1">
        <v>59.258800000000001</v>
      </c>
      <c r="M3164" s="1">
        <v>4.0999999999999996</v>
      </c>
    </row>
    <row r="3165" spans="1:13" x14ac:dyDescent="0.3">
      <c r="A3165" s="1" t="s">
        <v>10</v>
      </c>
      <c r="B3165" s="1">
        <v>3164</v>
      </c>
      <c r="C3165" s="1" t="s">
        <v>1159</v>
      </c>
      <c r="D3165" s="1" t="s">
        <v>12</v>
      </c>
      <c r="E3165" s="1">
        <v>2018</v>
      </c>
      <c r="F3165" s="1" t="s">
        <v>45</v>
      </c>
      <c r="G3165" s="1" t="s">
        <v>21</v>
      </c>
      <c r="H3165" s="1" t="s">
        <v>15</v>
      </c>
      <c r="I3165" s="1" t="s">
        <v>46</v>
      </c>
      <c r="J3165" s="1">
        <v>5.6713055999999998E-2</v>
      </c>
      <c r="L3165" s="1">
        <v>223.80879999999999</v>
      </c>
      <c r="M3165" s="1">
        <v>4.0999999999999996</v>
      </c>
    </row>
    <row r="3166" spans="1:13" x14ac:dyDescent="0.3">
      <c r="A3166" s="1" t="s">
        <v>10</v>
      </c>
      <c r="B3166" s="1">
        <v>3165</v>
      </c>
      <c r="C3166" s="1" t="s">
        <v>765</v>
      </c>
      <c r="D3166" s="1" t="s">
        <v>12</v>
      </c>
      <c r="E3166" s="1">
        <v>2018</v>
      </c>
      <c r="F3166" s="1" t="s">
        <v>45</v>
      </c>
      <c r="G3166" s="1" t="s">
        <v>21</v>
      </c>
      <c r="H3166" s="1" t="s">
        <v>15</v>
      </c>
      <c r="I3166" s="1" t="s">
        <v>46</v>
      </c>
      <c r="J3166" s="1">
        <v>0</v>
      </c>
      <c r="L3166" s="1">
        <v>188.25559999999999</v>
      </c>
      <c r="M3166" s="1">
        <v>4.0999999999999996</v>
      </c>
    </row>
    <row r="3167" spans="1:13" x14ac:dyDescent="0.3">
      <c r="A3167" s="1" t="s">
        <v>10</v>
      </c>
      <c r="B3167" s="1">
        <v>3166</v>
      </c>
      <c r="C3167" s="1" t="s">
        <v>1309</v>
      </c>
      <c r="D3167" s="1" t="s">
        <v>12</v>
      </c>
      <c r="E3167" s="1">
        <v>2018</v>
      </c>
      <c r="F3167" s="1" t="s">
        <v>45</v>
      </c>
      <c r="G3167" s="1" t="s">
        <v>21</v>
      </c>
      <c r="H3167" s="1" t="s">
        <v>15</v>
      </c>
      <c r="I3167" s="1" t="s">
        <v>46</v>
      </c>
      <c r="J3167" s="1">
        <v>5.9438787E-2</v>
      </c>
      <c r="L3167" s="1">
        <v>130.99680000000001</v>
      </c>
      <c r="M3167" s="1">
        <v>4.0999999999999996</v>
      </c>
    </row>
    <row r="3168" spans="1:13" x14ac:dyDescent="0.3">
      <c r="A3168" s="1" t="s">
        <v>10</v>
      </c>
      <c r="B3168" s="1">
        <v>3167</v>
      </c>
      <c r="C3168" s="1" t="s">
        <v>1010</v>
      </c>
      <c r="D3168" s="1" t="s">
        <v>12</v>
      </c>
      <c r="E3168" s="1">
        <v>2018</v>
      </c>
      <c r="F3168" s="1" t="s">
        <v>45</v>
      </c>
      <c r="G3168" s="1" t="s">
        <v>21</v>
      </c>
      <c r="H3168" s="1" t="s">
        <v>15</v>
      </c>
      <c r="I3168" s="1" t="s">
        <v>46</v>
      </c>
      <c r="J3168" s="1">
        <v>5.8542509E-2</v>
      </c>
      <c r="L3168" s="1">
        <v>168.6448</v>
      </c>
      <c r="M3168" s="1">
        <v>4.0999999999999996</v>
      </c>
    </row>
    <row r="3169" spans="1:13" x14ac:dyDescent="0.3">
      <c r="A3169" s="1" t="s">
        <v>10</v>
      </c>
      <c r="B3169" s="1">
        <v>3168</v>
      </c>
      <c r="C3169" s="1" t="s">
        <v>887</v>
      </c>
      <c r="D3169" s="1" t="s">
        <v>48</v>
      </c>
      <c r="E3169" s="1">
        <v>2018</v>
      </c>
      <c r="F3169" s="1" t="s">
        <v>45</v>
      </c>
      <c r="G3169" s="1" t="s">
        <v>21</v>
      </c>
      <c r="H3169" s="1" t="s">
        <v>15</v>
      </c>
      <c r="I3169" s="1" t="s">
        <v>46</v>
      </c>
      <c r="J3169" s="1">
        <v>3.7388493000000002E-2</v>
      </c>
      <c r="L3169" s="1">
        <v>107.8254</v>
      </c>
      <c r="M3169" s="1">
        <v>4.0999999999999996</v>
      </c>
    </row>
    <row r="3170" spans="1:13" x14ac:dyDescent="0.3">
      <c r="A3170" s="1" t="s">
        <v>10</v>
      </c>
      <c r="B3170" s="1">
        <v>3169</v>
      </c>
      <c r="C3170" s="1" t="s">
        <v>260</v>
      </c>
      <c r="D3170" s="1" t="s">
        <v>48</v>
      </c>
      <c r="E3170" s="1">
        <v>2018</v>
      </c>
      <c r="F3170" s="1" t="s">
        <v>45</v>
      </c>
      <c r="G3170" s="1" t="s">
        <v>21</v>
      </c>
      <c r="H3170" s="1" t="s">
        <v>15</v>
      </c>
      <c r="I3170" s="1" t="s">
        <v>46</v>
      </c>
      <c r="J3170" s="1">
        <v>1.1072421000000001E-2</v>
      </c>
      <c r="L3170" s="1">
        <v>85.353999999999999</v>
      </c>
      <c r="M3170" s="1">
        <v>4.0999999999999996</v>
      </c>
    </row>
    <row r="3171" spans="1:13" x14ac:dyDescent="0.3">
      <c r="A3171" s="1" t="s">
        <v>10</v>
      </c>
      <c r="B3171" s="1">
        <v>3170</v>
      </c>
      <c r="C3171" s="1" t="s">
        <v>960</v>
      </c>
      <c r="D3171" s="1" t="s">
        <v>32</v>
      </c>
      <c r="E3171" s="1">
        <v>2018</v>
      </c>
      <c r="F3171" s="1" t="s">
        <v>45</v>
      </c>
      <c r="G3171" s="1" t="s">
        <v>21</v>
      </c>
      <c r="H3171" s="1" t="s">
        <v>15</v>
      </c>
      <c r="I3171" s="1" t="s">
        <v>46</v>
      </c>
      <c r="J3171" s="1">
        <v>7.6798609000000004E-2</v>
      </c>
      <c r="L3171" s="1">
        <v>231.89580000000001</v>
      </c>
      <c r="M3171" s="1">
        <v>4.0999999999999996</v>
      </c>
    </row>
    <row r="3172" spans="1:13" x14ac:dyDescent="0.3">
      <c r="A3172" s="1" t="s">
        <v>10</v>
      </c>
      <c r="B3172" s="1">
        <v>3171</v>
      </c>
      <c r="C3172" s="1" t="s">
        <v>1437</v>
      </c>
      <c r="D3172" s="1" t="s">
        <v>159</v>
      </c>
      <c r="E3172" s="1">
        <v>2018</v>
      </c>
      <c r="F3172" s="1" t="s">
        <v>45</v>
      </c>
      <c r="G3172" s="1" t="s">
        <v>21</v>
      </c>
      <c r="H3172" s="1" t="s">
        <v>15</v>
      </c>
      <c r="I3172" s="1" t="s">
        <v>46</v>
      </c>
      <c r="J3172" s="1">
        <v>0</v>
      </c>
      <c r="L3172" s="1">
        <v>59.8904</v>
      </c>
      <c r="M3172" s="1">
        <v>4.0999999999999996</v>
      </c>
    </row>
    <row r="3173" spans="1:13" x14ac:dyDescent="0.3">
      <c r="A3173" s="1" t="s">
        <v>35</v>
      </c>
      <c r="B3173" s="1">
        <v>3172</v>
      </c>
      <c r="C3173" s="1" t="s">
        <v>348</v>
      </c>
      <c r="D3173" s="1" t="s">
        <v>12</v>
      </c>
      <c r="E3173" s="1">
        <v>2018</v>
      </c>
      <c r="F3173" s="1" t="s">
        <v>45</v>
      </c>
      <c r="G3173" s="1" t="s">
        <v>21</v>
      </c>
      <c r="H3173" s="1" t="s">
        <v>15</v>
      </c>
      <c r="I3173" s="1" t="s">
        <v>46</v>
      </c>
      <c r="J3173" s="1">
        <v>6.9851682999999998E-2</v>
      </c>
      <c r="L3173" s="1">
        <v>110.99120000000001</v>
      </c>
      <c r="M3173" s="1">
        <v>4.0999999999999996</v>
      </c>
    </row>
    <row r="3174" spans="1:13" x14ac:dyDescent="0.3">
      <c r="A3174" s="1" t="s">
        <v>17</v>
      </c>
      <c r="B3174" s="1">
        <v>3173</v>
      </c>
      <c r="C3174" s="1" t="s">
        <v>623</v>
      </c>
      <c r="D3174" s="1" t="s">
        <v>48</v>
      </c>
      <c r="E3174" s="1">
        <v>2018</v>
      </c>
      <c r="F3174" s="1" t="s">
        <v>45</v>
      </c>
      <c r="G3174" s="1" t="s">
        <v>21</v>
      </c>
      <c r="H3174" s="1" t="s">
        <v>15</v>
      </c>
      <c r="I3174" s="1" t="s">
        <v>46</v>
      </c>
      <c r="J3174" s="1">
        <v>0.12746985699999999</v>
      </c>
      <c r="L3174" s="1">
        <v>107.76220000000001</v>
      </c>
      <c r="M3174" s="1">
        <v>4</v>
      </c>
    </row>
    <row r="3175" spans="1:13" x14ac:dyDescent="0.3">
      <c r="A3175" s="1" t="s">
        <v>17</v>
      </c>
      <c r="B3175" s="1">
        <v>3174</v>
      </c>
      <c r="C3175" s="1" t="s">
        <v>81</v>
      </c>
      <c r="D3175" s="1" t="s">
        <v>12</v>
      </c>
      <c r="E3175" s="1">
        <v>2012</v>
      </c>
      <c r="F3175" s="1" t="s">
        <v>13</v>
      </c>
      <c r="G3175" s="1" t="s">
        <v>14</v>
      </c>
      <c r="H3175" s="1" t="s">
        <v>15</v>
      </c>
      <c r="I3175" s="1" t="s">
        <v>16</v>
      </c>
      <c r="J3175" s="1">
        <v>0</v>
      </c>
      <c r="K3175" s="1">
        <v>11.8</v>
      </c>
      <c r="L3175" s="1">
        <v>45.540199999999999</v>
      </c>
      <c r="M3175" s="1">
        <v>4</v>
      </c>
    </row>
    <row r="3176" spans="1:13" x14ac:dyDescent="0.3">
      <c r="A3176" s="1" t="s">
        <v>10</v>
      </c>
      <c r="B3176" s="1">
        <v>3175</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x14ac:dyDescent="0.3">
      <c r="A3177" s="1" t="s">
        <v>35</v>
      </c>
      <c r="B3177" s="1">
        <v>3176</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x14ac:dyDescent="0.3">
      <c r="A3178" s="1" t="s">
        <v>17</v>
      </c>
      <c r="B3178" s="1">
        <v>3177</v>
      </c>
      <c r="C3178" s="1" t="s">
        <v>96</v>
      </c>
      <c r="D3178" s="1" t="s">
        <v>28</v>
      </c>
      <c r="E3178" s="1">
        <v>2015</v>
      </c>
      <c r="F3178" s="1" t="s">
        <v>33</v>
      </c>
      <c r="G3178" s="1" t="s">
        <v>34</v>
      </c>
      <c r="H3178" s="1" t="s">
        <v>26</v>
      </c>
      <c r="I3178" s="1" t="s">
        <v>16</v>
      </c>
      <c r="J3178" s="1">
        <v>2.5879577000000001E-2</v>
      </c>
      <c r="K3178" s="1">
        <v>10</v>
      </c>
      <c r="L3178" s="1">
        <v>265.2226</v>
      </c>
      <c r="M3178" s="1">
        <v>4</v>
      </c>
    </row>
    <row r="3179" spans="1:13" x14ac:dyDescent="0.3">
      <c r="A3179" s="1" t="s">
        <v>10</v>
      </c>
      <c r="B3179" s="1">
        <v>3178</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3">
      <c r="A3180" s="1" t="s">
        <v>17</v>
      </c>
      <c r="B3180" s="1">
        <v>3179</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x14ac:dyDescent="0.3">
      <c r="A3181" s="1" t="s">
        <v>10</v>
      </c>
      <c r="B3181" s="1">
        <v>3180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x14ac:dyDescent="0.3">
      <c r="A3182" s="1" t="s">
        <v>10</v>
      </c>
      <c r="B3182" s="1">
        <v>3181</v>
      </c>
      <c r="C3182" s="1" t="s">
        <v>339</v>
      </c>
      <c r="D3182" s="1" t="s">
        <v>24</v>
      </c>
      <c r="E3182" s="1">
        <v>2018</v>
      </c>
      <c r="F3182" s="1" t="s">
        <v>138</v>
      </c>
      <c r="G3182" s="1" t="s">
        <v>14</v>
      </c>
      <c r="H3182" s="1" t="s">
        <v>26</v>
      </c>
      <c r="I3182" s="1" t="s">
        <v>40</v>
      </c>
      <c r="J3182" s="1">
        <v>0.15028599000000001</v>
      </c>
      <c r="L3182" s="1">
        <v>51.069200000000002</v>
      </c>
      <c r="M3182" s="1">
        <v>4</v>
      </c>
    </row>
    <row r="3183" spans="1:13" x14ac:dyDescent="0.3">
      <c r="A3183" s="1" t="s">
        <v>10</v>
      </c>
      <c r="B3183" s="1">
        <v>3182</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x14ac:dyDescent="0.3">
      <c r="A3184" s="1" t="s">
        <v>10</v>
      </c>
      <c r="B3184" s="1">
        <v>3183</v>
      </c>
      <c r="C3184" s="1" t="s">
        <v>319</v>
      </c>
      <c r="D3184" s="1" t="s">
        <v>48</v>
      </c>
      <c r="E3184" s="1">
        <v>2016</v>
      </c>
      <c r="F3184" s="1" t="s">
        <v>25</v>
      </c>
      <c r="G3184" s="1" t="s">
        <v>14</v>
      </c>
      <c r="H3184" s="1" t="s">
        <v>26</v>
      </c>
      <c r="I3184" s="1" t="s">
        <v>16</v>
      </c>
      <c r="J3184" s="1">
        <v>0.105296072</v>
      </c>
      <c r="K3184" s="1">
        <v>15.6</v>
      </c>
      <c r="L3184" s="1">
        <v>170.1764</v>
      </c>
      <c r="M3184" s="1">
        <v>4</v>
      </c>
    </row>
    <row r="3185" spans="1:13" x14ac:dyDescent="0.3">
      <c r="A3185" s="1" t="s">
        <v>17</v>
      </c>
      <c r="B3185" s="1">
        <v>3184</v>
      </c>
      <c r="C3185" s="1" t="s">
        <v>100</v>
      </c>
      <c r="D3185" s="1" t="s">
        <v>24</v>
      </c>
      <c r="E3185" s="1">
        <v>2018</v>
      </c>
      <c r="F3185" s="1" t="s">
        <v>138</v>
      </c>
      <c r="G3185" s="1" t="s">
        <v>14</v>
      </c>
      <c r="H3185" s="1" t="s">
        <v>26</v>
      </c>
      <c r="I3185" s="1" t="s">
        <v>40</v>
      </c>
      <c r="J3185" s="1">
        <v>9.7145949999999995E-3</v>
      </c>
      <c r="L3185" s="1">
        <v>120.0414</v>
      </c>
      <c r="M3185" s="1">
        <v>4</v>
      </c>
    </row>
    <row r="3186" spans="1:13" x14ac:dyDescent="0.3">
      <c r="A3186" s="1" t="s">
        <v>10</v>
      </c>
      <c r="B3186" s="1">
        <v>3185</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
      <c r="A3187" s="1" t="s">
        <v>17</v>
      </c>
      <c r="B3187" s="1">
        <v>3186</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x14ac:dyDescent="0.3">
      <c r="A3188" s="1" t="s">
        <v>10</v>
      </c>
      <c r="B3188" s="1">
        <v>3187</v>
      </c>
      <c r="C3188" s="1" t="s">
        <v>1243</v>
      </c>
      <c r="D3188" s="1" t="s">
        <v>57</v>
      </c>
      <c r="E3188" s="1">
        <v>2015</v>
      </c>
      <c r="F3188" s="1" t="s">
        <v>33</v>
      </c>
      <c r="G3188" s="1" t="s">
        <v>34</v>
      </c>
      <c r="H3188" s="1" t="s">
        <v>26</v>
      </c>
      <c r="I3188" s="1" t="s">
        <v>16</v>
      </c>
      <c r="J3188" s="1">
        <v>0</v>
      </c>
      <c r="K3188" s="1">
        <v>9.1</v>
      </c>
      <c r="L3188" s="1">
        <v>173.2054</v>
      </c>
      <c r="M3188" s="1">
        <v>4</v>
      </c>
    </row>
    <row r="3189" spans="1:13" x14ac:dyDescent="0.3">
      <c r="A3189" s="1" t="s">
        <v>17</v>
      </c>
      <c r="B3189" s="1">
        <v>3188</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x14ac:dyDescent="0.3">
      <c r="A3190" s="1" t="s">
        <v>17</v>
      </c>
      <c r="B3190" s="1">
        <v>3189</v>
      </c>
      <c r="C3190" s="1" t="s">
        <v>1194</v>
      </c>
      <c r="D3190" s="1" t="s">
        <v>64</v>
      </c>
      <c r="E3190" s="1">
        <v>2017</v>
      </c>
      <c r="F3190" s="1" t="s">
        <v>50</v>
      </c>
      <c r="G3190" s="1" t="s">
        <v>34</v>
      </c>
      <c r="H3190" s="1" t="s">
        <v>26</v>
      </c>
      <c r="I3190" s="1" t="s">
        <v>16</v>
      </c>
      <c r="J3190" s="1">
        <v>1.9471688000000001E-2</v>
      </c>
      <c r="K3190" s="1">
        <v>14.5</v>
      </c>
      <c r="L3190" s="1">
        <v>164.821</v>
      </c>
      <c r="M3190" s="1">
        <v>4</v>
      </c>
    </row>
    <row r="3191" spans="1:13" x14ac:dyDescent="0.3">
      <c r="A3191" s="1" t="s">
        <v>17</v>
      </c>
      <c r="B3191" s="1">
        <v>3190</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x14ac:dyDescent="0.3">
      <c r="A3192" s="1" t="s">
        <v>10</v>
      </c>
      <c r="B3192" s="1">
        <v>3191</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3">
      <c r="A3193" s="1" t="s">
        <v>17</v>
      </c>
      <c r="B3193" s="1">
        <v>3192</v>
      </c>
      <c r="C3193" s="1" t="s">
        <v>1067</v>
      </c>
      <c r="D3193" s="1" t="s">
        <v>61</v>
      </c>
      <c r="E3193" s="1">
        <v>2018</v>
      </c>
      <c r="F3193" s="1" t="s">
        <v>45</v>
      </c>
      <c r="G3193" s="1" t="s">
        <v>21</v>
      </c>
      <c r="H3193" s="1" t="s">
        <v>15</v>
      </c>
      <c r="I3193" s="1" t="s">
        <v>46</v>
      </c>
      <c r="J3193" s="1">
        <v>4.357366E-2</v>
      </c>
      <c r="L3193" s="1">
        <v>192.88460000000001</v>
      </c>
      <c r="M3193" s="1">
        <v>4</v>
      </c>
    </row>
    <row r="3194" spans="1:13" x14ac:dyDescent="0.3">
      <c r="A3194" s="1" t="s">
        <v>17</v>
      </c>
      <c r="B3194" s="1">
        <v>3193</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
      <c r="A3195" s="1" t="s">
        <v>17</v>
      </c>
      <c r="B3195" s="1">
        <v>3194</v>
      </c>
      <c r="C3195" s="1" t="s">
        <v>1440</v>
      </c>
      <c r="D3195" s="1" t="s">
        <v>24</v>
      </c>
      <c r="E3195" s="1">
        <v>2018</v>
      </c>
      <c r="F3195" s="1" t="s">
        <v>138</v>
      </c>
      <c r="G3195" s="1" t="s">
        <v>14</v>
      </c>
      <c r="H3195" s="1" t="s">
        <v>26</v>
      </c>
      <c r="I3195" s="1" t="s">
        <v>40</v>
      </c>
      <c r="J3195" s="1">
        <v>0.148392623</v>
      </c>
      <c r="L3195" s="1">
        <v>41.579599999999999</v>
      </c>
      <c r="M3195" s="1">
        <v>4</v>
      </c>
    </row>
    <row r="3196" spans="1:13" x14ac:dyDescent="0.3">
      <c r="A3196" s="1" t="s">
        <v>10</v>
      </c>
      <c r="B3196" s="1">
        <v>3195</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
      <c r="A3197" s="1" t="s">
        <v>17</v>
      </c>
      <c r="B3197" s="1">
        <v>3196</v>
      </c>
      <c r="C3197" s="1" t="s">
        <v>728</v>
      </c>
      <c r="D3197" s="1" t="s">
        <v>24</v>
      </c>
      <c r="E3197" s="1">
        <v>2018</v>
      </c>
      <c r="F3197" s="1" t="s">
        <v>138</v>
      </c>
      <c r="G3197" s="1" t="s">
        <v>14</v>
      </c>
      <c r="H3197" s="1" t="s">
        <v>26</v>
      </c>
      <c r="I3197" s="1" t="s">
        <v>40</v>
      </c>
      <c r="J3197" s="1">
        <v>0.20469999999999999</v>
      </c>
      <c r="L3197" s="1">
        <v>76.867000000000004</v>
      </c>
      <c r="M3197" s="1">
        <v>4</v>
      </c>
    </row>
    <row r="3198" spans="1:13" x14ac:dyDescent="0.3">
      <c r="A3198" s="1" t="s">
        <v>17</v>
      </c>
      <c r="B3198" s="1">
        <v>3197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
      <c r="A3199" s="1" t="s">
        <v>10</v>
      </c>
      <c r="B3199" s="1">
        <v>3198</v>
      </c>
      <c r="C3199" s="1" t="s">
        <v>275</v>
      </c>
      <c r="D3199" s="1" t="s">
        <v>54</v>
      </c>
      <c r="E3199" s="1">
        <v>2018</v>
      </c>
      <c r="F3199" s="1" t="s">
        <v>45</v>
      </c>
      <c r="G3199" s="1" t="s">
        <v>21</v>
      </c>
      <c r="H3199" s="1" t="s">
        <v>15</v>
      </c>
      <c r="I3199" s="1" t="s">
        <v>46</v>
      </c>
      <c r="J3199" s="1">
        <v>6.5203102999999998E-2</v>
      </c>
      <c r="L3199" s="1">
        <v>166.08160000000001</v>
      </c>
      <c r="M3199" s="1">
        <v>4</v>
      </c>
    </row>
    <row r="3200" spans="1:13" x14ac:dyDescent="0.3">
      <c r="A3200" s="1" t="s">
        <v>10</v>
      </c>
      <c r="B3200" s="1">
        <v>3199</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3">
      <c r="A3201" s="1" t="s">
        <v>17</v>
      </c>
      <c r="B3201" s="1">
        <v>3200</v>
      </c>
      <c r="C3201" s="1" t="s">
        <v>537</v>
      </c>
      <c r="D3201" s="1" t="s">
        <v>28</v>
      </c>
      <c r="E3201" s="1">
        <v>2022</v>
      </c>
      <c r="F3201" s="1" t="s">
        <v>20</v>
      </c>
      <c r="G3201" s="1" t="s">
        <v>21</v>
      </c>
      <c r="H3201" s="1" t="s">
        <v>15</v>
      </c>
      <c r="I3201" s="1" t="s">
        <v>22</v>
      </c>
      <c r="J3201" s="1">
        <v>8.2888496000000006E-2</v>
      </c>
      <c r="K3201" s="1">
        <v>19.5</v>
      </c>
      <c r="L3201" s="1">
        <v>178.6002</v>
      </c>
      <c r="M3201" s="1">
        <v>4</v>
      </c>
    </row>
    <row r="3202" spans="1:13" x14ac:dyDescent="0.3">
      <c r="A3202" s="1" t="s">
        <v>10</v>
      </c>
      <c r="B3202" s="1">
        <v>3201</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3">
      <c r="A3203" s="1" t="s">
        <v>10</v>
      </c>
      <c r="B3203" s="1">
        <v>3202</v>
      </c>
      <c r="C3203" s="1" t="s">
        <v>840</v>
      </c>
      <c r="D3203" s="1" t="s">
        <v>48</v>
      </c>
      <c r="E3203" s="1">
        <v>2012</v>
      </c>
      <c r="F3203" s="1" t="s">
        <v>13</v>
      </c>
      <c r="G3203" s="1" t="s">
        <v>14</v>
      </c>
      <c r="H3203" s="1" t="s">
        <v>15</v>
      </c>
      <c r="I3203" s="1" t="s">
        <v>16</v>
      </c>
      <c r="J3203" s="1">
        <v>5.6960813999999999E-2</v>
      </c>
      <c r="K3203" s="1">
        <v>13.8</v>
      </c>
      <c r="L3203" s="1">
        <v>230.0984</v>
      </c>
      <c r="M3203" s="1">
        <v>4</v>
      </c>
    </row>
    <row r="3204" spans="1:13" x14ac:dyDescent="0.3">
      <c r="A3204" s="1" t="s">
        <v>17</v>
      </c>
      <c r="B3204" s="1">
        <v>3203</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
      <c r="A3205" s="1" t="s">
        <v>17</v>
      </c>
      <c r="B3205" s="1">
        <v>3204</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x14ac:dyDescent="0.3">
      <c r="A3206" s="1" t="s">
        <v>17</v>
      </c>
      <c r="B3206" s="1">
        <v>3205</v>
      </c>
      <c r="C3206" s="1" t="s">
        <v>1441</v>
      </c>
      <c r="D3206" s="1" t="s">
        <v>12</v>
      </c>
      <c r="E3206" s="1">
        <v>2017</v>
      </c>
      <c r="F3206" s="1" t="s">
        <v>50</v>
      </c>
      <c r="G3206" s="1" t="s">
        <v>34</v>
      </c>
      <c r="H3206" s="1" t="s">
        <v>26</v>
      </c>
      <c r="I3206" s="1" t="s">
        <v>16</v>
      </c>
      <c r="J3206" s="1">
        <v>2.7310252E-2</v>
      </c>
      <c r="K3206" s="1">
        <v>10.3</v>
      </c>
      <c r="L3206" s="1">
        <v>101.0042</v>
      </c>
      <c r="M3206" s="1">
        <v>4</v>
      </c>
    </row>
    <row r="3207" spans="1:13" x14ac:dyDescent="0.3">
      <c r="A3207" s="1" t="s">
        <v>17</v>
      </c>
      <c r="B3207" s="1">
        <v>3206</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3">
      <c r="A3208" s="1" t="s">
        <v>17</v>
      </c>
      <c r="B3208" s="1">
        <v>3207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
      <c r="A3209" s="1" t="s">
        <v>17</v>
      </c>
      <c r="B3209" s="1">
        <v>3208</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x14ac:dyDescent="0.3">
      <c r="A3210" s="1" t="s">
        <v>17</v>
      </c>
      <c r="B3210" s="1">
        <v>3209</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3">
      <c r="A3211" s="1" t="s">
        <v>17</v>
      </c>
      <c r="B3211" s="1">
        <v>3210</v>
      </c>
      <c r="C3211" s="1" t="s">
        <v>542</v>
      </c>
      <c r="D3211" s="1" t="s">
        <v>95</v>
      </c>
      <c r="E3211" s="1">
        <v>2018</v>
      </c>
      <c r="F3211" s="1" t="s">
        <v>45</v>
      </c>
      <c r="G3211" s="1" t="s">
        <v>21</v>
      </c>
      <c r="H3211" s="1" t="s">
        <v>15</v>
      </c>
      <c r="I3211" s="1" t="s">
        <v>46</v>
      </c>
      <c r="J3211" s="1">
        <v>6.4636203000000003E-2</v>
      </c>
      <c r="L3211" s="1">
        <v>90.080399999999997</v>
      </c>
      <c r="M3211" s="1">
        <v>4</v>
      </c>
    </row>
    <row r="3212" spans="1:13" x14ac:dyDescent="0.3">
      <c r="A3212" s="1" t="s">
        <v>17</v>
      </c>
      <c r="B3212" s="1">
        <v>3211</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3">
      <c r="A3213" s="1" t="s">
        <v>10</v>
      </c>
      <c r="B3213" s="1">
        <v>3212</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x14ac:dyDescent="0.3">
      <c r="A3214" s="1" t="s">
        <v>17</v>
      </c>
      <c r="B3214" s="1">
        <v>3213</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x14ac:dyDescent="0.3">
      <c r="A3215" s="1" t="s">
        <v>17</v>
      </c>
      <c r="B3215" s="1">
        <v>3214</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3">
      <c r="A3216" s="1" t="s">
        <v>10</v>
      </c>
      <c r="B3216" s="1">
        <v>3215</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3">
      <c r="A3217" s="1" t="s">
        <v>17</v>
      </c>
      <c r="B3217" s="1">
        <v>3216</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3">
      <c r="A3218" s="1" t="s">
        <v>17</v>
      </c>
      <c r="B3218" s="1">
        <v>3217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x14ac:dyDescent="0.3">
      <c r="A3219" s="1" t="s">
        <v>10</v>
      </c>
      <c r="B3219" s="1">
        <v>3218</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3">
      <c r="A3220" s="1" t="s">
        <v>17</v>
      </c>
      <c r="B3220" s="1">
        <v>3219</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3">
      <c r="A3221" s="1" t="s">
        <v>10</v>
      </c>
      <c r="B3221" s="1">
        <v>3220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3">
      <c r="A3222" s="1" t="s">
        <v>17</v>
      </c>
      <c r="B3222" s="1">
        <v>3221</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
      <c r="A3223" s="1" t="s">
        <v>10</v>
      </c>
      <c r="B3223" s="1">
        <v>3222</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3">
      <c r="A3224" s="1" t="s">
        <v>10</v>
      </c>
      <c r="B3224" s="1">
        <v>3223</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
      <c r="A3225" s="1" t="s">
        <v>17</v>
      </c>
      <c r="B3225" s="1">
        <v>3224</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3">
      <c r="A3226" s="1" t="s">
        <v>10</v>
      </c>
      <c r="B3226" s="1">
        <v>3225</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
      <c r="A3227" s="1" t="s">
        <v>10</v>
      </c>
      <c r="B3227" s="1">
        <v>3226</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3">
      <c r="A3228" s="1" t="s">
        <v>10</v>
      </c>
      <c r="B3228" s="1">
        <v>3227</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3">
      <c r="A3229" s="1" t="s">
        <v>17</v>
      </c>
      <c r="B3229" s="1">
        <v>3228</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3">
      <c r="A3230" s="1" t="s">
        <v>17</v>
      </c>
      <c r="B3230" s="1">
        <v>3229</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3">
      <c r="A3231" s="1" t="s">
        <v>10</v>
      </c>
      <c r="B3231" s="1">
        <v>3230</v>
      </c>
      <c r="C3231" s="1" t="s">
        <v>254</v>
      </c>
      <c r="D3231" s="1" t="s">
        <v>24</v>
      </c>
      <c r="E3231" s="1">
        <v>2016</v>
      </c>
      <c r="F3231" s="1" t="s">
        <v>25</v>
      </c>
      <c r="G3231" s="1" t="s">
        <v>14</v>
      </c>
      <c r="H3231" s="1" t="s">
        <v>26</v>
      </c>
      <c r="I3231" s="1" t="s">
        <v>16</v>
      </c>
      <c r="J3231" s="1">
        <v>0</v>
      </c>
      <c r="K3231" s="1">
        <v>20</v>
      </c>
      <c r="L3231" s="1">
        <v>127.3678</v>
      </c>
      <c r="M3231" s="1">
        <v>4</v>
      </c>
    </row>
    <row r="3232" spans="1:13" x14ac:dyDescent="0.3">
      <c r="A3232" s="1" t="s">
        <v>10</v>
      </c>
      <c r="B3232" s="1">
        <v>3231</v>
      </c>
      <c r="C3232" s="1" t="s">
        <v>127</v>
      </c>
      <c r="D3232" s="1" t="s">
        <v>24</v>
      </c>
      <c r="E3232" s="1">
        <v>2018</v>
      </c>
      <c r="F3232" s="1" t="s">
        <v>45</v>
      </c>
      <c r="G3232" s="1" t="s">
        <v>21</v>
      </c>
      <c r="H3232" s="1" t="s">
        <v>15</v>
      </c>
      <c r="I3232" s="1" t="s">
        <v>46</v>
      </c>
      <c r="J3232" s="1">
        <v>7.6790921999999998E-2</v>
      </c>
      <c r="L3232" s="1">
        <v>172.11060000000001</v>
      </c>
      <c r="M3232" s="1">
        <v>4</v>
      </c>
    </row>
    <row r="3233" spans="1:13" x14ac:dyDescent="0.3">
      <c r="A3233" s="1" t="s">
        <v>10</v>
      </c>
      <c r="B3233" s="1">
        <v>3232</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x14ac:dyDescent="0.3">
      <c r="A3234" s="1" t="s">
        <v>10</v>
      </c>
      <c r="B3234" s="1">
        <v>3233</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3">
      <c r="A3235" s="1" t="s">
        <v>17</v>
      </c>
      <c r="B3235" s="1">
        <v>3234</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x14ac:dyDescent="0.3">
      <c r="A3236" s="1" t="s">
        <v>10</v>
      </c>
      <c r="B3236" s="1">
        <v>3235</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3">
      <c r="A3237" s="1" t="s">
        <v>17</v>
      </c>
      <c r="B3237" s="1">
        <v>3236</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3">
      <c r="A3238" s="1" t="s">
        <v>10</v>
      </c>
      <c r="B3238" s="1">
        <v>3237</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3">
      <c r="A3239" s="1" t="s">
        <v>10</v>
      </c>
      <c r="B3239" s="1">
        <v>3238</v>
      </c>
      <c r="C3239" s="1" t="s">
        <v>504</v>
      </c>
      <c r="D3239" s="1" t="s">
        <v>48</v>
      </c>
      <c r="E3239" s="1">
        <v>2018</v>
      </c>
      <c r="F3239" s="1" t="s">
        <v>45</v>
      </c>
      <c r="G3239" s="1" t="s">
        <v>21</v>
      </c>
      <c r="H3239" s="1" t="s">
        <v>15</v>
      </c>
      <c r="I3239" s="1" t="s">
        <v>46</v>
      </c>
      <c r="J3239" s="1">
        <v>7.2524759999999994E-2</v>
      </c>
      <c r="L3239" s="1">
        <v>120.3098</v>
      </c>
      <c r="M3239" s="1">
        <v>4</v>
      </c>
    </row>
    <row r="3240" spans="1:13" x14ac:dyDescent="0.3">
      <c r="A3240" s="1" t="s">
        <v>10</v>
      </c>
      <c r="B3240" s="1">
        <v>3239</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3">
      <c r="A3241" s="1" t="s">
        <v>17</v>
      </c>
      <c r="B3241" s="1">
        <v>3240</v>
      </c>
      <c r="C3241" s="1" t="s">
        <v>1016</v>
      </c>
      <c r="D3241" s="1" t="s">
        <v>95</v>
      </c>
      <c r="E3241" s="1">
        <v>2018</v>
      </c>
      <c r="F3241" s="1" t="s">
        <v>45</v>
      </c>
      <c r="G3241" s="1" t="s">
        <v>21</v>
      </c>
      <c r="H3241" s="1" t="s">
        <v>15</v>
      </c>
      <c r="I3241" s="1" t="s">
        <v>46</v>
      </c>
      <c r="J3241" s="1">
        <v>7.7536540000000001E-2</v>
      </c>
      <c r="L3241" s="1">
        <v>180.86600000000001</v>
      </c>
      <c r="M3241" s="1">
        <v>4</v>
      </c>
    </row>
    <row r="3242" spans="1:13" x14ac:dyDescent="0.3">
      <c r="A3242" s="1" t="s">
        <v>10</v>
      </c>
      <c r="B3242" s="1">
        <v>3241</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x14ac:dyDescent="0.3">
      <c r="A3243" s="1" t="s">
        <v>10</v>
      </c>
      <c r="B3243" s="1">
        <v>3242</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3">
      <c r="A3244" s="1" t="s">
        <v>10</v>
      </c>
      <c r="B3244" s="1">
        <v>3243</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3">
      <c r="A3245" s="1" t="s">
        <v>17</v>
      </c>
      <c r="B3245" s="1">
        <v>3244</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3">
      <c r="A3246" s="1" t="s">
        <v>10</v>
      </c>
      <c r="B3246" s="1">
        <v>3245</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3">
      <c r="A3247" s="1" t="s">
        <v>17</v>
      </c>
      <c r="B3247" s="1">
        <v>3246</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3">
      <c r="A3248" s="1" t="s">
        <v>10</v>
      </c>
      <c r="B3248" s="1">
        <v>3247</v>
      </c>
      <c r="C3248" s="1" t="s">
        <v>524</v>
      </c>
      <c r="D3248" s="1" t="s">
        <v>24</v>
      </c>
      <c r="E3248" s="1">
        <v>2018</v>
      </c>
      <c r="F3248" s="1" t="s">
        <v>45</v>
      </c>
      <c r="G3248" s="1" t="s">
        <v>21</v>
      </c>
      <c r="H3248" s="1" t="s">
        <v>15</v>
      </c>
      <c r="I3248" s="1" t="s">
        <v>46</v>
      </c>
      <c r="J3248" s="1">
        <v>6.1955439000000001E-2</v>
      </c>
      <c r="L3248" s="1">
        <v>145.14179999999999</v>
      </c>
      <c r="M3248" s="1">
        <v>4</v>
      </c>
    </row>
    <row r="3249" spans="1:13" x14ac:dyDescent="0.3">
      <c r="A3249" s="1" t="s">
        <v>17</v>
      </c>
      <c r="B3249" s="1">
        <v>3248</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3">
      <c r="A3250" s="1" t="s">
        <v>17</v>
      </c>
      <c r="B3250" s="1">
        <v>3249</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3">
      <c r="A3251" s="1" t="s">
        <v>17</v>
      </c>
      <c r="B3251" s="1">
        <v>3250</v>
      </c>
      <c r="C3251" s="1" t="s">
        <v>798</v>
      </c>
      <c r="D3251" s="1" t="s">
        <v>42</v>
      </c>
      <c r="E3251" s="1">
        <v>2018</v>
      </c>
      <c r="F3251" s="1" t="s">
        <v>45</v>
      </c>
      <c r="G3251" s="1" t="s">
        <v>21</v>
      </c>
      <c r="H3251" s="1" t="s">
        <v>15</v>
      </c>
      <c r="I3251" s="1" t="s">
        <v>46</v>
      </c>
      <c r="J3251" s="1">
        <v>3.9055755999999997E-2</v>
      </c>
      <c r="L3251" s="1">
        <v>152.3366</v>
      </c>
      <c r="M3251" s="1">
        <v>4</v>
      </c>
    </row>
    <row r="3252" spans="1:13" x14ac:dyDescent="0.3">
      <c r="A3252" s="1" t="s">
        <v>17</v>
      </c>
      <c r="B3252" s="1">
        <v>3251</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3">
      <c r="A3253" s="1" t="s">
        <v>17</v>
      </c>
      <c r="B3253" s="1">
        <v>3252</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3">
      <c r="A3254" s="1" t="s">
        <v>17</v>
      </c>
      <c r="B3254" s="1">
        <v>3253</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
      <c r="A3255" s="1" t="s">
        <v>17</v>
      </c>
      <c r="B3255" s="1">
        <v>3254</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3">
      <c r="A3256" s="1" t="s">
        <v>17</v>
      </c>
      <c r="B3256" s="1">
        <v>3255</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
      <c r="A3257" s="1" t="s">
        <v>17</v>
      </c>
      <c r="B3257" s="1">
        <v>3256</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3">
      <c r="A3258" s="1" t="s">
        <v>17</v>
      </c>
      <c r="B3258" s="1">
        <v>3257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3">
      <c r="A3259" s="1" t="s">
        <v>17</v>
      </c>
      <c r="B3259" s="1">
        <v>3258</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3">
      <c r="A3260" s="1" t="s">
        <v>17</v>
      </c>
      <c r="B3260" s="1">
        <v>3259</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3">
      <c r="A3261" s="1" t="s">
        <v>17</v>
      </c>
      <c r="B3261" s="1">
        <v>3260</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3">
      <c r="A3262" s="1" t="s">
        <v>17</v>
      </c>
      <c r="B3262" s="1">
        <v>3261</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3">
      <c r="A3263" s="1" t="s">
        <v>17</v>
      </c>
      <c r="B3263" s="1">
        <v>3262</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3">
      <c r="A3264" s="1" t="s">
        <v>17</v>
      </c>
      <c r="B3264" s="1">
        <v>3263</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3">
      <c r="A3265" s="1" t="s">
        <v>17</v>
      </c>
      <c r="B3265" s="1">
        <v>3264</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3">
      <c r="A3266" s="1" t="s">
        <v>17</v>
      </c>
      <c r="B3266" s="1">
        <v>3265</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
      <c r="A3267" s="1" t="s">
        <v>17</v>
      </c>
      <c r="B3267" s="1">
        <v>3266</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3">
      <c r="A3268" s="1" t="s">
        <v>17</v>
      </c>
      <c r="B3268" s="1">
        <v>3267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3">
      <c r="A3269" s="1" t="s">
        <v>17</v>
      </c>
      <c r="B3269" s="1">
        <v>3268</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3">
      <c r="A3270" s="1" t="s">
        <v>17</v>
      </c>
      <c r="B3270" s="1">
        <v>3269</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3">
      <c r="A3271" s="1" t="s">
        <v>17</v>
      </c>
      <c r="B3271" s="1">
        <v>3270</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3">
      <c r="A3272" s="1" t="s">
        <v>17</v>
      </c>
      <c r="B3272" s="1">
        <v>3271</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
      <c r="A3273" s="1" t="s">
        <v>17</v>
      </c>
      <c r="B3273" s="1">
        <v>3272</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3">
      <c r="A3274" s="1" t="s">
        <v>17</v>
      </c>
      <c r="B3274" s="1">
        <v>3273</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3">
      <c r="A3275" s="1" t="s">
        <v>17</v>
      </c>
      <c r="B3275" s="1">
        <v>3274</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3">
      <c r="A3276" s="1" t="s">
        <v>17</v>
      </c>
      <c r="B3276" s="1">
        <v>3275</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3">
      <c r="A3277" s="1" t="s">
        <v>17</v>
      </c>
      <c r="B3277" s="1">
        <v>3276</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3">
      <c r="A3278" s="1" t="s">
        <v>17</v>
      </c>
      <c r="B3278" s="1">
        <v>3277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3">
      <c r="A3279" s="1" t="s">
        <v>17</v>
      </c>
      <c r="B3279" s="1">
        <v>3278</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3">
      <c r="A3280" s="1" t="s">
        <v>17</v>
      </c>
      <c r="B3280" s="1">
        <v>3279</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3">
      <c r="A3281" s="1" t="s">
        <v>17</v>
      </c>
      <c r="B3281" s="1">
        <v>3280</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3">
      <c r="A3282" s="1" t="s">
        <v>17</v>
      </c>
      <c r="B3282" s="1">
        <v>3281</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3">
      <c r="A3283" s="1" t="s">
        <v>17</v>
      </c>
      <c r="B3283" s="1">
        <v>3282</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3">
      <c r="A3284" s="1" t="s">
        <v>17</v>
      </c>
      <c r="B3284" s="1">
        <v>3283</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3">
      <c r="A3285" s="1" t="s">
        <v>17</v>
      </c>
      <c r="B3285" s="1">
        <v>3284</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3">
      <c r="A3286" s="1" t="s">
        <v>17</v>
      </c>
      <c r="B3286" s="1">
        <v>3285</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3">
      <c r="A3287" s="1" t="s">
        <v>17</v>
      </c>
      <c r="B3287" s="1">
        <v>3286</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3">
      <c r="A3288" s="1" t="s">
        <v>17</v>
      </c>
      <c r="B3288" s="1">
        <v>3287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3">
      <c r="A3289" s="1" t="s">
        <v>17</v>
      </c>
      <c r="B3289" s="1">
        <v>3288</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3">
      <c r="A3290" s="1" t="s">
        <v>17</v>
      </c>
      <c r="B3290" s="1">
        <v>3289</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3">
      <c r="A3291" s="1" t="s">
        <v>17</v>
      </c>
      <c r="B3291" s="1">
        <v>3290</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3">
      <c r="A3292" s="1" t="s">
        <v>17</v>
      </c>
      <c r="B3292" s="1">
        <v>3291</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3">
      <c r="A3293" s="1" t="s">
        <v>10</v>
      </c>
      <c r="B3293" s="1">
        <v>3292</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3">
      <c r="A3294" s="1" t="s">
        <v>10</v>
      </c>
      <c r="B3294" s="1">
        <v>3293</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
      <c r="A3295" s="1" t="s">
        <v>10</v>
      </c>
      <c r="B3295" s="1">
        <v>3294</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3">
      <c r="A3296" s="1" t="s">
        <v>10</v>
      </c>
      <c r="B3296" s="1">
        <v>3295</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
      <c r="A3297" s="1" t="s">
        <v>10</v>
      </c>
      <c r="B3297" s="1">
        <v>3296</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3">
      <c r="A3298" s="1" t="s">
        <v>10</v>
      </c>
      <c r="B3298" s="1">
        <v>3297</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3">
      <c r="A3299" s="1" t="s">
        <v>10</v>
      </c>
      <c r="B3299" s="1">
        <v>3298</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3">
      <c r="A3300" s="1" t="s">
        <v>10</v>
      </c>
      <c r="B3300" s="1">
        <v>3299</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3">
      <c r="A3301" s="1" t="s">
        <v>10</v>
      </c>
      <c r="B3301" s="1">
        <v>3300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3">
      <c r="A3302" s="1" t="s">
        <v>10</v>
      </c>
      <c r="B3302" s="1">
        <v>3301</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
      <c r="A3303" s="1" t="s">
        <v>10</v>
      </c>
      <c r="B3303" s="1">
        <v>3302</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3">
      <c r="A3304" s="1" t="s">
        <v>10</v>
      </c>
      <c r="B3304" s="1">
        <v>3303</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3">
      <c r="A3305" s="1" t="s">
        <v>10</v>
      </c>
      <c r="B3305" s="1">
        <v>3304</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3">
      <c r="A3306" s="1" t="s">
        <v>10</v>
      </c>
      <c r="B3306" s="1">
        <v>3305</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3">
      <c r="A3307" s="1" t="s">
        <v>10</v>
      </c>
      <c r="B3307" s="1">
        <v>3306</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3">
      <c r="A3308" s="1" t="s">
        <v>10</v>
      </c>
      <c r="B3308" s="1">
        <v>3307</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3">
      <c r="A3309" s="1" t="s">
        <v>10</v>
      </c>
      <c r="B3309" s="1">
        <v>3308</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3">
      <c r="A3310" s="1" t="s">
        <v>10</v>
      </c>
      <c r="B3310" s="1">
        <v>3309</v>
      </c>
      <c r="C3310" s="1" t="s">
        <v>614</v>
      </c>
      <c r="D3310" s="1" t="s">
        <v>48</v>
      </c>
      <c r="E3310" s="1">
        <v>2012</v>
      </c>
      <c r="F3310" s="1" t="s">
        <v>13</v>
      </c>
      <c r="G3310" s="1" t="s">
        <v>14</v>
      </c>
      <c r="H3310" s="1" t="s">
        <v>15</v>
      </c>
      <c r="I3310" s="1" t="s">
        <v>16</v>
      </c>
      <c r="J3310" s="1">
        <v>0</v>
      </c>
      <c r="K3310" s="1">
        <v>6.67</v>
      </c>
      <c r="L3310" s="1">
        <v>133.0626</v>
      </c>
      <c r="M3310" s="1">
        <v>4</v>
      </c>
    </row>
    <row r="3311" spans="1:13" x14ac:dyDescent="0.3">
      <c r="A3311" s="1" t="s">
        <v>10</v>
      </c>
      <c r="B3311" s="1">
        <v>3310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3">
      <c r="A3312" s="1" t="s">
        <v>10</v>
      </c>
      <c r="B3312" s="1">
        <v>3311</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3">
      <c r="A3313" s="1" t="s">
        <v>10</v>
      </c>
      <c r="B3313" s="1">
        <v>3312</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x14ac:dyDescent="0.3">
      <c r="A3314" s="1" t="s">
        <v>17</v>
      </c>
      <c r="B3314" s="1">
        <v>3313</v>
      </c>
      <c r="C3314" s="1" t="s">
        <v>172</v>
      </c>
      <c r="D3314" s="1" t="s">
        <v>42</v>
      </c>
      <c r="E3314" s="1">
        <v>2018</v>
      </c>
      <c r="F3314" s="1" t="s">
        <v>138</v>
      </c>
      <c r="G3314" s="1" t="s">
        <v>14</v>
      </c>
      <c r="H3314" s="1" t="s">
        <v>26</v>
      </c>
      <c r="I3314" s="1" t="s">
        <v>40</v>
      </c>
      <c r="J3314" s="1">
        <v>2.7465989999999999E-2</v>
      </c>
      <c r="L3314" s="1">
        <v>181.5976</v>
      </c>
      <c r="M3314" s="1">
        <v>4</v>
      </c>
    </row>
    <row r="3315" spans="1:13" x14ac:dyDescent="0.3">
      <c r="A3315" s="1" t="s">
        <v>17</v>
      </c>
      <c r="B3315" s="1">
        <v>3314</v>
      </c>
      <c r="C3315" s="1" t="s">
        <v>681</v>
      </c>
      <c r="D3315" s="1" t="s">
        <v>95</v>
      </c>
      <c r="E3315" s="1">
        <v>2018</v>
      </c>
      <c r="F3315" s="1" t="s">
        <v>138</v>
      </c>
      <c r="G3315" s="1" t="s">
        <v>14</v>
      </c>
      <c r="H3315" s="1" t="s">
        <v>26</v>
      </c>
      <c r="I3315" s="1" t="s">
        <v>40</v>
      </c>
      <c r="J3315" s="1">
        <v>0.13319835499999999</v>
      </c>
      <c r="L3315" s="1">
        <v>91.082999999999998</v>
      </c>
      <c r="M3315" s="1">
        <v>4</v>
      </c>
    </row>
    <row r="3316" spans="1:13" x14ac:dyDescent="0.3">
      <c r="A3316" s="1" t="s">
        <v>17</v>
      </c>
      <c r="B3316" s="1">
        <v>3315</v>
      </c>
      <c r="C3316" s="1" t="s">
        <v>874</v>
      </c>
      <c r="D3316" s="1" t="s">
        <v>57</v>
      </c>
      <c r="E3316" s="1">
        <v>2018</v>
      </c>
      <c r="F3316" s="1" t="s">
        <v>138</v>
      </c>
      <c r="G3316" s="1" t="s">
        <v>14</v>
      </c>
      <c r="H3316" s="1" t="s">
        <v>26</v>
      </c>
      <c r="I3316" s="1" t="s">
        <v>40</v>
      </c>
      <c r="J3316" s="1">
        <v>0.18530651400000001</v>
      </c>
      <c r="L3316" s="1">
        <v>125.6046</v>
      </c>
      <c r="M3316" s="1">
        <v>4</v>
      </c>
    </row>
    <row r="3317" spans="1:13" x14ac:dyDescent="0.3">
      <c r="A3317" s="1" t="s">
        <v>17</v>
      </c>
      <c r="B3317" s="1">
        <v>3316</v>
      </c>
      <c r="C3317" s="1" t="s">
        <v>1455</v>
      </c>
      <c r="D3317" s="1" t="s">
        <v>74</v>
      </c>
      <c r="E3317" s="1">
        <v>2018</v>
      </c>
      <c r="F3317" s="1" t="s">
        <v>138</v>
      </c>
      <c r="G3317" s="1" t="s">
        <v>14</v>
      </c>
      <c r="H3317" s="1" t="s">
        <v>26</v>
      </c>
      <c r="I3317" s="1" t="s">
        <v>40</v>
      </c>
      <c r="J3317" s="1">
        <v>0.106907604</v>
      </c>
      <c r="L3317" s="1">
        <v>162.8526</v>
      </c>
      <c r="M3317" s="1">
        <v>4</v>
      </c>
    </row>
    <row r="3318" spans="1:13" x14ac:dyDescent="0.3">
      <c r="A3318" s="1" t="s">
        <v>17</v>
      </c>
      <c r="B3318" s="1">
        <v>3317</v>
      </c>
      <c r="C3318" s="1" t="s">
        <v>1285</v>
      </c>
      <c r="D3318" s="1" t="s">
        <v>28</v>
      </c>
      <c r="E3318" s="1">
        <v>2018</v>
      </c>
      <c r="F3318" s="1" t="s">
        <v>138</v>
      </c>
      <c r="G3318" s="1" t="s">
        <v>14</v>
      </c>
      <c r="H3318" s="1" t="s">
        <v>26</v>
      </c>
      <c r="I3318" s="1" t="s">
        <v>40</v>
      </c>
      <c r="J3318" s="1">
        <v>0.212293753</v>
      </c>
      <c r="L3318" s="1">
        <v>92.277799999999999</v>
      </c>
      <c r="M3318" s="1">
        <v>4</v>
      </c>
    </row>
    <row r="3319" spans="1:13" x14ac:dyDescent="0.3">
      <c r="A3319" s="1" t="s">
        <v>17</v>
      </c>
      <c r="B3319" s="1">
        <v>3318</v>
      </c>
      <c r="C3319" s="1" t="s">
        <v>1065</v>
      </c>
      <c r="D3319" s="1" t="s">
        <v>67</v>
      </c>
      <c r="E3319" s="1">
        <v>2018</v>
      </c>
      <c r="F3319" s="1" t="s">
        <v>138</v>
      </c>
      <c r="G3319" s="1" t="s">
        <v>14</v>
      </c>
      <c r="H3319" s="1" t="s">
        <v>26</v>
      </c>
      <c r="I3319" s="1" t="s">
        <v>40</v>
      </c>
      <c r="J3319" s="1">
        <v>3.1139933000000002E-2</v>
      </c>
      <c r="L3319" s="1">
        <v>74.801199999999994</v>
      </c>
      <c r="M3319" s="1">
        <v>4</v>
      </c>
    </row>
    <row r="3320" spans="1:13" x14ac:dyDescent="0.3">
      <c r="A3320" s="1" t="s">
        <v>17</v>
      </c>
      <c r="B3320" s="1">
        <v>3319</v>
      </c>
      <c r="C3320" s="1" t="s">
        <v>1456</v>
      </c>
      <c r="D3320" s="1" t="s">
        <v>67</v>
      </c>
      <c r="E3320" s="1">
        <v>2018</v>
      </c>
      <c r="F3320" s="1" t="s">
        <v>138</v>
      </c>
      <c r="G3320" s="1" t="s">
        <v>14</v>
      </c>
      <c r="H3320" s="1" t="s">
        <v>26</v>
      </c>
      <c r="I3320" s="1" t="s">
        <v>40</v>
      </c>
      <c r="J3320" s="1">
        <v>4.461205E-2</v>
      </c>
      <c r="L3320" s="1">
        <v>241.15379999999999</v>
      </c>
      <c r="M3320" s="1">
        <v>4</v>
      </c>
    </row>
    <row r="3321" spans="1:13" x14ac:dyDescent="0.3">
      <c r="A3321" s="1" t="s">
        <v>17</v>
      </c>
      <c r="B3321" s="1">
        <v>3320</v>
      </c>
      <c r="C3321" s="1" t="s">
        <v>1277</v>
      </c>
      <c r="D3321" s="1" t="s">
        <v>67</v>
      </c>
      <c r="E3321" s="1">
        <v>2018</v>
      </c>
      <c r="F3321" s="1" t="s">
        <v>138</v>
      </c>
      <c r="G3321" s="1" t="s">
        <v>14</v>
      </c>
      <c r="H3321" s="1" t="s">
        <v>26</v>
      </c>
      <c r="I3321" s="1" t="s">
        <v>40</v>
      </c>
      <c r="J3321" s="1">
        <v>0.122832172</v>
      </c>
      <c r="L3321" s="1">
        <v>217.685</v>
      </c>
      <c r="M3321" s="1">
        <v>4</v>
      </c>
    </row>
    <row r="3322" spans="1:13" x14ac:dyDescent="0.3">
      <c r="A3322" s="1" t="s">
        <v>17</v>
      </c>
      <c r="B3322" s="1">
        <v>3321</v>
      </c>
      <c r="C3322" s="1" t="s">
        <v>102</v>
      </c>
      <c r="D3322" s="1" t="s">
        <v>24</v>
      </c>
      <c r="E3322" s="1">
        <v>2018</v>
      </c>
      <c r="F3322" s="1" t="s">
        <v>138</v>
      </c>
      <c r="G3322" s="1" t="s">
        <v>14</v>
      </c>
      <c r="H3322" s="1" t="s">
        <v>26</v>
      </c>
      <c r="I3322" s="1" t="s">
        <v>40</v>
      </c>
      <c r="J3322" s="1">
        <v>2.9084548000000002E-2</v>
      </c>
      <c r="L3322" s="1">
        <v>122.0098</v>
      </c>
      <c r="M3322" s="1">
        <v>4</v>
      </c>
    </row>
    <row r="3323" spans="1:13" x14ac:dyDescent="0.3">
      <c r="A3323" s="1" t="s">
        <v>17</v>
      </c>
      <c r="B3323" s="1">
        <v>3322</v>
      </c>
      <c r="C3323" s="1" t="s">
        <v>1066</v>
      </c>
      <c r="D3323" s="1" t="s">
        <v>24</v>
      </c>
      <c r="E3323" s="1">
        <v>2018</v>
      </c>
      <c r="F3323" s="1" t="s">
        <v>138</v>
      </c>
      <c r="G3323" s="1" t="s">
        <v>14</v>
      </c>
      <c r="H3323" s="1" t="s">
        <v>26</v>
      </c>
      <c r="I3323" s="1" t="s">
        <v>40</v>
      </c>
      <c r="J3323" s="1">
        <v>7.9146113000000004E-2</v>
      </c>
      <c r="L3323" s="1">
        <v>181.46600000000001</v>
      </c>
      <c r="M3323" s="1">
        <v>4</v>
      </c>
    </row>
    <row r="3324" spans="1:13" x14ac:dyDescent="0.3">
      <c r="A3324" s="1" t="s">
        <v>17</v>
      </c>
      <c r="B3324" s="1">
        <v>3323</v>
      </c>
      <c r="C3324" s="1" t="s">
        <v>560</v>
      </c>
      <c r="D3324" s="1" t="s">
        <v>12</v>
      </c>
      <c r="E3324" s="1">
        <v>2018</v>
      </c>
      <c r="F3324" s="1" t="s">
        <v>138</v>
      </c>
      <c r="G3324" s="1" t="s">
        <v>14</v>
      </c>
      <c r="H3324" s="1" t="s">
        <v>26</v>
      </c>
      <c r="I3324" s="1" t="s">
        <v>40</v>
      </c>
      <c r="J3324" s="1">
        <v>0.23765134399999999</v>
      </c>
      <c r="L3324" s="1">
        <v>170.2106</v>
      </c>
      <c r="M3324" s="1">
        <v>4</v>
      </c>
    </row>
    <row r="3325" spans="1:13" x14ac:dyDescent="0.3">
      <c r="A3325" s="1" t="s">
        <v>17</v>
      </c>
      <c r="B3325" s="1">
        <v>3324</v>
      </c>
      <c r="C3325" s="1" t="s">
        <v>51</v>
      </c>
      <c r="D3325" s="1" t="s">
        <v>12</v>
      </c>
      <c r="E3325" s="1">
        <v>2018</v>
      </c>
      <c r="F3325" s="1" t="s">
        <v>138</v>
      </c>
      <c r="G3325" s="1" t="s">
        <v>14</v>
      </c>
      <c r="H3325" s="1" t="s">
        <v>26</v>
      </c>
      <c r="I3325" s="1" t="s">
        <v>40</v>
      </c>
      <c r="J3325" s="1">
        <v>0.22483730800000001</v>
      </c>
      <c r="L3325" s="1">
        <v>112.7886</v>
      </c>
      <c r="M3325" s="1">
        <v>4</v>
      </c>
    </row>
    <row r="3326" spans="1:13" x14ac:dyDescent="0.3">
      <c r="A3326" s="1" t="s">
        <v>17</v>
      </c>
      <c r="B3326" s="1">
        <v>3325</v>
      </c>
      <c r="C3326" s="1" t="s">
        <v>297</v>
      </c>
      <c r="D3326" s="1" t="s">
        <v>19</v>
      </c>
      <c r="E3326" s="1">
        <v>2018</v>
      </c>
      <c r="F3326" s="1" t="s">
        <v>138</v>
      </c>
      <c r="G3326" s="1" t="s">
        <v>14</v>
      </c>
      <c r="H3326" s="1" t="s">
        <v>26</v>
      </c>
      <c r="I3326" s="1" t="s">
        <v>40</v>
      </c>
      <c r="J3326" s="1">
        <v>0.15719001699999999</v>
      </c>
      <c r="L3326" s="1">
        <v>156.8604</v>
      </c>
      <c r="M3326" s="1">
        <v>4</v>
      </c>
    </row>
    <row r="3327" spans="1:13" x14ac:dyDescent="0.3">
      <c r="A3327" s="1" t="s">
        <v>17</v>
      </c>
      <c r="B3327" s="1">
        <v>3326</v>
      </c>
      <c r="C3327" s="1" t="s">
        <v>1350</v>
      </c>
      <c r="D3327" s="1" t="s">
        <v>19</v>
      </c>
      <c r="E3327" s="1">
        <v>2018</v>
      </c>
      <c r="F3327" s="1" t="s">
        <v>138</v>
      </c>
      <c r="G3327" s="1" t="s">
        <v>14</v>
      </c>
      <c r="H3327" s="1" t="s">
        <v>26</v>
      </c>
      <c r="I3327" s="1" t="s">
        <v>40</v>
      </c>
      <c r="J3327" s="1">
        <v>5.0535311999999999E-2</v>
      </c>
      <c r="L3327" s="1">
        <v>130.03100000000001</v>
      </c>
      <c r="M3327" s="1">
        <v>4</v>
      </c>
    </row>
    <row r="3328" spans="1:13" x14ac:dyDescent="0.3">
      <c r="A3328" s="1" t="s">
        <v>17</v>
      </c>
      <c r="B3328" s="1">
        <v>3327</v>
      </c>
      <c r="C3328" s="1" t="s">
        <v>914</v>
      </c>
      <c r="D3328" s="1" t="s">
        <v>42</v>
      </c>
      <c r="E3328" s="1">
        <v>2018</v>
      </c>
      <c r="F3328" s="1" t="s">
        <v>138</v>
      </c>
      <c r="G3328" s="1" t="s">
        <v>14</v>
      </c>
      <c r="H3328" s="1" t="s">
        <v>26</v>
      </c>
      <c r="I3328" s="1" t="s">
        <v>40</v>
      </c>
      <c r="J3328" s="1">
        <v>6.1470858000000003E-2</v>
      </c>
      <c r="L3328" s="1">
        <v>48.603400000000001</v>
      </c>
      <c r="M3328" s="1">
        <v>4</v>
      </c>
    </row>
    <row r="3329" spans="1:13" x14ac:dyDescent="0.3">
      <c r="A3329" s="1" t="s">
        <v>17</v>
      </c>
      <c r="B3329" s="1">
        <v>3328</v>
      </c>
      <c r="C3329" s="1" t="s">
        <v>1394</v>
      </c>
      <c r="D3329" s="1" t="s">
        <v>42</v>
      </c>
      <c r="E3329" s="1">
        <v>2018</v>
      </c>
      <c r="F3329" s="1" t="s">
        <v>138</v>
      </c>
      <c r="G3329" s="1" t="s">
        <v>14</v>
      </c>
      <c r="H3329" s="1" t="s">
        <v>26</v>
      </c>
      <c r="I3329" s="1" t="s">
        <v>40</v>
      </c>
      <c r="J3329" s="1">
        <v>9.0778148000000003E-2</v>
      </c>
      <c r="L3329" s="1">
        <v>153.10239999999999</v>
      </c>
      <c r="M3329" s="1">
        <v>4</v>
      </c>
    </row>
    <row r="3330" spans="1:13" x14ac:dyDescent="0.3">
      <c r="A3330" s="1" t="s">
        <v>17</v>
      </c>
      <c r="B3330" s="1">
        <v>3329</v>
      </c>
      <c r="C3330" s="1" t="s">
        <v>112</v>
      </c>
      <c r="D3330" s="1" t="s">
        <v>42</v>
      </c>
      <c r="E3330" s="1">
        <v>2018</v>
      </c>
      <c r="F3330" s="1" t="s">
        <v>138</v>
      </c>
      <c r="G3330" s="1" t="s">
        <v>14</v>
      </c>
      <c r="H3330" s="1" t="s">
        <v>26</v>
      </c>
      <c r="I3330" s="1" t="s">
        <v>40</v>
      </c>
      <c r="J3330" s="1">
        <v>8.3547515000000003E-2</v>
      </c>
      <c r="L3330" s="1">
        <v>179.166</v>
      </c>
      <c r="M3330" s="1">
        <v>4</v>
      </c>
    </row>
    <row r="3331" spans="1:13" x14ac:dyDescent="0.3">
      <c r="A3331" s="1" t="s">
        <v>17</v>
      </c>
      <c r="B3331" s="1">
        <v>3330</v>
      </c>
      <c r="C3331" s="1" t="s">
        <v>998</v>
      </c>
      <c r="D3331" s="1" t="s">
        <v>64</v>
      </c>
      <c r="E3331" s="1">
        <v>2018</v>
      </c>
      <c r="F3331" s="1" t="s">
        <v>138</v>
      </c>
      <c r="G3331" s="1" t="s">
        <v>14</v>
      </c>
      <c r="H3331" s="1" t="s">
        <v>26</v>
      </c>
      <c r="I3331" s="1" t="s">
        <v>40</v>
      </c>
      <c r="J3331" s="1">
        <v>0.142393355</v>
      </c>
      <c r="L3331" s="1">
        <v>36.418999999999997</v>
      </c>
      <c r="M3331" s="1">
        <v>4</v>
      </c>
    </row>
    <row r="3332" spans="1:13" x14ac:dyDescent="0.3">
      <c r="A3332" s="1" t="s">
        <v>17</v>
      </c>
      <c r="B3332" s="1">
        <v>3331</v>
      </c>
      <c r="C3332" s="1" t="s">
        <v>1194</v>
      </c>
      <c r="D3332" s="1" t="s">
        <v>64</v>
      </c>
      <c r="E3332" s="1">
        <v>2018</v>
      </c>
      <c r="F3332" s="1" t="s">
        <v>138</v>
      </c>
      <c r="G3332" s="1" t="s">
        <v>14</v>
      </c>
      <c r="H3332" s="1" t="s">
        <v>26</v>
      </c>
      <c r="I3332" s="1" t="s">
        <v>40</v>
      </c>
      <c r="J3332" s="1">
        <v>3.4098860000000002E-2</v>
      </c>
      <c r="L3332" s="1">
        <v>162.62100000000001</v>
      </c>
      <c r="M3332" s="1">
        <v>4</v>
      </c>
    </row>
    <row r="3333" spans="1:13" x14ac:dyDescent="0.3">
      <c r="A3333" s="1" t="s">
        <v>17</v>
      </c>
      <c r="B3333" s="1">
        <v>3332</v>
      </c>
      <c r="C3333" s="1" t="s">
        <v>244</v>
      </c>
      <c r="D3333" s="1" t="s">
        <v>64</v>
      </c>
      <c r="E3333" s="1">
        <v>2018</v>
      </c>
      <c r="F3333" s="1" t="s">
        <v>138</v>
      </c>
      <c r="G3333" s="1" t="s">
        <v>14</v>
      </c>
      <c r="H3333" s="1" t="s">
        <v>26</v>
      </c>
      <c r="I3333" s="1" t="s">
        <v>40</v>
      </c>
      <c r="J3333" s="1">
        <v>2.1184746000000001E-2</v>
      </c>
      <c r="L3333" s="1">
        <v>189.553</v>
      </c>
      <c r="M3333" s="1">
        <v>4</v>
      </c>
    </row>
    <row r="3334" spans="1:13" x14ac:dyDescent="0.3">
      <c r="A3334" s="1" t="s">
        <v>17</v>
      </c>
      <c r="B3334" s="1">
        <v>3333</v>
      </c>
      <c r="C3334" s="1" t="s">
        <v>47</v>
      </c>
      <c r="D3334" s="1" t="s">
        <v>48</v>
      </c>
      <c r="E3334" s="1">
        <v>2018</v>
      </c>
      <c r="F3334" s="1" t="s">
        <v>138</v>
      </c>
      <c r="G3334" s="1" t="s">
        <v>14</v>
      </c>
      <c r="H3334" s="1" t="s">
        <v>26</v>
      </c>
      <c r="I3334" s="1" t="s">
        <v>40</v>
      </c>
      <c r="J3334" s="1">
        <v>0.148764535</v>
      </c>
      <c r="L3334" s="1">
        <v>111.19119999999999</v>
      </c>
      <c r="M3334" s="1">
        <v>4</v>
      </c>
    </row>
    <row r="3335" spans="1:13" x14ac:dyDescent="0.3">
      <c r="A3335" s="1" t="s">
        <v>17</v>
      </c>
      <c r="B3335" s="1">
        <v>3334</v>
      </c>
      <c r="C3335" s="1" t="s">
        <v>178</v>
      </c>
      <c r="D3335" s="1" t="s">
        <v>48</v>
      </c>
      <c r="E3335" s="1">
        <v>2018</v>
      </c>
      <c r="F3335" s="1" t="s">
        <v>138</v>
      </c>
      <c r="G3335" s="1" t="s">
        <v>14</v>
      </c>
      <c r="H3335" s="1" t="s">
        <v>26</v>
      </c>
      <c r="I3335" s="1" t="s">
        <v>40</v>
      </c>
      <c r="J3335" s="1">
        <v>9.1354948000000005E-2</v>
      </c>
      <c r="L3335" s="1">
        <v>122.30719999999999</v>
      </c>
      <c r="M3335" s="1">
        <v>4</v>
      </c>
    </row>
    <row r="3336" spans="1:13" x14ac:dyDescent="0.3">
      <c r="A3336" s="1" t="s">
        <v>17</v>
      </c>
      <c r="B3336" s="1">
        <v>3335</v>
      </c>
      <c r="C3336" s="1" t="s">
        <v>1330</v>
      </c>
      <c r="D3336" s="1" t="s">
        <v>32</v>
      </c>
      <c r="E3336" s="1">
        <v>2018</v>
      </c>
      <c r="F3336" s="1" t="s">
        <v>138</v>
      </c>
      <c r="G3336" s="1" t="s">
        <v>14</v>
      </c>
      <c r="H3336" s="1" t="s">
        <v>26</v>
      </c>
      <c r="I3336" s="1" t="s">
        <v>40</v>
      </c>
      <c r="J3336" s="1">
        <v>4.3168762999999999E-2</v>
      </c>
      <c r="L3336" s="1">
        <v>82.859200000000001</v>
      </c>
      <c r="M3336" s="1">
        <v>4</v>
      </c>
    </row>
    <row r="3337" spans="1:13" x14ac:dyDescent="0.3">
      <c r="A3337" s="1" t="s">
        <v>10</v>
      </c>
      <c r="B3337" s="1">
        <v>3336</v>
      </c>
      <c r="C3337" s="1" t="s">
        <v>882</v>
      </c>
      <c r="D3337" s="1" t="s">
        <v>95</v>
      </c>
      <c r="E3337" s="1">
        <v>2018</v>
      </c>
      <c r="F3337" s="1" t="s">
        <v>138</v>
      </c>
      <c r="G3337" s="1" t="s">
        <v>14</v>
      </c>
      <c r="H3337" s="1" t="s">
        <v>26</v>
      </c>
      <c r="I3337" s="1" t="s">
        <v>40</v>
      </c>
      <c r="J3337" s="1">
        <v>0.212963193</v>
      </c>
      <c r="L3337" s="1">
        <v>59.521999999999998</v>
      </c>
      <c r="M3337" s="1">
        <v>4</v>
      </c>
    </row>
    <row r="3338" spans="1:13" x14ac:dyDescent="0.3">
      <c r="A3338" s="1" t="s">
        <v>10</v>
      </c>
      <c r="B3338" s="1">
        <v>3337</v>
      </c>
      <c r="C3338" s="1" t="s">
        <v>311</v>
      </c>
      <c r="D3338" s="1" t="s">
        <v>95</v>
      </c>
      <c r="E3338" s="1">
        <v>2018</v>
      </c>
      <c r="F3338" s="1" t="s">
        <v>138</v>
      </c>
      <c r="G3338" s="1" t="s">
        <v>14</v>
      </c>
      <c r="H3338" s="1" t="s">
        <v>26</v>
      </c>
      <c r="I3338" s="1" t="s">
        <v>40</v>
      </c>
      <c r="J3338" s="1">
        <v>0.10283010400000001</v>
      </c>
      <c r="L3338" s="1">
        <v>172.6422</v>
      </c>
      <c r="M3338" s="1">
        <v>4</v>
      </c>
    </row>
    <row r="3339" spans="1:13" x14ac:dyDescent="0.3">
      <c r="A3339" s="1" t="s">
        <v>10</v>
      </c>
      <c r="B3339" s="1">
        <v>3338</v>
      </c>
      <c r="C3339" s="1" t="s">
        <v>1457</v>
      </c>
      <c r="D3339" s="1" t="s">
        <v>57</v>
      </c>
      <c r="E3339" s="1">
        <v>2018</v>
      </c>
      <c r="F3339" s="1" t="s">
        <v>138</v>
      </c>
      <c r="G3339" s="1" t="s">
        <v>14</v>
      </c>
      <c r="H3339" s="1" t="s">
        <v>26</v>
      </c>
      <c r="I3339" s="1" t="s">
        <v>40</v>
      </c>
      <c r="J3339" s="1">
        <v>0.118535581</v>
      </c>
      <c r="L3339" s="1">
        <v>256.39879999999999</v>
      </c>
      <c r="M3339" s="1">
        <v>4</v>
      </c>
    </row>
    <row r="3340" spans="1:13" x14ac:dyDescent="0.3">
      <c r="A3340" s="1" t="s">
        <v>10</v>
      </c>
      <c r="B3340" s="1">
        <v>3339</v>
      </c>
      <c r="C3340" s="1" t="s">
        <v>1458</v>
      </c>
      <c r="D3340" s="1" t="s">
        <v>28</v>
      </c>
      <c r="E3340" s="1">
        <v>2018</v>
      </c>
      <c r="F3340" s="1" t="s">
        <v>138</v>
      </c>
      <c r="G3340" s="1" t="s">
        <v>14</v>
      </c>
      <c r="H3340" s="1" t="s">
        <v>26</v>
      </c>
      <c r="I3340" s="1" t="s">
        <v>40</v>
      </c>
      <c r="J3340" s="1">
        <v>0</v>
      </c>
      <c r="L3340" s="1">
        <v>169.87899999999999</v>
      </c>
      <c r="M3340" s="1">
        <v>4</v>
      </c>
    </row>
    <row r="3341" spans="1:13" x14ac:dyDescent="0.3">
      <c r="A3341" s="1" t="s">
        <v>10</v>
      </c>
      <c r="B3341" s="1">
        <v>3340</v>
      </c>
      <c r="C3341" s="1" t="s">
        <v>597</v>
      </c>
      <c r="D3341" s="1" t="s">
        <v>67</v>
      </c>
      <c r="E3341" s="1">
        <v>2018</v>
      </c>
      <c r="F3341" s="1" t="s">
        <v>138</v>
      </c>
      <c r="G3341" s="1" t="s">
        <v>14</v>
      </c>
      <c r="H3341" s="1" t="s">
        <v>26</v>
      </c>
      <c r="I3341" s="1" t="s">
        <v>40</v>
      </c>
      <c r="J3341" s="1">
        <v>8.4404264000000007E-2</v>
      </c>
      <c r="L3341" s="1">
        <v>49.537599999999998</v>
      </c>
      <c r="M3341" s="1">
        <v>4</v>
      </c>
    </row>
    <row r="3342" spans="1:13" x14ac:dyDescent="0.3">
      <c r="A3342" s="1" t="s">
        <v>10</v>
      </c>
      <c r="B3342" s="1">
        <v>3341</v>
      </c>
      <c r="C3342" s="1" t="s">
        <v>1123</v>
      </c>
      <c r="D3342" s="1" t="s">
        <v>24</v>
      </c>
      <c r="E3342" s="1">
        <v>2018</v>
      </c>
      <c r="F3342" s="1" t="s">
        <v>138</v>
      </c>
      <c r="G3342" s="1" t="s">
        <v>14</v>
      </c>
      <c r="H3342" s="1" t="s">
        <v>26</v>
      </c>
      <c r="I3342" s="1" t="s">
        <v>40</v>
      </c>
      <c r="J3342" s="1">
        <v>2.9157849E-2</v>
      </c>
      <c r="L3342" s="1">
        <v>97.072599999999994</v>
      </c>
      <c r="M3342" s="1">
        <v>4</v>
      </c>
    </row>
    <row r="3343" spans="1:13" x14ac:dyDescent="0.3">
      <c r="A3343" s="1" t="s">
        <v>10</v>
      </c>
      <c r="B3343" s="1">
        <v>3342</v>
      </c>
      <c r="C3343" s="1" t="s">
        <v>941</v>
      </c>
      <c r="D3343" s="1" t="s">
        <v>24</v>
      </c>
      <c r="E3343" s="1">
        <v>2018</v>
      </c>
      <c r="F3343" s="1" t="s">
        <v>138</v>
      </c>
      <c r="G3343" s="1" t="s">
        <v>14</v>
      </c>
      <c r="H3343" s="1" t="s">
        <v>26</v>
      </c>
      <c r="I3343" s="1" t="s">
        <v>40</v>
      </c>
      <c r="J3343" s="1">
        <v>0.164438907</v>
      </c>
      <c r="L3343" s="1">
        <v>188.42140000000001</v>
      </c>
      <c r="M3343" s="1">
        <v>4</v>
      </c>
    </row>
    <row r="3344" spans="1:13" x14ac:dyDescent="0.3">
      <c r="A3344" s="1" t="s">
        <v>10</v>
      </c>
      <c r="B3344" s="1">
        <v>3343</v>
      </c>
      <c r="C3344" s="1" t="s">
        <v>525</v>
      </c>
      <c r="D3344" s="1" t="s">
        <v>12</v>
      </c>
      <c r="E3344" s="1">
        <v>2018</v>
      </c>
      <c r="F3344" s="1" t="s">
        <v>138</v>
      </c>
      <c r="G3344" s="1" t="s">
        <v>14</v>
      </c>
      <c r="H3344" s="1" t="s">
        <v>26</v>
      </c>
      <c r="I3344" s="1" t="s">
        <v>40</v>
      </c>
      <c r="J3344" s="1">
        <v>9.5587976000000005E-2</v>
      </c>
      <c r="L3344" s="1">
        <v>193.982</v>
      </c>
      <c r="M3344" s="1">
        <v>4</v>
      </c>
    </row>
    <row r="3345" spans="1:13" x14ac:dyDescent="0.3">
      <c r="A3345" s="1" t="s">
        <v>10</v>
      </c>
      <c r="B3345" s="1">
        <v>3344</v>
      </c>
      <c r="C3345" s="1" t="s">
        <v>1426</v>
      </c>
      <c r="D3345" s="1" t="s">
        <v>12</v>
      </c>
      <c r="E3345" s="1">
        <v>2018</v>
      </c>
      <c r="F3345" s="1" t="s">
        <v>138</v>
      </c>
      <c r="G3345" s="1" t="s">
        <v>14</v>
      </c>
      <c r="H3345" s="1" t="s">
        <v>26</v>
      </c>
      <c r="I3345" s="1" t="s">
        <v>40</v>
      </c>
      <c r="J3345" s="1">
        <v>0.214139786</v>
      </c>
      <c r="L3345" s="1">
        <v>102.4016</v>
      </c>
      <c r="M3345" s="1">
        <v>4</v>
      </c>
    </row>
    <row r="3346" spans="1:13" x14ac:dyDescent="0.3">
      <c r="A3346" s="1" t="s">
        <v>10</v>
      </c>
      <c r="B3346" s="1">
        <v>3345</v>
      </c>
      <c r="C3346" s="1" t="s">
        <v>606</v>
      </c>
      <c r="D3346" s="1" t="s">
        <v>12</v>
      </c>
      <c r="E3346" s="1">
        <v>2018</v>
      </c>
      <c r="F3346" s="1" t="s">
        <v>138</v>
      </c>
      <c r="G3346" s="1" t="s">
        <v>14</v>
      </c>
      <c r="H3346" s="1" t="s">
        <v>26</v>
      </c>
      <c r="I3346" s="1" t="s">
        <v>40</v>
      </c>
      <c r="J3346" s="1">
        <v>0</v>
      </c>
      <c r="L3346" s="1">
        <v>178.5318</v>
      </c>
      <c r="M3346" s="1">
        <v>4</v>
      </c>
    </row>
    <row r="3347" spans="1:13" x14ac:dyDescent="0.3">
      <c r="A3347" s="1" t="s">
        <v>10</v>
      </c>
      <c r="B3347" s="1">
        <v>3346</v>
      </c>
      <c r="C3347" s="1" t="s">
        <v>1311</v>
      </c>
      <c r="D3347" s="1" t="s">
        <v>48</v>
      </c>
      <c r="E3347" s="1">
        <v>2018</v>
      </c>
      <c r="F3347" s="1" t="s">
        <v>138</v>
      </c>
      <c r="G3347" s="1" t="s">
        <v>14</v>
      </c>
      <c r="H3347" s="1" t="s">
        <v>26</v>
      </c>
      <c r="I3347" s="1" t="s">
        <v>40</v>
      </c>
      <c r="J3347" s="1">
        <v>1.251245E-2</v>
      </c>
      <c r="L3347" s="1">
        <v>38.747999999999998</v>
      </c>
      <c r="M3347" s="1">
        <v>4</v>
      </c>
    </row>
    <row r="3348" spans="1:13" x14ac:dyDescent="0.3">
      <c r="A3348" s="1" t="s">
        <v>10</v>
      </c>
      <c r="B3348" s="1">
        <v>3347</v>
      </c>
      <c r="C3348" s="1" t="s">
        <v>1459</v>
      </c>
      <c r="D3348" s="1" t="s">
        <v>48</v>
      </c>
      <c r="E3348" s="1">
        <v>2018</v>
      </c>
      <c r="F3348" s="1" t="s">
        <v>138</v>
      </c>
      <c r="G3348" s="1" t="s">
        <v>14</v>
      </c>
      <c r="H3348" s="1" t="s">
        <v>26</v>
      </c>
      <c r="I3348" s="1" t="s">
        <v>40</v>
      </c>
      <c r="J3348" s="1">
        <v>4.022593E-2</v>
      </c>
      <c r="L3348" s="1">
        <v>210.99279999999999</v>
      </c>
      <c r="M3348" s="1">
        <v>4</v>
      </c>
    </row>
    <row r="3349" spans="1:13" x14ac:dyDescent="0.3">
      <c r="A3349" s="1" t="s">
        <v>35</v>
      </c>
      <c r="B3349" s="1">
        <v>3348</v>
      </c>
      <c r="C3349" s="1" t="s">
        <v>585</v>
      </c>
      <c r="D3349" s="1" t="s">
        <v>67</v>
      </c>
      <c r="E3349" s="1">
        <v>2018</v>
      </c>
      <c r="F3349" s="1" t="s">
        <v>138</v>
      </c>
      <c r="G3349" s="1" t="s">
        <v>14</v>
      </c>
      <c r="H3349" s="1" t="s">
        <v>26</v>
      </c>
      <c r="I3349" s="1" t="s">
        <v>40</v>
      </c>
      <c r="J3349" s="1">
        <v>0.10818157</v>
      </c>
      <c r="L3349" s="1">
        <v>149.60499999999999</v>
      </c>
      <c r="M3349" s="1">
        <v>4</v>
      </c>
    </row>
    <row r="3350" spans="1:13" x14ac:dyDescent="0.3">
      <c r="A3350" s="1" t="s">
        <v>35</v>
      </c>
      <c r="B3350" s="1">
        <v>3349</v>
      </c>
      <c r="C3350" s="1" t="s">
        <v>694</v>
      </c>
      <c r="D3350" s="1" t="s">
        <v>42</v>
      </c>
      <c r="E3350" s="1">
        <v>2018</v>
      </c>
      <c r="F3350" s="1" t="s">
        <v>138</v>
      </c>
      <c r="G3350" s="1" t="s">
        <v>14</v>
      </c>
      <c r="H3350" s="1" t="s">
        <v>26</v>
      </c>
      <c r="I3350" s="1" t="s">
        <v>40</v>
      </c>
      <c r="J3350" s="1">
        <v>2.4992442E-2</v>
      </c>
      <c r="L3350" s="1">
        <v>53.6614</v>
      </c>
      <c r="M3350" s="1">
        <v>4</v>
      </c>
    </row>
    <row r="3351" spans="1:13" x14ac:dyDescent="0.3">
      <c r="A3351" s="1" t="s">
        <v>35</v>
      </c>
      <c r="B3351" s="1">
        <v>3350</v>
      </c>
      <c r="C3351" s="1" t="s">
        <v>953</v>
      </c>
      <c r="D3351" s="1" t="s">
        <v>48</v>
      </c>
      <c r="E3351" s="1">
        <v>2018</v>
      </c>
      <c r="F3351" s="1" t="s">
        <v>138</v>
      </c>
      <c r="G3351" s="1" t="s">
        <v>14</v>
      </c>
      <c r="H3351" s="1" t="s">
        <v>26</v>
      </c>
      <c r="I3351" s="1" t="s">
        <v>40</v>
      </c>
      <c r="J3351" s="1">
        <v>7.8872251000000004E-2</v>
      </c>
      <c r="L3351" s="1">
        <v>189.5556</v>
      </c>
      <c r="M3351" s="1">
        <v>4</v>
      </c>
    </row>
    <row r="3352" spans="1:13" x14ac:dyDescent="0.3">
      <c r="A3352" s="1" t="s">
        <v>10</v>
      </c>
      <c r="B3352" s="1">
        <v>3351</v>
      </c>
      <c r="C3352" s="1" t="s">
        <v>265</v>
      </c>
      <c r="D3352" s="1" t="s">
        <v>95</v>
      </c>
      <c r="E3352" s="1">
        <v>2018</v>
      </c>
      <c r="F3352" s="1" t="s">
        <v>138</v>
      </c>
      <c r="G3352" s="1" t="s">
        <v>14</v>
      </c>
      <c r="H3352" s="1" t="s">
        <v>26</v>
      </c>
      <c r="I3352" s="1" t="s">
        <v>40</v>
      </c>
      <c r="J3352" s="1">
        <v>6.6336810999999996E-2</v>
      </c>
      <c r="L3352" s="1">
        <v>154.16560000000001</v>
      </c>
      <c r="M3352" s="1">
        <v>4</v>
      </c>
    </row>
    <row r="3353" spans="1:13" x14ac:dyDescent="0.3">
      <c r="A3353" s="1" t="s">
        <v>17</v>
      </c>
      <c r="B3353" s="1">
        <v>3352</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x14ac:dyDescent="0.3">
      <c r="A3354" s="1" t="s">
        <v>17</v>
      </c>
      <c r="B3354" s="1">
        <v>3353</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x14ac:dyDescent="0.3">
      <c r="A3355" s="1" t="s">
        <v>17</v>
      </c>
      <c r="B3355" s="1">
        <v>3354</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x14ac:dyDescent="0.3">
      <c r="A3356" s="1" t="s">
        <v>17</v>
      </c>
      <c r="B3356" s="1">
        <v>3355</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x14ac:dyDescent="0.3">
      <c r="A3357" s="1" t="s">
        <v>17</v>
      </c>
      <c r="B3357" s="1">
        <v>3356</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x14ac:dyDescent="0.3">
      <c r="A3358" s="1" t="s">
        <v>17</v>
      </c>
      <c r="B3358" s="1">
        <v>3357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x14ac:dyDescent="0.3">
      <c r="A3359" s="1" t="s">
        <v>17</v>
      </c>
      <c r="B3359" s="1">
        <v>3358</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3">
      <c r="A3360" s="1" t="s">
        <v>17</v>
      </c>
      <c r="B3360" s="1">
        <v>3359</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
      <c r="A3361" s="1" t="s">
        <v>17</v>
      </c>
      <c r="B3361" s="1">
        <v>3360</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x14ac:dyDescent="0.3">
      <c r="A3362" s="1" t="s">
        <v>17</v>
      </c>
      <c r="B3362" s="1">
        <v>3361</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
      <c r="A3363" s="1" t="s">
        <v>17</v>
      </c>
      <c r="B3363" s="1">
        <v>3362</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3">
      <c r="A3364" s="1" t="s">
        <v>17</v>
      </c>
      <c r="B3364" s="1">
        <v>3363</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
      <c r="A3365" s="1" t="s">
        <v>17</v>
      </c>
      <c r="B3365" s="1">
        <v>3364</v>
      </c>
      <c r="C3365" s="1" t="s">
        <v>346</v>
      </c>
      <c r="D3365" s="1" t="s">
        <v>24</v>
      </c>
      <c r="E3365" s="1">
        <v>2016</v>
      </c>
      <c r="F3365" s="1" t="s">
        <v>25</v>
      </c>
      <c r="G3365" s="1" t="s">
        <v>14</v>
      </c>
      <c r="H3365" s="1" t="s">
        <v>26</v>
      </c>
      <c r="I3365" s="1" t="s">
        <v>16</v>
      </c>
      <c r="J3365" s="1">
        <v>0.124452048</v>
      </c>
      <c r="K3365" s="1">
        <v>18</v>
      </c>
      <c r="L3365" s="1">
        <v>118.5124</v>
      </c>
      <c r="M3365" s="1">
        <v>4</v>
      </c>
    </row>
    <row r="3366" spans="1:13" x14ac:dyDescent="0.3">
      <c r="A3366" s="1" t="s">
        <v>17</v>
      </c>
      <c r="B3366" s="1">
        <v>3365</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x14ac:dyDescent="0.3">
      <c r="A3367" s="1" t="s">
        <v>17</v>
      </c>
      <c r="B3367" s="1">
        <v>3366</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3">
      <c r="A3368" s="1" t="s">
        <v>17</v>
      </c>
      <c r="B3368" s="1">
        <v>3367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x14ac:dyDescent="0.3">
      <c r="A3369" s="1" t="s">
        <v>17</v>
      </c>
      <c r="B3369" s="1">
        <v>3368</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x14ac:dyDescent="0.3">
      <c r="A3370" s="1" t="s">
        <v>17</v>
      </c>
      <c r="B3370" s="1">
        <v>3369</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
      <c r="A3371" s="1" t="s">
        <v>17</v>
      </c>
      <c r="B3371" s="1">
        <v>3370</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3">
      <c r="A3372" s="1" t="s">
        <v>17</v>
      </c>
      <c r="B3372" s="1">
        <v>3371</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
      <c r="A3373" s="1" t="s">
        <v>17</v>
      </c>
      <c r="B3373" s="1">
        <v>3372</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3">
      <c r="A3374" s="1" t="s">
        <v>17</v>
      </c>
      <c r="B3374" s="1">
        <v>3373</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3">
      <c r="A3375" s="1" t="s">
        <v>17</v>
      </c>
      <c r="B3375" s="1">
        <v>3374</v>
      </c>
      <c r="C3375" s="1" t="s">
        <v>1464</v>
      </c>
      <c r="D3375" s="1" t="s">
        <v>42</v>
      </c>
      <c r="E3375" s="1">
        <v>2016</v>
      </c>
      <c r="F3375" s="1" t="s">
        <v>25</v>
      </c>
      <c r="G3375" s="1" t="s">
        <v>14</v>
      </c>
      <c r="H3375" s="1" t="s">
        <v>26</v>
      </c>
      <c r="I3375" s="1" t="s">
        <v>16</v>
      </c>
      <c r="J3375" s="1">
        <v>0</v>
      </c>
      <c r="K3375" s="1">
        <v>14.15</v>
      </c>
      <c r="L3375" s="1">
        <v>196.31100000000001</v>
      </c>
      <c r="M3375" s="1">
        <v>4</v>
      </c>
    </row>
    <row r="3376" spans="1:13" x14ac:dyDescent="0.3">
      <c r="A3376" s="1" t="s">
        <v>17</v>
      </c>
      <c r="B3376" s="1">
        <v>3375</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3">
      <c r="A3377" s="1" t="s">
        <v>17</v>
      </c>
      <c r="B3377" s="1">
        <v>3376</v>
      </c>
      <c r="C3377" s="1" t="s">
        <v>1412</v>
      </c>
      <c r="D3377" s="1" t="s">
        <v>42</v>
      </c>
      <c r="E3377" s="1">
        <v>2016</v>
      </c>
      <c r="F3377" s="1" t="s">
        <v>25</v>
      </c>
      <c r="G3377" s="1" t="s">
        <v>14</v>
      </c>
      <c r="H3377" s="1" t="s">
        <v>26</v>
      </c>
      <c r="I3377" s="1" t="s">
        <v>16</v>
      </c>
      <c r="J3377" s="1">
        <v>0</v>
      </c>
      <c r="K3377" s="1">
        <v>16</v>
      </c>
      <c r="L3377" s="1">
        <v>228.86680000000001</v>
      </c>
      <c r="M3377" s="1">
        <v>4</v>
      </c>
    </row>
    <row r="3378" spans="1:13" x14ac:dyDescent="0.3">
      <c r="A3378" s="1" t="s">
        <v>17</v>
      </c>
      <c r="B3378" s="1">
        <v>3377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x14ac:dyDescent="0.3">
      <c r="A3379" s="1" t="s">
        <v>17</v>
      </c>
      <c r="B3379" s="1">
        <v>3378</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x14ac:dyDescent="0.3">
      <c r="A3380" s="1" t="s">
        <v>17</v>
      </c>
      <c r="B3380" s="1">
        <v>3379</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3">
      <c r="A3381" s="1" t="s">
        <v>17</v>
      </c>
      <c r="B3381" s="1">
        <v>3380</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x14ac:dyDescent="0.3">
      <c r="A3382" s="1" t="s">
        <v>17</v>
      </c>
      <c r="B3382" s="1">
        <v>3381</v>
      </c>
      <c r="C3382" s="1" t="s">
        <v>329</v>
      </c>
      <c r="D3382" s="1" t="s">
        <v>54</v>
      </c>
      <c r="E3382" s="1">
        <v>2016</v>
      </c>
      <c r="F3382" s="1" t="s">
        <v>25</v>
      </c>
      <c r="G3382" s="1" t="s">
        <v>14</v>
      </c>
      <c r="H3382" s="1" t="s">
        <v>26</v>
      </c>
      <c r="I3382" s="1" t="s">
        <v>16</v>
      </c>
      <c r="J3382" s="1">
        <v>8.1042136000000001E-2</v>
      </c>
      <c r="K3382" s="1">
        <v>14.8</v>
      </c>
      <c r="L3382" s="1">
        <v>192.4846</v>
      </c>
      <c r="M3382" s="1">
        <v>4</v>
      </c>
    </row>
    <row r="3383" spans="1:13" x14ac:dyDescent="0.3">
      <c r="A3383" s="1" t="s">
        <v>17</v>
      </c>
      <c r="B3383" s="1">
        <v>3382</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x14ac:dyDescent="0.3">
      <c r="A3384" s="1" t="s">
        <v>17</v>
      </c>
      <c r="B3384" s="1">
        <v>3383</v>
      </c>
      <c r="C3384" s="1" t="s">
        <v>455</v>
      </c>
      <c r="D3384" s="1" t="s">
        <v>48</v>
      </c>
      <c r="E3384" s="1">
        <v>2016</v>
      </c>
      <c r="F3384" s="1" t="s">
        <v>25</v>
      </c>
      <c r="G3384" s="1" t="s">
        <v>14</v>
      </c>
      <c r="H3384" s="1" t="s">
        <v>26</v>
      </c>
      <c r="I3384" s="1" t="s">
        <v>16</v>
      </c>
      <c r="J3384" s="1">
        <v>9.6212432000000001E-2</v>
      </c>
      <c r="K3384" s="1">
        <v>12.6</v>
      </c>
      <c r="L3384" s="1">
        <v>207.2612</v>
      </c>
      <c r="M3384" s="1">
        <v>4</v>
      </c>
    </row>
    <row r="3385" spans="1:13" x14ac:dyDescent="0.3">
      <c r="A3385" s="1" t="s">
        <v>17</v>
      </c>
      <c r="B3385" s="1">
        <v>3384</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x14ac:dyDescent="0.3">
      <c r="A3386" s="1" t="s">
        <v>17</v>
      </c>
      <c r="B3386" s="1">
        <v>3385</v>
      </c>
      <c r="C3386" s="1" t="s">
        <v>918</v>
      </c>
      <c r="D3386" s="1" t="s">
        <v>48</v>
      </c>
      <c r="E3386" s="1">
        <v>2016</v>
      </c>
      <c r="F3386" s="1" t="s">
        <v>25</v>
      </c>
      <c r="G3386" s="1" t="s">
        <v>14</v>
      </c>
      <c r="H3386" s="1" t="s">
        <v>26</v>
      </c>
      <c r="I3386" s="1" t="s">
        <v>16</v>
      </c>
      <c r="J3386" s="1">
        <v>0</v>
      </c>
      <c r="K3386" s="1">
        <v>15.35</v>
      </c>
      <c r="L3386" s="1">
        <v>88.283000000000001</v>
      </c>
      <c r="M3386" s="1">
        <v>4</v>
      </c>
    </row>
    <row r="3387" spans="1:13" x14ac:dyDescent="0.3">
      <c r="A3387" s="1" t="s">
        <v>17</v>
      </c>
      <c r="B3387" s="1">
        <v>3386</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x14ac:dyDescent="0.3">
      <c r="A3388" s="1" t="s">
        <v>17</v>
      </c>
      <c r="B3388" s="1">
        <v>3387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x14ac:dyDescent="0.3">
      <c r="A3389" s="1" t="s">
        <v>17</v>
      </c>
      <c r="B3389" s="1">
        <v>3388</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x14ac:dyDescent="0.3">
      <c r="A3390" s="1" t="s">
        <v>17</v>
      </c>
      <c r="B3390" s="1">
        <v>3389</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x14ac:dyDescent="0.3">
      <c r="A3391" s="1" t="s">
        <v>17</v>
      </c>
      <c r="B3391" s="1">
        <v>3390</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x14ac:dyDescent="0.3">
      <c r="A3392" s="1" t="s">
        <v>17</v>
      </c>
      <c r="B3392" s="1">
        <v>3391</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
      <c r="A3393" s="1" t="s">
        <v>17</v>
      </c>
      <c r="B3393" s="1">
        <v>3392</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3">
      <c r="A3394" s="1" t="s">
        <v>17</v>
      </c>
      <c r="B3394" s="1">
        <v>3393</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
      <c r="A3395" s="1" t="s">
        <v>17</v>
      </c>
      <c r="B3395" s="1">
        <v>3394</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x14ac:dyDescent="0.3">
      <c r="A3396" s="1" t="s">
        <v>10</v>
      </c>
      <c r="B3396" s="1">
        <v>3395</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x14ac:dyDescent="0.3">
      <c r="A3397" s="1" t="s">
        <v>10</v>
      </c>
      <c r="B3397" s="1">
        <v>3396</v>
      </c>
      <c r="C3397" s="1" t="s">
        <v>1424</v>
      </c>
      <c r="D3397" s="1" t="s">
        <v>95</v>
      </c>
      <c r="E3397" s="1">
        <v>2016</v>
      </c>
      <c r="F3397" s="1" t="s">
        <v>25</v>
      </c>
      <c r="G3397" s="1" t="s">
        <v>14</v>
      </c>
      <c r="H3397" s="1" t="s">
        <v>26</v>
      </c>
      <c r="I3397" s="1" t="s">
        <v>16</v>
      </c>
      <c r="J3397" s="1">
        <v>0</v>
      </c>
      <c r="K3397" s="1">
        <v>10.5</v>
      </c>
      <c r="L3397" s="1">
        <v>143.31280000000001</v>
      </c>
      <c r="M3397" s="1">
        <v>4</v>
      </c>
    </row>
    <row r="3398" spans="1:13" x14ac:dyDescent="0.3">
      <c r="A3398" s="1" t="s">
        <v>10</v>
      </c>
      <c r="B3398" s="1">
        <v>3397</v>
      </c>
      <c r="C3398" s="1" t="s">
        <v>935</v>
      </c>
      <c r="D3398" s="1" t="s">
        <v>95</v>
      </c>
      <c r="E3398" s="1">
        <v>2016</v>
      </c>
      <c r="F3398" s="1" t="s">
        <v>25</v>
      </c>
      <c r="G3398" s="1" t="s">
        <v>14</v>
      </c>
      <c r="H3398" s="1" t="s">
        <v>26</v>
      </c>
      <c r="I3398" s="1" t="s">
        <v>16</v>
      </c>
      <c r="J3398" s="1">
        <v>0</v>
      </c>
      <c r="K3398" s="1">
        <v>16.5</v>
      </c>
      <c r="L3398" s="1">
        <v>96.206800000000001</v>
      </c>
      <c r="M3398" s="1">
        <v>4</v>
      </c>
    </row>
    <row r="3399" spans="1:13" x14ac:dyDescent="0.3">
      <c r="A3399" s="1" t="s">
        <v>10</v>
      </c>
      <c r="B3399" s="1">
        <v>3398</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3">
      <c r="A3400" s="1" t="s">
        <v>10</v>
      </c>
      <c r="B3400" s="1">
        <v>3399</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
      <c r="A3401" s="1" t="s">
        <v>10</v>
      </c>
      <c r="B3401" s="1">
        <v>3400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3">
      <c r="A3402" s="1" t="s">
        <v>10</v>
      </c>
      <c r="B3402" s="1">
        <v>3401</v>
      </c>
      <c r="C3402" s="1" t="s">
        <v>554</v>
      </c>
      <c r="D3402" s="1" t="s">
        <v>67</v>
      </c>
      <c r="E3402" s="1">
        <v>2016</v>
      </c>
      <c r="F3402" s="1" t="s">
        <v>25</v>
      </c>
      <c r="G3402" s="1" t="s">
        <v>14</v>
      </c>
      <c r="H3402" s="1" t="s">
        <v>26</v>
      </c>
      <c r="I3402" s="1" t="s">
        <v>16</v>
      </c>
      <c r="J3402" s="1">
        <v>0.107057186</v>
      </c>
      <c r="K3402" s="1">
        <v>11.8</v>
      </c>
      <c r="L3402" s="1">
        <v>224.1772</v>
      </c>
      <c r="M3402" s="1">
        <v>4</v>
      </c>
    </row>
    <row r="3403" spans="1:13" x14ac:dyDescent="0.3">
      <c r="A3403" s="1" t="s">
        <v>10</v>
      </c>
      <c r="B3403" s="1">
        <v>3402</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x14ac:dyDescent="0.3">
      <c r="A3404" s="1" t="s">
        <v>10</v>
      </c>
      <c r="B3404" s="1">
        <v>3403</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
      <c r="A3405" s="1" t="s">
        <v>10</v>
      </c>
      <c r="B3405" s="1">
        <v>3404</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3">
      <c r="A3406" s="1" t="s">
        <v>10</v>
      </c>
      <c r="B3406" s="1">
        <v>3405</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x14ac:dyDescent="0.3">
      <c r="A3407" s="1" t="s">
        <v>10</v>
      </c>
      <c r="B3407" s="1">
        <v>3406</v>
      </c>
      <c r="C3407" s="1" t="s">
        <v>360</v>
      </c>
      <c r="D3407" s="1" t="s">
        <v>12</v>
      </c>
      <c r="E3407" s="1">
        <v>2016</v>
      </c>
      <c r="F3407" s="1" t="s">
        <v>25</v>
      </c>
      <c r="G3407" s="1" t="s">
        <v>14</v>
      </c>
      <c r="H3407" s="1" t="s">
        <v>26</v>
      </c>
      <c r="I3407" s="1" t="s">
        <v>16</v>
      </c>
      <c r="J3407" s="1">
        <v>3.0569229E-2</v>
      </c>
      <c r="K3407" s="1">
        <v>10.3</v>
      </c>
      <c r="L3407" s="1">
        <v>113.1176</v>
      </c>
      <c r="M3407" s="1">
        <v>4</v>
      </c>
    </row>
    <row r="3408" spans="1:13" x14ac:dyDescent="0.3">
      <c r="A3408" s="1" t="s">
        <v>10</v>
      </c>
      <c r="B3408" s="1">
        <v>3407</v>
      </c>
      <c r="C3408" s="1" t="s">
        <v>805</v>
      </c>
      <c r="D3408" s="1" t="s">
        <v>12</v>
      </c>
      <c r="E3408" s="1">
        <v>2016</v>
      </c>
      <c r="F3408" s="1" t="s">
        <v>25</v>
      </c>
      <c r="G3408" s="1" t="s">
        <v>14</v>
      </c>
      <c r="H3408" s="1" t="s">
        <v>26</v>
      </c>
      <c r="I3408" s="1" t="s">
        <v>16</v>
      </c>
      <c r="J3408" s="1">
        <v>8.1752759999999994E-2</v>
      </c>
      <c r="K3408" s="1">
        <v>12.5</v>
      </c>
      <c r="L3408" s="1">
        <v>89.0488</v>
      </c>
      <c r="M3408" s="1">
        <v>4</v>
      </c>
    </row>
    <row r="3409" spans="1:13" x14ac:dyDescent="0.3">
      <c r="A3409" s="1" t="s">
        <v>10</v>
      </c>
      <c r="B3409" s="1">
        <v>3408</v>
      </c>
      <c r="C3409" s="1" t="s">
        <v>864</v>
      </c>
      <c r="D3409" s="1" t="s">
        <v>12</v>
      </c>
      <c r="E3409" s="1">
        <v>2016</v>
      </c>
      <c r="F3409" s="1" t="s">
        <v>25</v>
      </c>
      <c r="G3409" s="1" t="s">
        <v>14</v>
      </c>
      <c r="H3409" s="1" t="s">
        <v>26</v>
      </c>
      <c r="I3409" s="1" t="s">
        <v>16</v>
      </c>
      <c r="J3409" s="1">
        <v>4.3655155000000001E-2</v>
      </c>
      <c r="K3409" s="1">
        <v>13.6</v>
      </c>
      <c r="L3409" s="1">
        <v>156.7946</v>
      </c>
      <c r="M3409" s="1">
        <v>4</v>
      </c>
    </row>
    <row r="3410" spans="1:13" x14ac:dyDescent="0.3">
      <c r="A3410" s="1" t="s">
        <v>10</v>
      </c>
      <c r="B3410" s="1">
        <v>3409</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x14ac:dyDescent="0.3">
      <c r="A3411" s="1" t="s">
        <v>10</v>
      </c>
      <c r="B3411" s="1">
        <v>3410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x14ac:dyDescent="0.3">
      <c r="A3412" s="1" t="s">
        <v>10</v>
      </c>
      <c r="B3412" s="1">
        <v>3411</v>
      </c>
      <c r="C3412" s="1" t="s">
        <v>1470</v>
      </c>
      <c r="D3412" s="1" t="s">
        <v>54</v>
      </c>
      <c r="E3412" s="1">
        <v>2016</v>
      </c>
      <c r="F3412" s="1" t="s">
        <v>25</v>
      </c>
      <c r="G3412" s="1" t="s">
        <v>14</v>
      </c>
      <c r="H3412" s="1" t="s">
        <v>26</v>
      </c>
      <c r="I3412" s="1" t="s">
        <v>16</v>
      </c>
      <c r="J3412" s="1">
        <v>1.8024769E-2</v>
      </c>
      <c r="K3412" s="1">
        <v>19.7</v>
      </c>
      <c r="L3412" s="1">
        <v>104.499</v>
      </c>
      <c r="M3412" s="1">
        <v>4</v>
      </c>
    </row>
    <row r="3413" spans="1:13" x14ac:dyDescent="0.3">
      <c r="A3413" s="1" t="s">
        <v>10</v>
      </c>
      <c r="B3413" s="1">
        <v>3412</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x14ac:dyDescent="0.3">
      <c r="A3414" s="1" t="s">
        <v>10</v>
      </c>
      <c r="B3414" s="1">
        <v>3413</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x14ac:dyDescent="0.3">
      <c r="A3415" s="1" t="s">
        <v>10</v>
      </c>
      <c r="B3415" s="1">
        <v>3414</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x14ac:dyDescent="0.3">
      <c r="A3416" s="1" t="s">
        <v>10</v>
      </c>
      <c r="B3416" s="1">
        <v>3415</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x14ac:dyDescent="0.3">
      <c r="A3417" s="1" t="s">
        <v>10</v>
      </c>
      <c r="B3417" s="1">
        <v>3416</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x14ac:dyDescent="0.3">
      <c r="A3418" s="1" t="s">
        <v>10</v>
      </c>
      <c r="B3418" s="1">
        <v>3417</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
      <c r="A3419" s="1" t="s">
        <v>10</v>
      </c>
      <c r="B3419" s="1">
        <v>3418</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3">
      <c r="A3420" s="1" t="s">
        <v>17</v>
      </c>
      <c r="B3420" s="1">
        <v>3419</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3">
      <c r="A3421" s="1" t="s">
        <v>17</v>
      </c>
      <c r="B3421" s="1">
        <v>3420</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3">
      <c r="A3422" s="1" t="s">
        <v>17</v>
      </c>
      <c r="B3422" s="1">
        <v>3421</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3">
      <c r="A3423" s="1" t="s">
        <v>17</v>
      </c>
      <c r="B3423" s="1">
        <v>3422</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3">
      <c r="A3424" s="1" t="s">
        <v>17</v>
      </c>
      <c r="B3424" s="1">
        <v>3423</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
      <c r="A3425" s="1" t="s">
        <v>17</v>
      </c>
      <c r="B3425" s="1">
        <v>3424</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3">
      <c r="A3426" s="1" t="s">
        <v>17</v>
      </c>
      <c r="B3426" s="1">
        <v>3425</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3">
      <c r="A3427" s="1" t="s">
        <v>17</v>
      </c>
      <c r="B3427" s="1">
        <v>3426</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3">
      <c r="A3428" s="1" t="s">
        <v>17</v>
      </c>
      <c r="B3428" s="1">
        <v>3427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3">
      <c r="A3429" s="1" t="s">
        <v>17</v>
      </c>
      <c r="B3429" s="1">
        <v>3428</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3">
      <c r="A3430" s="1" t="s">
        <v>17</v>
      </c>
      <c r="B3430" s="1">
        <v>3429</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3">
      <c r="A3431" s="1" t="s">
        <v>17</v>
      </c>
      <c r="B3431" s="1">
        <v>3430</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3">
      <c r="A3432" s="1" t="s">
        <v>17</v>
      </c>
      <c r="B3432" s="1">
        <v>3431</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3">
      <c r="A3433" s="1" t="s">
        <v>17</v>
      </c>
      <c r="B3433" s="1">
        <v>3432</v>
      </c>
      <c r="C3433" s="1" t="s">
        <v>910</v>
      </c>
      <c r="D3433" s="1" t="s">
        <v>12</v>
      </c>
      <c r="E3433" s="1">
        <v>2015</v>
      </c>
      <c r="F3433" s="1" t="s">
        <v>33</v>
      </c>
      <c r="G3433" s="1" t="s">
        <v>34</v>
      </c>
      <c r="H3433" s="1" t="s">
        <v>15</v>
      </c>
      <c r="I3433" s="1" t="s">
        <v>16</v>
      </c>
      <c r="J3433" s="1">
        <v>1.247354E-2</v>
      </c>
      <c r="K3433" s="1">
        <v>19.75</v>
      </c>
      <c r="L3433" s="1">
        <v>187.5872</v>
      </c>
      <c r="M3433" s="1">
        <v>4</v>
      </c>
    </row>
    <row r="3434" spans="1:13" x14ac:dyDescent="0.3">
      <c r="A3434" s="1" t="s">
        <v>17</v>
      </c>
      <c r="B3434" s="1">
        <v>3433</v>
      </c>
      <c r="C3434" s="1" t="s">
        <v>60</v>
      </c>
      <c r="D3434" s="1" t="s">
        <v>61</v>
      </c>
      <c r="E3434" s="1">
        <v>2015</v>
      </c>
      <c r="F3434" s="1" t="s">
        <v>33</v>
      </c>
      <c r="G3434" s="1" t="s">
        <v>34</v>
      </c>
      <c r="H3434" s="1" t="s">
        <v>26</v>
      </c>
      <c r="I3434" s="1" t="s">
        <v>16</v>
      </c>
      <c r="J3434" s="1">
        <v>0</v>
      </c>
      <c r="K3434" s="1">
        <v>12.1</v>
      </c>
      <c r="L3434" s="1">
        <v>179.86600000000001</v>
      </c>
      <c r="M3434" s="1">
        <v>4</v>
      </c>
    </row>
    <row r="3435" spans="1:13" x14ac:dyDescent="0.3">
      <c r="A3435" s="1" t="s">
        <v>17</v>
      </c>
      <c r="B3435" s="1">
        <v>3434</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3">
      <c r="A3436" s="1" t="s">
        <v>17</v>
      </c>
      <c r="B3436" s="1">
        <v>3435</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
      <c r="A3437" s="1" t="s">
        <v>17</v>
      </c>
      <c r="B3437" s="1">
        <v>3436</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x14ac:dyDescent="0.3">
      <c r="A3438" s="1" t="s">
        <v>17</v>
      </c>
      <c r="B3438" s="1">
        <v>3437</v>
      </c>
      <c r="C3438" s="1" t="s">
        <v>894</v>
      </c>
      <c r="D3438" s="1" t="s">
        <v>42</v>
      </c>
      <c r="E3438" s="1">
        <v>2015</v>
      </c>
      <c r="F3438" s="1" t="s">
        <v>33</v>
      </c>
      <c r="G3438" s="1" t="s">
        <v>34</v>
      </c>
      <c r="H3438" s="1" t="s">
        <v>26</v>
      </c>
      <c r="I3438" s="1" t="s">
        <v>16</v>
      </c>
      <c r="J3438" s="1">
        <v>0</v>
      </c>
      <c r="K3438" s="1">
        <v>9.6</v>
      </c>
      <c r="L3438" s="1">
        <v>164.2184</v>
      </c>
      <c r="M3438" s="1">
        <v>4</v>
      </c>
    </row>
    <row r="3439" spans="1:13" x14ac:dyDescent="0.3">
      <c r="A3439" s="1" t="s">
        <v>17</v>
      </c>
      <c r="B3439" s="1">
        <v>3438</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x14ac:dyDescent="0.3">
      <c r="A3440" s="1" t="s">
        <v>17</v>
      </c>
      <c r="B3440" s="1">
        <v>3439</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3">
      <c r="A3441" s="1" t="s">
        <v>17</v>
      </c>
      <c r="B3441" s="1">
        <v>3440</v>
      </c>
      <c r="C3441" s="1" t="s">
        <v>576</v>
      </c>
      <c r="D3441" s="1" t="s">
        <v>42</v>
      </c>
      <c r="E3441" s="1">
        <v>2015</v>
      </c>
      <c r="F3441" s="1" t="s">
        <v>33</v>
      </c>
      <c r="G3441" s="1" t="s">
        <v>34</v>
      </c>
      <c r="H3441" s="1" t="s">
        <v>26</v>
      </c>
      <c r="I3441" s="1" t="s">
        <v>16</v>
      </c>
      <c r="J3441" s="1">
        <v>0</v>
      </c>
      <c r="K3441" s="1">
        <v>16</v>
      </c>
      <c r="L3441" s="1">
        <v>210.49019999999999</v>
      </c>
      <c r="M3441" s="1">
        <v>4</v>
      </c>
    </row>
    <row r="3442" spans="1:13" x14ac:dyDescent="0.3">
      <c r="A3442" s="1" t="s">
        <v>17</v>
      </c>
      <c r="B3442" s="1">
        <v>3441</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x14ac:dyDescent="0.3">
      <c r="A3443" s="1" t="s">
        <v>17</v>
      </c>
      <c r="B3443" s="1">
        <v>3442</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x14ac:dyDescent="0.3">
      <c r="A3444" s="1" t="s">
        <v>17</v>
      </c>
      <c r="B3444" s="1">
        <v>3443</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x14ac:dyDescent="0.3">
      <c r="A3445" s="1" t="s">
        <v>17</v>
      </c>
      <c r="B3445" s="1">
        <v>3444</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x14ac:dyDescent="0.3">
      <c r="A3446" s="1" t="s">
        <v>17</v>
      </c>
      <c r="B3446" s="1">
        <v>3445</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x14ac:dyDescent="0.3">
      <c r="A3447" s="1" t="s">
        <v>17</v>
      </c>
      <c r="B3447" s="1">
        <v>3446</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x14ac:dyDescent="0.3">
      <c r="A3448" s="1" t="s">
        <v>17</v>
      </c>
      <c r="B3448" s="1">
        <v>3447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x14ac:dyDescent="0.3">
      <c r="A3449" s="1" t="s">
        <v>17</v>
      </c>
      <c r="B3449" s="1">
        <v>3448</v>
      </c>
      <c r="C3449" s="1" t="s">
        <v>391</v>
      </c>
      <c r="D3449" s="1" t="s">
        <v>48</v>
      </c>
      <c r="E3449" s="1">
        <v>2015</v>
      </c>
      <c r="F3449" s="1" t="s">
        <v>33</v>
      </c>
      <c r="G3449" s="1" t="s">
        <v>34</v>
      </c>
      <c r="H3449" s="1" t="s">
        <v>26</v>
      </c>
      <c r="I3449" s="1" t="s">
        <v>16</v>
      </c>
      <c r="J3449" s="1">
        <v>0.155694794</v>
      </c>
      <c r="K3449" s="1">
        <v>21.25</v>
      </c>
      <c r="L3449" s="1">
        <v>177.637</v>
      </c>
      <c r="M3449" s="1">
        <v>4</v>
      </c>
    </row>
    <row r="3450" spans="1:13" x14ac:dyDescent="0.3">
      <c r="A3450" s="1" t="s">
        <v>17</v>
      </c>
      <c r="B3450" s="1">
        <v>3449</v>
      </c>
      <c r="C3450" s="1" t="s">
        <v>1253</v>
      </c>
      <c r="D3450" s="1" t="s">
        <v>32</v>
      </c>
      <c r="E3450" s="1">
        <v>2015</v>
      </c>
      <c r="F3450" s="1" t="s">
        <v>33</v>
      </c>
      <c r="G3450" s="1" t="s">
        <v>34</v>
      </c>
      <c r="H3450" s="1" t="s">
        <v>26</v>
      </c>
      <c r="I3450" s="1" t="s">
        <v>16</v>
      </c>
      <c r="J3450" s="1">
        <v>3.9004193E-2</v>
      </c>
      <c r="K3450" s="1">
        <v>9</v>
      </c>
      <c r="L3450" s="1">
        <v>37.018999999999998</v>
      </c>
      <c r="M3450" s="1">
        <v>4</v>
      </c>
    </row>
    <row r="3451" spans="1:13" x14ac:dyDescent="0.3">
      <c r="A3451" s="1" t="s">
        <v>17</v>
      </c>
      <c r="B3451" s="1">
        <v>3450</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x14ac:dyDescent="0.3">
      <c r="A3452" s="1" t="s">
        <v>17</v>
      </c>
      <c r="B3452" s="1">
        <v>3451</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
      <c r="A3453" s="1" t="s">
        <v>17</v>
      </c>
      <c r="B3453" s="1">
        <v>3452</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x14ac:dyDescent="0.3">
      <c r="A3454" s="1" t="s">
        <v>17</v>
      </c>
      <c r="B3454" s="1">
        <v>3453</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x14ac:dyDescent="0.3">
      <c r="A3455" s="1" t="s">
        <v>17</v>
      </c>
      <c r="B3455" s="1">
        <v>3454</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x14ac:dyDescent="0.3">
      <c r="A3456" s="1" t="s">
        <v>17</v>
      </c>
      <c r="B3456" s="1">
        <v>3455</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x14ac:dyDescent="0.3">
      <c r="A3457" s="1" t="s">
        <v>17</v>
      </c>
      <c r="B3457" s="1">
        <v>3456</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x14ac:dyDescent="0.3">
      <c r="A3458" s="1" t="s">
        <v>17</v>
      </c>
      <c r="B3458" s="1">
        <v>3457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x14ac:dyDescent="0.3">
      <c r="A3459" s="1" t="s">
        <v>17</v>
      </c>
      <c r="B3459" s="1">
        <v>3458</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x14ac:dyDescent="0.3">
      <c r="A3460" s="1" t="s">
        <v>17</v>
      </c>
      <c r="B3460" s="1">
        <v>3459</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x14ac:dyDescent="0.3">
      <c r="A3461" s="1" t="s">
        <v>17</v>
      </c>
      <c r="B3461" s="1">
        <v>3460</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x14ac:dyDescent="0.3">
      <c r="A3462" s="1" t="s">
        <v>17</v>
      </c>
      <c r="B3462" s="1">
        <v>3461</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x14ac:dyDescent="0.3">
      <c r="A3463" s="1" t="s">
        <v>17</v>
      </c>
      <c r="B3463" s="1">
        <v>3462</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x14ac:dyDescent="0.3">
      <c r="A3464" s="1" t="s">
        <v>17</v>
      </c>
      <c r="B3464" s="1">
        <v>3463</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3">
      <c r="A3465" s="1" t="s">
        <v>17</v>
      </c>
      <c r="B3465" s="1">
        <v>3464</v>
      </c>
      <c r="C3465" s="1" t="s">
        <v>81</v>
      </c>
      <c r="D3465" s="1" t="s">
        <v>12</v>
      </c>
      <c r="E3465" s="1">
        <v>2020</v>
      </c>
      <c r="F3465" s="1" t="s">
        <v>37</v>
      </c>
      <c r="G3465" s="1" t="s">
        <v>34</v>
      </c>
      <c r="H3465" s="1" t="s">
        <v>26</v>
      </c>
      <c r="I3465" s="1" t="s">
        <v>16</v>
      </c>
      <c r="J3465" s="1">
        <v>0.122289654</v>
      </c>
      <c r="K3465" s="1">
        <v>11.8</v>
      </c>
      <c r="L3465" s="1">
        <v>46.340200000000003</v>
      </c>
      <c r="M3465" s="1">
        <v>4</v>
      </c>
    </row>
    <row r="3466" spans="1:13" x14ac:dyDescent="0.3">
      <c r="A3466" s="1" t="s">
        <v>17</v>
      </c>
      <c r="B3466" s="1">
        <v>3465</v>
      </c>
      <c r="C3466" s="1" t="s">
        <v>729</v>
      </c>
      <c r="D3466" s="1" t="s">
        <v>12</v>
      </c>
      <c r="E3466" s="1">
        <v>2020</v>
      </c>
      <c r="F3466" s="1" t="s">
        <v>37</v>
      </c>
      <c r="G3466" s="1" t="s">
        <v>34</v>
      </c>
      <c r="H3466" s="1" t="s">
        <v>26</v>
      </c>
      <c r="I3466" s="1" t="s">
        <v>16</v>
      </c>
      <c r="J3466" s="1">
        <v>0.100322104</v>
      </c>
      <c r="K3466" s="1">
        <v>12.35</v>
      </c>
      <c r="L3466" s="1">
        <v>113.7518</v>
      </c>
      <c r="M3466" s="1">
        <v>4</v>
      </c>
    </row>
    <row r="3467" spans="1:13" x14ac:dyDescent="0.3">
      <c r="A3467" s="1" t="s">
        <v>17</v>
      </c>
      <c r="B3467" s="1">
        <v>3466</v>
      </c>
      <c r="C3467" s="1" t="s">
        <v>793</v>
      </c>
      <c r="D3467" s="1" t="s">
        <v>12</v>
      </c>
      <c r="E3467" s="1">
        <v>2020</v>
      </c>
      <c r="F3467" s="1" t="s">
        <v>37</v>
      </c>
      <c r="G3467" s="1" t="s">
        <v>34</v>
      </c>
      <c r="H3467" s="1" t="s">
        <v>26</v>
      </c>
      <c r="I3467" s="1" t="s">
        <v>16</v>
      </c>
      <c r="J3467" s="1">
        <v>3.1225302999999999E-2</v>
      </c>
      <c r="K3467" s="1">
        <v>12.5</v>
      </c>
      <c r="L3467" s="1">
        <v>102.899</v>
      </c>
      <c r="M3467" s="1">
        <v>4</v>
      </c>
    </row>
    <row r="3468" spans="1:13" x14ac:dyDescent="0.3">
      <c r="A3468" s="1" t="s">
        <v>17</v>
      </c>
      <c r="B3468" s="1">
        <v>3467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x14ac:dyDescent="0.3">
      <c r="A3469" s="1" t="s">
        <v>17</v>
      </c>
      <c r="B3469" s="1">
        <v>3468</v>
      </c>
      <c r="C3469" s="1" t="s">
        <v>1326</v>
      </c>
      <c r="D3469" s="1" t="s">
        <v>61</v>
      </c>
      <c r="E3469" s="1">
        <v>2020</v>
      </c>
      <c r="F3469" s="1" t="s">
        <v>37</v>
      </c>
      <c r="G3469" s="1" t="s">
        <v>34</v>
      </c>
      <c r="H3469" s="1" t="s">
        <v>26</v>
      </c>
      <c r="I3469" s="1" t="s">
        <v>16</v>
      </c>
      <c r="J3469" s="1">
        <v>0</v>
      </c>
      <c r="K3469" s="1">
        <v>9.5</v>
      </c>
      <c r="L3469" s="1">
        <v>188.9872</v>
      </c>
      <c r="M3469" s="1">
        <v>4</v>
      </c>
    </row>
    <row r="3470" spans="1:13" x14ac:dyDescent="0.3">
      <c r="A3470" s="1" t="s">
        <v>17</v>
      </c>
      <c r="B3470" s="1">
        <v>3469</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x14ac:dyDescent="0.3">
      <c r="A3471" s="1" t="s">
        <v>17</v>
      </c>
      <c r="B3471" s="1">
        <v>3470</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x14ac:dyDescent="0.3">
      <c r="A3472" s="1" t="s">
        <v>17</v>
      </c>
      <c r="B3472" s="1">
        <v>3471</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3">
      <c r="A3473" s="1" t="s">
        <v>17</v>
      </c>
      <c r="B3473" s="1">
        <v>3472</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x14ac:dyDescent="0.3">
      <c r="A3474" s="1" t="s">
        <v>17</v>
      </c>
      <c r="B3474" s="1">
        <v>3473</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3">
      <c r="A3475" s="1" t="s">
        <v>17</v>
      </c>
      <c r="B3475" s="1">
        <v>3474</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x14ac:dyDescent="0.3">
      <c r="A3476" s="1" t="s">
        <v>17</v>
      </c>
      <c r="B3476" s="1">
        <v>3475</v>
      </c>
      <c r="C3476" s="1" t="s">
        <v>1477</v>
      </c>
      <c r="D3476" s="1" t="s">
        <v>42</v>
      </c>
      <c r="E3476" s="1">
        <v>2020</v>
      </c>
      <c r="F3476" s="1" t="s">
        <v>37</v>
      </c>
      <c r="G3476" s="1" t="s">
        <v>34</v>
      </c>
      <c r="H3476" s="1" t="s">
        <v>30</v>
      </c>
      <c r="I3476" s="1" t="s">
        <v>16</v>
      </c>
      <c r="J3476" s="1">
        <v>0.13583682799999999</v>
      </c>
      <c r="K3476" s="1">
        <v>15.75</v>
      </c>
      <c r="L3476" s="1">
        <v>100.37</v>
      </c>
      <c r="M3476" s="1">
        <v>4</v>
      </c>
    </row>
    <row r="3477" spans="1:13" x14ac:dyDescent="0.3">
      <c r="A3477" s="1" t="s">
        <v>17</v>
      </c>
      <c r="B3477" s="1">
        <v>3476</v>
      </c>
      <c r="C3477" s="1" t="s">
        <v>1465</v>
      </c>
      <c r="D3477" s="1" t="s">
        <v>42</v>
      </c>
      <c r="E3477" s="1">
        <v>2020</v>
      </c>
      <c r="F3477" s="1" t="s">
        <v>37</v>
      </c>
      <c r="G3477" s="1" t="s">
        <v>34</v>
      </c>
      <c r="H3477" s="1" t="s">
        <v>30</v>
      </c>
      <c r="I3477" s="1" t="s">
        <v>16</v>
      </c>
      <c r="J3477" s="1">
        <v>4.7645037000000001E-2</v>
      </c>
      <c r="K3477" s="1">
        <v>18</v>
      </c>
      <c r="L3477" s="1">
        <v>172.6422</v>
      </c>
      <c r="M3477" s="1">
        <v>4</v>
      </c>
    </row>
    <row r="3478" spans="1:13" x14ac:dyDescent="0.3">
      <c r="A3478" s="1" t="s">
        <v>17</v>
      </c>
      <c r="B3478" s="1">
        <v>3477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x14ac:dyDescent="0.3">
      <c r="A3479" s="1" t="s">
        <v>17</v>
      </c>
      <c r="B3479" s="1">
        <v>3478</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x14ac:dyDescent="0.3">
      <c r="A3480" s="1" t="s">
        <v>17</v>
      </c>
      <c r="B3480" s="1">
        <v>3479</v>
      </c>
      <c r="C3480" s="1" t="s">
        <v>534</v>
      </c>
      <c r="D3480" s="1" t="s">
        <v>48</v>
      </c>
      <c r="E3480" s="1">
        <v>2020</v>
      </c>
      <c r="F3480" s="1" t="s">
        <v>37</v>
      </c>
      <c r="G3480" s="1" t="s">
        <v>34</v>
      </c>
      <c r="H3480" s="1" t="s">
        <v>30</v>
      </c>
      <c r="I3480" s="1" t="s">
        <v>16</v>
      </c>
      <c r="J3480" s="1">
        <v>0.10440023800000001</v>
      </c>
      <c r="K3480" s="1">
        <v>7.51</v>
      </c>
      <c r="L3480" s="1">
        <v>113.5544</v>
      </c>
      <c r="M3480" s="1">
        <v>4</v>
      </c>
    </row>
    <row r="3481" spans="1:13" x14ac:dyDescent="0.3">
      <c r="A3481" s="1" t="s">
        <v>17</v>
      </c>
      <c r="B3481" s="1">
        <v>3480</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x14ac:dyDescent="0.3">
      <c r="A3482" s="1" t="s">
        <v>17</v>
      </c>
      <c r="B3482" s="1">
        <v>3481</v>
      </c>
      <c r="C3482" s="1" t="s">
        <v>118</v>
      </c>
      <c r="D3482" s="1" t="s">
        <v>48</v>
      </c>
      <c r="E3482" s="1">
        <v>2020</v>
      </c>
      <c r="F3482" s="1" t="s">
        <v>37</v>
      </c>
      <c r="G3482" s="1" t="s">
        <v>34</v>
      </c>
      <c r="H3482" s="1" t="s">
        <v>30</v>
      </c>
      <c r="I3482" s="1" t="s">
        <v>16</v>
      </c>
      <c r="J3482" s="1">
        <v>2.9107003999999999E-2</v>
      </c>
      <c r="K3482" s="1">
        <v>10.8</v>
      </c>
      <c r="L3482" s="1">
        <v>240.5222</v>
      </c>
      <c r="M3482" s="1">
        <v>4</v>
      </c>
    </row>
    <row r="3483" spans="1:13" x14ac:dyDescent="0.3">
      <c r="A3483" s="1" t="s">
        <v>17</v>
      </c>
      <c r="B3483" s="1">
        <v>3482</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x14ac:dyDescent="0.3">
      <c r="A3484" s="1" t="s">
        <v>17</v>
      </c>
      <c r="B3484" s="1">
        <v>3483</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3">
      <c r="A3485" s="1" t="s">
        <v>17</v>
      </c>
      <c r="B3485" s="1">
        <v>3484</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x14ac:dyDescent="0.3">
      <c r="A3486" s="1" t="s">
        <v>17</v>
      </c>
      <c r="B3486" s="1">
        <v>3485</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3">
      <c r="A3487" s="1" t="s">
        <v>17</v>
      </c>
      <c r="B3487" s="1">
        <v>3486</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x14ac:dyDescent="0.3">
      <c r="A3488" s="1" t="s">
        <v>17</v>
      </c>
      <c r="B3488" s="1">
        <v>3487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3">
      <c r="A3489" s="1" t="s">
        <v>17</v>
      </c>
      <c r="B3489" s="1">
        <v>3488</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x14ac:dyDescent="0.3">
      <c r="A3490" s="1" t="s">
        <v>10</v>
      </c>
      <c r="B3490" s="1">
        <v>3489</v>
      </c>
      <c r="C3490" s="1" t="s">
        <v>1479</v>
      </c>
      <c r="D3490" s="1" t="s">
        <v>95</v>
      </c>
      <c r="E3490" s="1">
        <v>2015</v>
      </c>
      <c r="F3490" s="1" t="s">
        <v>33</v>
      </c>
      <c r="G3490" s="1" t="s">
        <v>34</v>
      </c>
      <c r="H3490" s="1" t="s">
        <v>30</v>
      </c>
      <c r="I3490" s="1" t="s">
        <v>16</v>
      </c>
      <c r="J3490" s="1">
        <v>1.7096552000000001E-2</v>
      </c>
      <c r="K3490" s="1">
        <v>5.44</v>
      </c>
      <c r="L3490" s="1">
        <v>178.137</v>
      </c>
      <c r="M3490" s="1">
        <v>4</v>
      </c>
    </row>
    <row r="3491" spans="1:13" x14ac:dyDescent="0.3">
      <c r="A3491" s="1" t="s">
        <v>10</v>
      </c>
      <c r="B3491" s="1">
        <v>3490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x14ac:dyDescent="0.3">
      <c r="A3492" s="1" t="s">
        <v>10</v>
      </c>
      <c r="B3492" s="1">
        <v>3491</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x14ac:dyDescent="0.3">
      <c r="A3493" s="1" t="s">
        <v>10</v>
      </c>
      <c r="B3493" s="1">
        <v>3492</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x14ac:dyDescent="0.3">
      <c r="A3494" s="1" t="s">
        <v>10</v>
      </c>
      <c r="B3494" s="1">
        <v>3493</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x14ac:dyDescent="0.3">
      <c r="A3495" s="1" t="s">
        <v>10</v>
      </c>
      <c r="B3495" s="1">
        <v>3494</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x14ac:dyDescent="0.3">
      <c r="A3496" s="1" t="s">
        <v>10</v>
      </c>
      <c r="B3496" s="1">
        <v>3495</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x14ac:dyDescent="0.3">
      <c r="A3497" s="1" t="s">
        <v>10</v>
      </c>
      <c r="B3497" s="1">
        <v>3496</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3">
      <c r="A3498" s="1" t="s">
        <v>10</v>
      </c>
      <c r="B3498" s="1">
        <v>3497</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
      <c r="A3499" s="1" t="s">
        <v>10</v>
      </c>
      <c r="B3499" s="1">
        <v>3498</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x14ac:dyDescent="0.3">
      <c r="A3500" s="1" t="s">
        <v>10</v>
      </c>
      <c r="B3500" s="1">
        <v>3499</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x14ac:dyDescent="0.3">
      <c r="A3501" s="1" t="s">
        <v>10</v>
      </c>
      <c r="B3501" s="1">
        <v>3500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x14ac:dyDescent="0.3">
      <c r="A3502" s="1" t="s">
        <v>10</v>
      </c>
      <c r="B3502" s="1">
        <v>3501</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x14ac:dyDescent="0.3">
      <c r="A3503" s="1" t="s">
        <v>10</v>
      </c>
      <c r="B3503" s="1">
        <v>3502</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x14ac:dyDescent="0.3">
      <c r="A3504" s="1" t="s">
        <v>10</v>
      </c>
      <c r="B3504" s="1">
        <v>3503</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
      <c r="A3505" s="1" t="s">
        <v>10</v>
      </c>
      <c r="B3505" s="1">
        <v>3504</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3">
      <c r="A3506" s="1" t="s">
        <v>10</v>
      </c>
      <c r="B3506" s="1">
        <v>3505</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
      <c r="A3507" s="1" t="s">
        <v>10</v>
      </c>
      <c r="B3507" s="1">
        <v>3506</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x14ac:dyDescent="0.3">
      <c r="A3508" s="1" t="s">
        <v>10</v>
      </c>
      <c r="B3508" s="1">
        <v>3507</v>
      </c>
      <c r="C3508" s="1" t="s">
        <v>767</v>
      </c>
      <c r="D3508" s="1" t="s">
        <v>54</v>
      </c>
      <c r="E3508" s="1">
        <v>2015</v>
      </c>
      <c r="F3508" s="1" t="s">
        <v>33</v>
      </c>
      <c r="G3508" s="1" t="s">
        <v>34</v>
      </c>
      <c r="H3508" s="1" t="s">
        <v>30</v>
      </c>
      <c r="I3508" s="1" t="s">
        <v>16</v>
      </c>
      <c r="J3508" s="1">
        <v>5.7538034000000002E-2</v>
      </c>
      <c r="K3508" s="1">
        <v>11.8</v>
      </c>
      <c r="L3508" s="1">
        <v>149.8366</v>
      </c>
      <c r="M3508" s="1">
        <v>4</v>
      </c>
    </row>
    <row r="3509" spans="1:13" x14ac:dyDescent="0.3">
      <c r="A3509" s="1" t="s">
        <v>10</v>
      </c>
      <c r="B3509" s="1">
        <v>3508</v>
      </c>
      <c r="C3509" s="1" t="s">
        <v>1454</v>
      </c>
      <c r="D3509" s="1" t="s">
        <v>153</v>
      </c>
      <c r="E3509" s="1">
        <v>2015</v>
      </c>
      <c r="F3509" s="1" t="s">
        <v>33</v>
      </c>
      <c r="G3509" s="1" t="s">
        <v>34</v>
      </c>
      <c r="H3509" s="1" t="s">
        <v>30</v>
      </c>
      <c r="I3509" s="1" t="s">
        <v>16</v>
      </c>
      <c r="J3509" s="1">
        <v>0</v>
      </c>
      <c r="K3509" s="1">
        <v>20.75</v>
      </c>
      <c r="L3509" s="1">
        <v>239.988</v>
      </c>
      <c r="M3509" s="1">
        <v>4</v>
      </c>
    </row>
    <row r="3510" spans="1:13" x14ac:dyDescent="0.3">
      <c r="A3510" s="1" t="s">
        <v>10</v>
      </c>
      <c r="B3510" s="1">
        <v>3509</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x14ac:dyDescent="0.3">
      <c r="A3511" s="1" t="s">
        <v>10</v>
      </c>
      <c r="B3511" s="1">
        <v>3510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x14ac:dyDescent="0.3">
      <c r="A3512" s="1" t="s">
        <v>10</v>
      </c>
      <c r="B3512" s="1">
        <v>3511</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x14ac:dyDescent="0.3">
      <c r="A3513" s="1" t="s">
        <v>10</v>
      </c>
      <c r="B3513" s="1">
        <v>3512</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x14ac:dyDescent="0.3">
      <c r="A3514" s="1" t="s">
        <v>10</v>
      </c>
      <c r="B3514" s="1">
        <v>3513</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x14ac:dyDescent="0.3">
      <c r="A3515" s="1" t="s">
        <v>10</v>
      </c>
      <c r="B3515" s="1">
        <v>3514</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x14ac:dyDescent="0.3">
      <c r="A3516" s="1" t="s">
        <v>10</v>
      </c>
      <c r="B3516" s="1">
        <v>3515</v>
      </c>
      <c r="C3516" s="1" t="s">
        <v>1398</v>
      </c>
      <c r="D3516" s="1" t="s">
        <v>95</v>
      </c>
      <c r="E3516" s="1">
        <v>2020</v>
      </c>
      <c r="F3516" s="1" t="s">
        <v>37</v>
      </c>
      <c r="G3516" s="1" t="s">
        <v>34</v>
      </c>
      <c r="H3516" s="1" t="s">
        <v>30</v>
      </c>
      <c r="I3516" s="1" t="s">
        <v>16</v>
      </c>
      <c r="J3516" s="1">
        <v>3.4605881999999998E-2</v>
      </c>
      <c r="K3516" s="1">
        <v>14.3</v>
      </c>
      <c r="L3516" s="1">
        <v>95.9726</v>
      </c>
      <c r="M3516" s="1">
        <v>4</v>
      </c>
    </row>
    <row r="3517" spans="1:13" x14ac:dyDescent="0.3">
      <c r="A3517" s="1" t="s">
        <v>10</v>
      </c>
      <c r="B3517" s="1">
        <v>3516</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x14ac:dyDescent="0.3">
      <c r="A3518" s="1" t="s">
        <v>10</v>
      </c>
      <c r="B3518" s="1">
        <v>3517</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x14ac:dyDescent="0.3">
      <c r="A3519" s="1" t="s">
        <v>10</v>
      </c>
      <c r="B3519" s="1">
        <v>3518</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x14ac:dyDescent="0.3">
      <c r="A3520" s="1" t="s">
        <v>10</v>
      </c>
      <c r="B3520" s="1">
        <v>3519</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x14ac:dyDescent="0.3">
      <c r="A3521" s="1" t="s">
        <v>10</v>
      </c>
      <c r="B3521" s="1">
        <v>3520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x14ac:dyDescent="0.3">
      <c r="A3522" s="1" t="s">
        <v>10</v>
      </c>
      <c r="B3522" s="1">
        <v>3521</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x14ac:dyDescent="0.3">
      <c r="A3523" s="1" t="s">
        <v>10</v>
      </c>
      <c r="B3523" s="1">
        <v>3522</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x14ac:dyDescent="0.3">
      <c r="A3524" s="1" t="s">
        <v>10</v>
      </c>
      <c r="B3524" s="1">
        <v>3523</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x14ac:dyDescent="0.3">
      <c r="A3525" s="1" t="s">
        <v>10</v>
      </c>
      <c r="B3525" s="1">
        <v>3524</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x14ac:dyDescent="0.3">
      <c r="A3526" s="1" t="s">
        <v>10</v>
      </c>
      <c r="B3526" s="1">
        <v>3525</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x14ac:dyDescent="0.3">
      <c r="A3527" s="1" t="s">
        <v>10</v>
      </c>
      <c r="B3527" s="1">
        <v>3526</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x14ac:dyDescent="0.3">
      <c r="A3528" s="1" t="s">
        <v>10</v>
      </c>
      <c r="B3528" s="1">
        <v>3527</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3">
      <c r="A3529" s="1" t="s">
        <v>10</v>
      </c>
      <c r="B3529" s="1">
        <v>3528</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x14ac:dyDescent="0.3">
      <c r="A3530" s="1" t="s">
        <v>10</v>
      </c>
      <c r="B3530" s="1">
        <v>3529</v>
      </c>
      <c r="C3530" s="1" t="s">
        <v>758</v>
      </c>
      <c r="D3530" s="1" t="s">
        <v>24</v>
      </c>
      <c r="E3530" s="1">
        <v>2020</v>
      </c>
      <c r="F3530" s="1" t="s">
        <v>37</v>
      </c>
      <c r="G3530" s="1" t="s">
        <v>34</v>
      </c>
      <c r="H3530" s="1" t="s">
        <v>30</v>
      </c>
      <c r="I3530" s="1" t="s">
        <v>16</v>
      </c>
      <c r="J3530" s="1">
        <v>4.2716708999999999E-2</v>
      </c>
      <c r="K3530" s="1">
        <v>17.7</v>
      </c>
      <c r="L3530" s="1">
        <v>163.221</v>
      </c>
      <c r="M3530" s="1">
        <v>4</v>
      </c>
    </row>
    <row r="3531" spans="1:13" x14ac:dyDescent="0.3">
      <c r="A3531" s="1" t="s">
        <v>10</v>
      </c>
      <c r="B3531" s="1">
        <v>3530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3">
      <c r="A3532" s="1" t="s">
        <v>10</v>
      </c>
      <c r="B3532" s="1">
        <v>3531</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3">
      <c r="A3533" s="1" t="s">
        <v>10</v>
      </c>
      <c r="B3533" s="1">
        <v>3532</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3">
      <c r="A3534" s="1" t="s">
        <v>10</v>
      </c>
      <c r="B3534" s="1">
        <v>3533</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3">
      <c r="A3535" s="1" t="s">
        <v>10</v>
      </c>
      <c r="B3535" s="1">
        <v>3534</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3">
      <c r="A3536" s="1" t="s">
        <v>10</v>
      </c>
      <c r="B3536" s="1">
        <v>3535</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3">
      <c r="A3537" s="1" t="s">
        <v>10</v>
      </c>
      <c r="B3537" s="1">
        <v>3536</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3">
      <c r="A3538" s="1" t="s">
        <v>10</v>
      </c>
      <c r="B3538" s="1">
        <v>3537</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3">
      <c r="A3539" s="1" t="s">
        <v>10</v>
      </c>
      <c r="B3539" s="1">
        <v>3538</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3">
      <c r="A3540" s="1" t="s">
        <v>10</v>
      </c>
      <c r="B3540" s="1">
        <v>3539</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3">
      <c r="A3541" s="1" t="s">
        <v>10</v>
      </c>
      <c r="B3541" s="1">
        <v>3540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3">
      <c r="A3542" s="1" t="s">
        <v>10</v>
      </c>
      <c r="B3542" s="1">
        <v>3541</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3">
      <c r="A3543" s="1" t="s">
        <v>10</v>
      </c>
      <c r="B3543" s="1">
        <v>3542</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3">
      <c r="A3544" s="1" t="s">
        <v>10</v>
      </c>
      <c r="B3544" s="1">
        <v>3543</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3">
      <c r="A3545" s="1" t="s">
        <v>10</v>
      </c>
      <c r="B3545" s="1">
        <v>3544</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3">
      <c r="A3546" s="1" t="s">
        <v>35</v>
      </c>
      <c r="B3546" s="1">
        <v>3545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3">
      <c r="A3547" s="1" t="s">
        <v>10</v>
      </c>
      <c r="B3547" s="1">
        <v>3546</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3">
      <c r="A3548" s="1" t="s">
        <v>10</v>
      </c>
      <c r="B3548" s="1">
        <v>3547</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3">
      <c r="A3549" s="1" t="s">
        <v>10</v>
      </c>
      <c r="B3549" s="1">
        <v>3548</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3">
      <c r="A3550" s="1" t="s">
        <v>10</v>
      </c>
      <c r="B3550" s="1">
        <v>3549</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x14ac:dyDescent="0.3">
      <c r="A3551" s="1" t="s">
        <v>17</v>
      </c>
      <c r="B3551" s="1">
        <v>3550</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x14ac:dyDescent="0.3">
      <c r="A3552" s="1" t="s">
        <v>17</v>
      </c>
      <c r="B3552" s="1">
        <v>3551</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x14ac:dyDescent="0.3">
      <c r="A3553" s="1" t="s">
        <v>17</v>
      </c>
      <c r="B3553" s="1">
        <v>3552</v>
      </c>
      <c r="C3553" s="1" t="s">
        <v>453</v>
      </c>
      <c r="D3553" s="1" t="s">
        <v>95</v>
      </c>
      <c r="E3553" s="1">
        <v>2017</v>
      </c>
      <c r="F3553" s="1" t="s">
        <v>50</v>
      </c>
      <c r="G3553" s="1" t="s">
        <v>34</v>
      </c>
      <c r="H3553" s="1" t="s">
        <v>26</v>
      </c>
      <c r="I3553" s="1" t="s">
        <v>16</v>
      </c>
      <c r="J3553" s="1">
        <v>3.5404051999999998E-2</v>
      </c>
      <c r="K3553" s="1">
        <v>12.65</v>
      </c>
      <c r="L3553" s="1">
        <v>230.601</v>
      </c>
      <c r="M3553" s="1">
        <v>4</v>
      </c>
    </row>
    <row r="3554" spans="1:13" x14ac:dyDescent="0.3">
      <c r="A3554" s="1" t="s">
        <v>17</v>
      </c>
      <c r="B3554" s="1">
        <v>3553</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x14ac:dyDescent="0.3">
      <c r="A3555" s="1" t="s">
        <v>17</v>
      </c>
      <c r="B3555" s="1">
        <v>3554</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x14ac:dyDescent="0.3">
      <c r="A3556" s="1" t="s">
        <v>17</v>
      </c>
      <c r="B3556" s="1">
        <v>3555</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x14ac:dyDescent="0.3">
      <c r="A3557" s="1" t="s">
        <v>17</v>
      </c>
      <c r="B3557" s="1">
        <v>3556</v>
      </c>
      <c r="C3557" s="1" t="s">
        <v>346</v>
      </c>
      <c r="D3557" s="1" t="s">
        <v>24</v>
      </c>
      <c r="E3557" s="1">
        <v>2017</v>
      </c>
      <c r="F3557" s="1" t="s">
        <v>50</v>
      </c>
      <c r="G3557" s="1" t="s">
        <v>34</v>
      </c>
      <c r="H3557" s="1" t="s">
        <v>26</v>
      </c>
      <c r="I3557" s="1" t="s">
        <v>16</v>
      </c>
      <c r="J3557" s="1">
        <v>0.124428516</v>
      </c>
      <c r="K3557" s="1">
        <v>18</v>
      </c>
      <c r="L3557" s="1">
        <v>119.91240000000001</v>
      </c>
      <c r="M3557" s="1">
        <v>4</v>
      </c>
    </row>
    <row r="3558" spans="1:13" x14ac:dyDescent="0.3">
      <c r="A3558" s="1" t="s">
        <v>17</v>
      </c>
      <c r="B3558" s="1">
        <v>3557</v>
      </c>
      <c r="C3558" s="1" t="s">
        <v>855</v>
      </c>
      <c r="D3558" s="1" t="s">
        <v>24</v>
      </c>
      <c r="E3558" s="1">
        <v>2017</v>
      </c>
      <c r="F3558" s="1" t="s">
        <v>50</v>
      </c>
      <c r="G3558" s="1" t="s">
        <v>34</v>
      </c>
      <c r="H3558" s="1" t="s">
        <v>26</v>
      </c>
      <c r="I3558" s="1" t="s">
        <v>16</v>
      </c>
      <c r="J3558" s="1">
        <v>4.1730507E-2</v>
      </c>
      <c r="K3558" s="1">
        <v>19.7</v>
      </c>
      <c r="L3558" s="1">
        <v>109.2912</v>
      </c>
      <c r="M3558" s="1">
        <v>4</v>
      </c>
    </row>
    <row r="3559" spans="1:13" x14ac:dyDescent="0.3">
      <c r="A3559" s="1" t="s">
        <v>17</v>
      </c>
      <c r="B3559" s="1">
        <v>3558</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x14ac:dyDescent="0.3">
      <c r="A3560" s="1" t="s">
        <v>17</v>
      </c>
      <c r="B3560" s="1">
        <v>3559</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x14ac:dyDescent="0.3">
      <c r="A3561" s="1" t="s">
        <v>17</v>
      </c>
      <c r="B3561" s="1">
        <v>3560</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x14ac:dyDescent="0.3">
      <c r="A3562" s="1" t="s">
        <v>17</v>
      </c>
      <c r="B3562" s="1">
        <v>3561</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x14ac:dyDescent="0.3">
      <c r="A3563" s="1" t="s">
        <v>17</v>
      </c>
      <c r="B3563" s="1">
        <v>3562</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x14ac:dyDescent="0.3">
      <c r="A3564" s="1" t="s">
        <v>17</v>
      </c>
      <c r="B3564" s="1">
        <v>3563</v>
      </c>
      <c r="C3564" s="1" t="s">
        <v>1279</v>
      </c>
      <c r="D3564" s="1" t="s">
        <v>12</v>
      </c>
      <c r="E3564" s="1">
        <v>2017</v>
      </c>
      <c r="F3564" s="1" t="s">
        <v>50</v>
      </c>
      <c r="G3564" s="1" t="s">
        <v>34</v>
      </c>
      <c r="H3564" s="1" t="s">
        <v>26</v>
      </c>
      <c r="I3564" s="1" t="s">
        <v>16</v>
      </c>
      <c r="J3564" s="1">
        <v>1.2272797E-2</v>
      </c>
      <c r="K3564" s="1">
        <v>18.25</v>
      </c>
      <c r="L3564" s="1">
        <v>160.2894</v>
      </c>
      <c r="M3564" s="1">
        <v>4</v>
      </c>
    </row>
    <row r="3565" spans="1:13" x14ac:dyDescent="0.3">
      <c r="A3565" s="1" t="s">
        <v>17</v>
      </c>
      <c r="B3565" s="1">
        <v>3564</v>
      </c>
      <c r="C3565" s="1" t="s">
        <v>1146</v>
      </c>
      <c r="D3565" s="1" t="s">
        <v>19</v>
      </c>
      <c r="E3565" s="1">
        <v>2017</v>
      </c>
      <c r="F3565" s="1" t="s">
        <v>50</v>
      </c>
      <c r="G3565" s="1" t="s">
        <v>34</v>
      </c>
      <c r="H3565" s="1" t="s">
        <v>26</v>
      </c>
      <c r="I3565" s="1" t="s">
        <v>16</v>
      </c>
      <c r="J3565" s="1">
        <v>6.953231E-2</v>
      </c>
      <c r="K3565" s="1">
        <v>9</v>
      </c>
      <c r="L3565" s="1">
        <v>266.58839999999998</v>
      </c>
      <c r="M3565" s="1">
        <v>4</v>
      </c>
    </row>
    <row r="3566" spans="1:13" x14ac:dyDescent="0.3">
      <c r="A3566" s="1" t="s">
        <v>17</v>
      </c>
      <c r="B3566" s="1">
        <v>3565</v>
      </c>
      <c r="C3566" s="1" t="s">
        <v>1022</v>
      </c>
      <c r="D3566" s="1" t="s">
        <v>19</v>
      </c>
      <c r="E3566" s="1">
        <v>2017</v>
      </c>
      <c r="F3566" s="1" t="s">
        <v>50</v>
      </c>
      <c r="G3566" s="1" t="s">
        <v>34</v>
      </c>
      <c r="H3566" s="1" t="s">
        <v>26</v>
      </c>
      <c r="I3566" s="1" t="s">
        <v>16</v>
      </c>
      <c r="J3566" s="1">
        <v>8.9135671E-2</v>
      </c>
      <c r="K3566" s="1">
        <v>10</v>
      </c>
      <c r="L3566" s="1">
        <v>146.9102</v>
      </c>
      <c r="M3566" s="1">
        <v>4</v>
      </c>
    </row>
    <row r="3567" spans="1:13" x14ac:dyDescent="0.3">
      <c r="A3567" s="1" t="s">
        <v>17</v>
      </c>
      <c r="B3567" s="1">
        <v>3566</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x14ac:dyDescent="0.3">
      <c r="A3568" s="1" t="s">
        <v>17</v>
      </c>
      <c r="B3568" s="1">
        <v>3567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x14ac:dyDescent="0.3">
      <c r="A3569" s="1" t="s">
        <v>17</v>
      </c>
      <c r="B3569" s="1">
        <v>3568</v>
      </c>
      <c r="C3569" s="1" t="s">
        <v>670</v>
      </c>
      <c r="D3569" s="1" t="s">
        <v>19</v>
      </c>
      <c r="E3569" s="1">
        <v>2017</v>
      </c>
      <c r="F3569" s="1" t="s">
        <v>50</v>
      </c>
      <c r="G3569" s="1" t="s">
        <v>34</v>
      </c>
      <c r="H3569" s="1" t="s">
        <v>26</v>
      </c>
      <c r="I3569" s="1" t="s">
        <v>16</v>
      </c>
      <c r="J3569" s="1">
        <v>0.1630653</v>
      </c>
      <c r="K3569" s="1">
        <v>18.2</v>
      </c>
      <c r="L3569" s="1">
        <v>43.308599999999998</v>
      </c>
      <c r="M3569" s="1">
        <v>4</v>
      </c>
    </row>
    <row r="3570" spans="1:13" x14ac:dyDescent="0.3">
      <c r="A3570" s="1" t="s">
        <v>17</v>
      </c>
      <c r="B3570" s="1">
        <v>3569</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x14ac:dyDescent="0.3">
      <c r="A3571" s="1" t="s">
        <v>17</v>
      </c>
      <c r="B3571" s="1">
        <v>3570</v>
      </c>
      <c r="C3571" s="1" t="s">
        <v>240</v>
      </c>
      <c r="D3571" s="1" t="s">
        <v>42</v>
      </c>
      <c r="E3571" s="1">
        <v>2017</v>
      </c>
      <c r="F3571" s="1" t="s">
        <v>50</v>
      </c>
      <c r="G3571" s="1" t="s">
        <v>34</v>
      </c>
      <c r="H3571" s="1" t="s">
        <v>26</v>
      </c>
      <c r="I3571" s="1" t="s">
        <v>16</v>
      </c>
      <c r="J3571" s="1">
        <v>5.9774650000000004E-3</v>
      </c>
      <c r="K3571" s="1">
        <v>6.36</v>
      </c>
      <c r="L3571" s="1">
        <v>163.3526</v>
      </c>
      <c r="M3571" s="1">
        <v>4</v>
      </c>
    </row>
    <row r="3572" spans="1:13" x14ac:dyDescent="0.3">
      <c r="A3572" s="1" t="s">
        <v>17</v>
      </c>
      <c r="B3572" s="1">
        <v>3571</v>
      </c>
      <c r="C3572" s="1" t="s">
        <v>1040</v>
      </c>
      <c r="D3572" s="1" t="s">
        <v>42</v>
      </c>
      <c r="E3572" s="1">
        <v>2017</v>
      </c>
      <c r="F3572" s="1" t="s">
        <v>50</v>
      </c>
      <c r="G3572" s="1" t="s">
        <v>34</v>
      </c>
      <c r="H3572" s="1" t="s">
        <v>26</v>
      </c>
      <c r="I3572" s="1" t="s">
        <v>16</v>
      </c>
      <c r="J3572" s="1">
        <v>6.76387E-3</v>
      </c>
      <c r="K3572" s="1">
        <v>12.5</v>
      </c>
      <c r="L3572" s="1">
        <v>40.811199999999999</v>
      </c>
      <c r="M3572" s="1">
        <v>4</v>
      </c>
    </row>
    <row r="3573" spans="1:13" x14ac:dyDescent="0.3">
      <c r="A3573" s="1" t="s">
        <v>17</v>
      </c>
      <c r="B3573" s="1">
        <v>3572</v>
      </c>
      <c r="C3573" s="1" t="s">
        <v>1477</v>
      </c>
      <c r="D3573" s="1" t="s">
        <v>42</v>
      </c>
      <c r="E3573" s="1">
        <v>2017</v>
      </c>
      <c r="F3573" s="1" t="s">
        <v>50</v>
      </c>
      <c r="G3573" s="1" t="s">
        <v>34</v>
      </c>
      <c r="H3573" s="1" t="s">
        <v>26</v>
      </c>
      <c r="I3573" s="1" t="s">
        <v>16</v>
      </c>
      <c r="J3573" s="1">
        <v>0.13504726</v>
      </c>
      <c r="K3573" s="1">
        <v>15.75</v>
      </c>
      <c r="L3573" s="1">
        <v>98.57</v>
      </c>
      <c r="M3573" s="1">
        <v>4</v>
      </c>
    </row>
    <row r="3574" spans="1:13" x14ac:dyDescent="0.3">
      <c r="A3574" s="1" t="s">
        <v>17</v>
      </c>
      <c r="B3574" s="1">
        <v>3573</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x14ac:dyDescent="0.3">
      <c r="A3575" s="1" t="s">
        <v>17</v>
      </c>
      <c r="B3575" s="1">
        <v>3574</v>
      </c>
      <c r="C3575" s="1" t="s">
        <v>722</v>
      </c>
      <c r="D3575" s="1" t="s">
        <v>48</v>
      </c>
      <c r="E3575" s="1">
        <v>2017</v>
      </c>
      <c r="F3575" s="1" t="s">
        <v>50</v>
      </c>
      <c r="G3575" s="1" t="s">
        <v>34</v>
      </c>
      <c r="H3575" s="1" t="s">
        <v>26</v>
      </c>
      <c r="I3575" s="1" t="s">
        <v>16</v>
      </c>
      <c r="J3575" s="1">
        <v>8.5938463000000007E-2</v>
      </c>
      <c r="K3575" s="1">
        <v>9</v>
      </c>
      <c r="L3575" s="1">
        <v>168.6816</v>
      </c>
      <c r="M3575" s="1">
        <v>4</v>
      </c>
    </row>
    <row r="3576" spans="1:13" x14ac:dyDescent="0.3">
      <c r="A3576" s="1" t="s">
        <v>17</v>
      </c>
      <c r="B3576" s="1">
        <v>3575</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x14ac:dyDescent="0.3">
      <c r="A3577" s="1" t="s">
        <v>17</v>
      </c>
      <c r="B3577" s="1">
        <v>3576</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x14ac:dyDescent="0.3">
      <c r="A3578" s="1" t="s">
        <v>17</v>
      </c>
      <c r="B3578" s="1">
        <v>3577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x14ac:dyDescent="0.3">
      <c r="A3579" s="1" t="s">
        <v>10</v>
      </c>
      <c r="B3579" s="1">
        <v>3578</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x14ac:dyDescent="0.3">
      <c r="A3580" s="1" t="s">
        <v>10</v>
      </c>
      <c r="B3580" s="1">
        <v>3579</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x14ac:dyDescent="0.3">
      <c r="A3581" s="1" t="s">
        <v>10</v>
      </c>
      <c r="B3581" s="1">
        <v>3580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x14ac:dyDescent="0.3">
      <c r="A3582" s="1" t="s">
        <v>10</v>
      </c>
      <c r="B3582" s="1">
        <v>3581</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x14ac:dyDescent="0.3">
      <c r="A3583" s="1" t="s">
        <v>10</v>
      </c>
      <c r="B3583" s="1">
        <v>3582</v>
      </c>
      <c r="C3583" s="1" t="s">
        <v>266</v>
      </c>
      <c r="D3583" s="1" t="s">
        <v>95</v>
      </c>
      <c r="E3583" s="1">
        <v>2017</v>
      </c>
      <c r="F3583" s="1" t="s">
        <v>50</v>
      </c>
      <c r="G3583" s="1" t="s">
        <v>34</v>
      </c>
      <c r="H3583" s="1" t="s">
        <v>26</v>
      </c>
      <c r="I3583" s="1" t="s">
        <v>16</v>
      </c>
      <c r="J3583" s="1">
        <v>0.117339056</v>
      </c>
      <c r="K3583" s="1">
        <v>20.2</v>
      </c>
      <c r="L3583" s="1">
        <v>195.011</v>
      </c>
      <c r="M3583" s="1">
        <v>4</v>
      </c>
    </row>
    <row r="3584" spans="1:13" x14ac:dyDescent="0.3">
      <c r="A3584" s="1" t="s">
        <v>10</v>
      </c>
      <c r="B3584" s="1">
        <v>3583</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x14ac:dyDescent="0.3">
      <c r="A3585" s="1" t="s">
        <v>10</v>
      </c>
      <c r="B3585" s="1">
        <v>3584</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x14ac:dyDescent="0.3">
      <c r="A3586" s="1" t="s">
        <v>10</v>
      </c>
      <c r="B3586" s="1">
        <v>3585</v>
      </c>
      <c r="C3586" s="1" t="s">
        <v>1156</v>
      </c>
      <c r="D3586" s="1" t="s">
        <v>28</v>
      </c>
      <c r="E3586" s="1">
        <v>2017</v>
      </c>
      <c r="F3586" s="1" t="s">
        <v>50</v>
      </c>
      <c r="G3586" s="1" t="s">
        <v>34</v>
      </c>
      <c r="H3586" s="1" t="s">
        <v>26</v>
      </c>
      <c r="I3586" s="1" t="s">
        <v>16</v>
      </c>
      <c r="J3586" s="1">
        <v>0.170251293</v>
      </c>
      <c r="K3586" s="1">
        <v>11.8</v>
      </c>
      <c r="L3586" s="1">
        <v>116.4834</v>
      </c>
      <c r="M3586" s="1">
        <v>4</v>
      </c>
    </row>
    <row r="3587" spans="1:13" x14ac:dyDescent="0.3">
      <c r="A3587" s="1" t="s">
        <v>10</v>
      </c>
      <c r="B3587" s="1">
        <v>3586</v>
      </c>
      <c r="C3587" s="1" t="s">
        <v>1218</v>
      </c>
      <c r="D3587" s="1" t="s">
        <v>28</v>
      </c>
      <c r="E3587" s="1">
        <v>2017</v>
      </c>
      <c r="F3587" s="1" t="s">
        <v>50</v>
      </c>
      <c r="G3587" s="1" t="s">
        <v>34</v>
      </c>
      <c r="H3587" s="1" t="s">
        <v>26</v>
      </c>
      <c r="I3587" s="1" t="s">
        <v>16</v>
      </c>
      <c r="J3587" s="1">
        <v>2.7341529E-2</v>
      </c>
      <c r="K3587" s="1">
        <v>19.5</v>
      </c>
      <c r="L3587" s="1">
        <v>158.292</v>
      </c>
      <c r="M3587" s="1">
        <v>4</v>
      </c>
    </row>
    <row r="3588" spans="1:13" x14ac:dyDescent="0.3">
      <c r="A3588" s="1" t="s">
        <v>10</v>
      </c>
      <c r="B3588" s="1">
        <v>3587</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x14ac:dyDescent="0.3">
      <c r="A3589" s="1" t="s">
        <v>10</v>
      </c>
      <c r="B3589" s="1">
        <v>3588</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x14ac:dyDescent="0.3">
      <c r="A3590" s="1" t="s">
        <v>10</v>
      </c>
      <c r="B3590" s="1">
        <v>3589</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x14ac:dyDescent="0.3">
      <c r="A3591" s="1" t="s">
        <v>10</v>
      </c>
      <c r="B3591" s="1">
        <v>3590</v>
      </c>
      <c r="C3591" s="1" t="s">
        <v>1494</v>
      </c>
      <c r="D3591" s="1" t="s">
        <v>24</v>
      </c>
      <c r="E3591" s="1">
        <v>2017</v>
      </c>
      <c r="F3591" s="1" t="s">
        <v>50</v>
      </c>
      <c r="G3591" s="1" t="s">
        <v>34</v>
      </c>
      <c r="H3591" s="1" t="s">
        <v>26</v>
      </c>
      <c r="I3591" s="1" t="s">
        <v>16</v>
      </c>
      <c r="J3591" s="1">
        <v>0</v>
      </c>
      <c r="K3591" s="1">
        <v>18.7</v>
      </c>
      <c r="L3591" s="1">
        <v>229.20099999999999</v>
      </c>
      <c r="M3591" s="1">
        <v>4</v>
      </c>
    </row>
    <row r="3592" spans="1:13" x14ac:dyDescent="0.3">
      <c r="A3592" s="1" t="s">
        <v>10</v>
      </c>
      <c r="B3592" s="1">
        <v>3591</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x14ac:dyDescent="0.3">
      <c r="A3593" s="1" t="s">
        <v>10</v>
      </c>
      <c r="B3593" s="1">
        <v>3592</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x14ac:dyDescent="0.3">
      <c r="A3594" s="1" t="s">
        <v>10</v>
      </c>
      <c r="B3594" s="1">
        <v>3593</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x14ac:dyDescent="0.3">
      <c r="A3595" s="1" t="s">
        <v>10</v>
      </c>
      <c r="B3595" s="1">
        <v>3594</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x14ac:dyDescent="0.3">
      <c r="A3596" s="1" t="s">
        <v>10</v>
      </c>
      <c r="B3596" s="1">
        <v>3595</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x14ac:dyDescent="0.3">
      <c r="A3597" s="1" t="s">
        <v>10</v>
      </c>
      <c r="B3597" s="1">
        <v>3596</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x14ac:dyDescent="0.3">
      <c r="A3598" s="1" t="s">
        <v>10</v>
      </c>
      <c r="B3598" s="1">
        <v>3597</v>
      </c>
      <c r="C3598" s="1" t="s">
        <v>482</v>
      </c>
      <c r="D3598" s="1" t="s">
        <v>159</v>
      </c>
      <c r="E3598" s="1">
        <v>2017</v>
      </c>
      <c r="F3598" s="1" t="s">
        <v>50</v>
      </c>
      <c r="G3598" s="1" t="s">
        <v>34</v>
      </c>
      <c r="H3598" s="1" t="s">
        <v>26</v>
      </c>
      <c r="I3598" s="1" t="s">
        <v>16</v>
      </c>
      <c r="J3598" s="1">
        <v>0</v>
      </c>
      <c r="K3598" s="1">
        <v>17.7</v>
      </c>
      <c r="L3598" s="1">
        <v>183.5924</v>
      </c>
      <c r="M3598" s="1">
        <v>4</v>
      </c>
    </row>
    <row r="3599" spans="1:13" x14ac:dyDescent="0.3">
      <c r="A3599" s="1" t="s">
        <v>35</v>
      </c>
      <c r="B3599" s="1">
        <v>3598</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3">
      <c r="A3600" s="1" t="s">
        <v>17</v>
      </c>
      <c r="B3600" s="1">
        <v>3599</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3">
      <c r="A3601" s="1" t="s">
        <v>17</v>
      </c>
      <c r="B3601" s="1">
        <v>3600</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3">
      <c r="A3602" s="1" t="s">
        <v>17</v>
      </c>
      <c r="B3602" s="1">
        <v>3601</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3">
      <c r="A3603" s="1" t="s">
        <v>17</v>
      </c>
      <c r="B3603" s="1">
        <v>3602</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3">
      <c r="A3604" s="1" t="s">
        <v>17</v>
      </c>
      <c r="B3604" s="1">
        <v>3603</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3">
      <c r="A3605" s="1" t="s">
        <v>17</v>
      </c>
      <c r="B3605" s="1">
        <v>3604</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3">
      <c r="A3606" s="1" t="s">
        <v>17</v>
      </c>
      <c r="B3606" s="1">
        <v>3605</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3">
      <c r="A3607" s="1" t="s">
        <v>17</v>
      </c>
      <c r="B3607" s="1">
        <v>3606</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3">
      <c r="A3608" s="1" t="s">
        <v>17</v>
      </c>
      <c r="B3608" s="1">
        <v>3607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3">
      <c r="A3609" s="1" t="s">
        <v>17</v>
      </c>
      <c r="B3609" s="1">
        <v>3608</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3">
      <c r="A3610" s="1" t="s">
        <v>17</v>
      </c>
      <c r="B3610" s="1">
        <v>3609</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3">
      <c r="A3611" s="1" t="s">
        <v>17</v>
      </c>
      <c r="B3611" s="1">
        <v>3610</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3">
      <c r="A3612" s="1" t="s">
        <v>17</v>
      </c>
      <c r="B3612" s="1">
        <v>3611</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3">
      <c r="A3613" s="1" t="s">
        <v>17</v>
      </c>
      <c r="B3613" s="1">
        <v>3612</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3">
      <c r="A3614" s="1" t="s">
        <v>17</v>
      </c>
      <c r="B3614" s="1">
        <v>3613</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3">
      <c r="A3615" s="1" t="s">
        <v>17</v>
      </c>
      <c r="B3615" s="1">
        <v>3614</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3">
      <c r="A3616" s="1" t="s">
        <v>17</v>
      </c>
      <c r="B3616" s="1">
        <v>3615</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3">
      <c r="A3617" s="1" t="s">
        <v>17</v>
      </c>
      <c r="B3617" s="1">
        <v>3616</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3">
      <c r="A3618" s="1" t="s">
        <v>17</v>
      </c>
      <c r="B3618" s="1">
        <v>3617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x14ac:dyDescent="0.3">
      <c r="A3619" s="1" t="s">
        <v>17</v>
      </c>
      <c r="B3619" s="1">
        <v>3618</v>
      </c>
      <c r="C3619" s="1" t="s">
        <v>510</v>
      </c>
      <c r="D3619" s="1" t="s">
        <v>54</v>
      </c>
      <c r="E3619" s="1">
        <v>2011</v>
      </c>
      <c r="F3619" s="1" t="s">
        <v>39</v>
      </c>
      <c r="G3619" s="1" t="s">
        <v>21</v>
      </c>
      <c r="H3619" s="1" t="s">
        <v>30</v>
      </c>
      <c r="I3619" s="1" t="s">
        <v>40</v>
      </c>
      <c r="J3619" s="1">
        <v>2.1287233999999999E-2</v>
      </c>
      <c r="K3619" s="1">
        <v>6.32</v>
      </c>
      <c r="L3619" s="1">
        <v>38.5822</v>
      </c>
      <c r="M3619" s="1">
        <v>4</v>
      </c>
    </row>
    <row r="3620" spans="1:13" x14ac:dyDescent="0.3">
      <c r="A3620" s="1" t="s">
        <v>17</v>
      </c>
      <c r="B3620" s="1">
        <v>3619</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x14ac:dyDescent="0.3">
      <c r="A3621" s="1" t="s">
        <v>17</v>
      </c>
      <c r="B3621" s="1">
        <v>3620</v>
      </c>
      <c r="C3621" s="1" t="s">
        <v>942</v>
      </c>
      <c r="D3621" s="1" t="s">
        <v>48</v>
      </c>
      <c r="E3621" s="1">
        <v>2011</v>
      </c>
      <c r="F3621" s="1" t="s">
        <v>39</v>
      </c>
      <c r="G3621" s="1" t="s">
        <v>21</v>
      </c>
      <c r="H3621" s="1" t="s">
        <v>30</v>
      </c>
      <c r="I3621" s="1" t="s">
        <v>40</v>
      </c>
      <c r="J3621" s="1">
        <v>0</v>
      </c>
      <c r="K3621" s="1">
        <v>10.195</v>
      </c>
      <c r="L3621" s="1">
        <v>147.20760000000001</v>
      </c>
      <c r="M3621" s="1">
        <v>4</v>
      </c>
    </row>
    <row r="3622" spans="1:13" x14ac:dyDescent="0.3">
      <c r="A3622" s="1" t="s">
        <v>17</v>
      </c>
      <c r="B3622" s="1">
        <v>3621</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x14ac:dyDescent="0.3">
      <c r="A3623" s="1" t="s">
        <v>17</v>
      </c>
      <c r="B3623" s="1">
        <v>3622</v>
      </c>
      <c r="C3623" s="1" t="s">
        <v>1043</v>
      </c>
      <c r="D3623" s="1" t="s">
        <v>48</v>
      </c>
      <c r="E3623" s="1">
        <v>2011</v>
      </c>
      <c r="F3623" s="1" t="s">
        <v>39</v>
      </c>
      <c r="G3623" s="1" t="s">
        <v>21</v>
      </c>
      <c r="H3623" s="1" t="s">
        <v>30</v>
      </c>
      <c r="I3623" s="1" t="s">
        <v>40</v>
      </c>
      <c r="J3623" s="1">
        <v>0.112893408</v>
      </c>
      <c r="K3623" s="1">
        <v>19</v>
      </c>
      <c r="L3623" s="1">
        <v>131.0626</v>
      </c>
      <c r="M3623" s="1">
        <v>4</v>
      </c>
    </row>
    <row r="3624" spans="1:13" x14ac:dyDescent="0.3">
      <c r="A3624" s="1" t="s">
        <v>17</v>
      </c>
      <c r="B3624" s="1">
        <v>3623</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x14ac:dyDescent="0.3">
      <c r="A3625" s="1" t="s">
        <v>17</v>
      </c>
      <c r="B3625" s="1">
        <v>3624</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x14ac:dyDescent="0.3">
      <c r="A3626" s="1" t="s">
        <v>10</v>
      </c>
      <c r="B3626" s="1">
        <v>3625</v>
      </c>
      <c r="C3626" s="1" t="s">
        <v>154</v>
      </c>
      <c r="D3626" s="1" t="s">
        <v>74</v>
      </c>
      <c r="E3626" s="1">
        <v>2011</v>
      </c>
      <c r="F3626" s="1" t="s">
        <v>39</v>
      </c>
      <c r="G3626" s="1" t="s">
        <v>21</v>
      </c>
      <c r="H3626" s="1" t="s">
        <v>30</v>
      </c>
      <c r="I3626" s="1" t="s">
        <v>40</v>
      </c>
      <c r="J3626" s="1">
        <v>9.4265737000000002E-2</v>
      </c>
      <c r="K3626" s="1">
        <v>13.85</v>
      </c>
      <c r="L3626" s="1">
        <v>233.93</v>
      </c>
      <c r="M3626" s="1">
        <v>4</v>
      </c>
    </row>
    <row r="3627" spans="1:13" x14ac:dyDescent="0.3">
      <c r="A3627" s="1" t="s">
        <v>10</v>
      </c>
      <c r="B3627" s="1">
        <v>3626</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x14ac:dyDescent="0.3">
      <c r="A3628" s="1" t="s">
        <v>10</v>
      </c>
      <c r="B3628" s="1">
        <v>3627</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3">
      <c r="A3629" s="1" t="s">
        <v>10</v>
      </c>
      <c r="B3629" s="1">
        <v>3628</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x14ac:dyDescent="0.3">
      <c r="A3630" s="1" t="s">
        <v>10</v>
      </c>
      <c r="B3630" s="1">
        <v>3629</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3">
      <c r="A3631" s="1" t="s">
        <v>10</v>
      </c>
      <c r="B3631" s="1">
        <v>3630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x14ac:dyDescent="0.3">
      <c r="A3632" s="1" t="s">
        <v>10</v>
      </c>
      <c r="B3632" s="1">
        <v>3631</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x14ac:dyDescent="0.3">
      <c r="A3633" s="1" t="s">
        <v>10</v>
      </c>
      <c r="B3633" s="1">
        <v>3632</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x14ac:dyDescent="0.3">
      <c r="A3634" s="1" t="s">
        <v>10</v>
      </c>
      <c r="B3634" s="1">
        <v>3633</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x14ac:dyDescent="0.3">
      <c r="A3635" s="1" t="s">
        <v>10</v>
      </c>
      <c r="B3635" s="1">
        <v>3634</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x14ac:dyDescent="0.3">
      <c r="A3636" s="1" t="s">
        <v>10</v>
      </c>
      <c r="B3636" s="1">
        <v>3635</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3">
      <c r="A3637" s="1" t="s">
        <v>10</v>
      </c>
      <c r="B3637" s="1">
        <v>3636</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x14ac:dyDescent="0.3">
      <c r="A3638" s="1" t="s">
        <v>17</v>
      </c>
      <c r="B3638" s="1">
        <v>3637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x14ac:dyDescent="0.3">
      <c r="A3639" s="1" t="s">
        <v>17</v>
      </c>
      <c r="B3639" s="1">
        <v>3638</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3">
      <c r="A3640" s="1" t="s">
        <v>17</v>
      </c>
      <c r="B3640" s="1">
        <v>3639</v>
      </c>
      <c r="C3640" s="1" t="s">
        <v>1381</v>
      </c>
      <c r="D3640" s="1" t="s">
        <v>28</v>
      </c>
      <c r="E3640" s="1">
        <v>2014</v>
      </c>
      <c r="F3640" s="1" t="s">
        <v>29</v>
      </c>
      <c r="G3640" s="1" t="s">
        <v>21</v>
      </c>
      <c r="H3640" s="1" t="s">
        <v>30</v>
      </c>
      <c r="I3640" s="1" t="s">
        <v>16</v>
      </c>
      <c r="J3640" s="1">
        <v>0</v>
      </c>
      <c r="K3640" s="1">
        <v>14.5</v>
      </c>
      <c r="L3640" s="1">
        <v>154.4682</v>
      </c>
      <c r="M3640" s="1">
        <v>4</v>
      </c>
    </row>
    <row r="3641" spans="1:13" x14ac:dyDescent="0.3">
      <c r="A3641" s="1" t="s">
        <v>17</v>
      </c>
      <c r="B3641" s="1">
        <v>3640</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3">
      <c r="A3642" s="1" t="s">
        <v>17</v>
      </c>
      <c r="B3642" s="1">
        <v>3641</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x14ac:dyDescent="0.3">
      <c r="A3643" s="1" t="s">
        <v>17</v>
      </c>
      <c r="B3643" s="1">
        <v>3642</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x14ac:dyDescent="0.3">
      <c r="A3644" s="1" t="s">
        <v>17</v>
      </c>
      <c r="B3644" s="1">
        <v>3643</v>
      </c>
      <c r="C3644" s="1" t="s">
        <v>283</v>
      </c>
      <c r="D3644" s="1" t="s">
        <v>95</v>
      </c>
      <c r="E3644" s="1">
        <v>2014</v>
      </c>
      <c r="F3644" s="1" t="s">
        <v>29</v>
      </c>
      <c r="G3644" s="1" t="s">
        <v>21</v>
      </c>
      <c r="H3644" s="1" t="s">
        <v>30</v>
      </c>
      <c r="I3644" s="1" t="s">
        <v>16</v>
      </c>
      <c r="J3644" s="1">
        <v>0.13030659</v>
      </c>
      <c r="K3644" s="1">
        <v>14.3</v>
      </c>
      <c r="L3644" s="1">
        <v>75.732799999999997</v>
      </c>
      <c r="M3644" s="1">
        <v>4</v>
      </c>
    </row>
    <row r="3645" spans="1:13" x14ac:dyDescent="0.3">
      <c r="A3645" s="1" t="s">
        <v>17</v>
      </c>
      <c r="B3645" s="1">
        <v>3644</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x14ac:dyDescent="0.3">
      <c r="A3646" s="1" t="s">
        <v>17</v>
      </c>
      <c r="B3646" s="1">
        <v>3645</v>
      </c>
      <c r="C3646" s="1" t="s">
        <v>1300</v>
      </c>
      <c r="D3646" s="1" t="s">
        <v>57</v>
      </c>
      <c r="E3646" s="1">
        <v>2014</v>
      </c>
      <c r="F3646" s="1" t="s">
        <v>29</v>
      </c>
      <c r="G3646" s="1" t="s">
        <v>21</v>
      </c>
      <c r="H3646" s="1" t="s">
        <v>30</v>
      </c>
      <c r="I3646" s="1" t="s">
        <v>16</v>
      </c>
      <c r="J3646" s="1">
        <v>0</v>
      </c>
      <c r="K3646" s="1">
        <v>6.71</v>
      </c>
      <c r="L3646" s="1">
        <v>218.91659999999999</v>
      </c>
      <c r="M3646" s="1">
        <v>4</v>
      </c>
    </row>
    <row r="3647" spans="1:13" x14ac:dyDescent="0.3">
      <c r="A3647" s="1" t="s">
        <v>17</v>
      </c>
      <c r="B3647" s="1">
        <v>3646</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x14ac:dyDescent="0.3">
      <c r="A3648" s="1" t="s">
        <v>17</v>
      </c>
      <c r="B3648" s="1">
        <v>3647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x14ac:dyDescent="0.3">
      <c r="A3649" s="1" t="s">
        <v>17</v>
      </c>
      <c r="B3649" s="1">
        <v>3648</v>
      </c>
      <c r="C3649" s="1" t="s">
        <v>1505</v>
      </c>
      <c r="D3649" s="1" t="s">
        <v>67</v>
      </c>
      <c r="E3649" s="1">
        <v>2014</v>
      </c>
      <c r="F3649" s="1" t="s">
        <v>29</v>
      </c>
      <c r="G3649" s="1" t="s">
        <v>21</v>
      </c>
      <c r="H3649" s="1" t="s">
        <v>30</v>
      </c>
      <c r="I3649" s="1" t="s">
        <v>16</v>
      </c>
      <c r="J3649" s="1">
        <v>0.122469209</v>
      </c>
      <c r="K3649" s="1">
        <v>14.3</v>
      </c>
      <c r="L3649" s="1">
        <v>121.973</v>
      </c>
      <c r="M3649" s="1">
        <v>4</v>
      </c>
    </row>
    <row r="3650" spans="1:13" x14ac:dyDescent="0.3">
      <c r="A3650" s="1" t="s">
        <v>17</v>
      </c>
      <c r="B3650" s="1">
        <v>3649</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
      <c r="A3651" s="1" t="s">
        <v>17</v>
      </c>
      <c r="B3651" s="1">
        <v>3650</v>
      </c>
      <c r="C3651" s="1" t="s">
        <v>947</v>
      </c>
      <c r="D3651" s="1" t="s">
        <v>24</v>
      </c>
      <c r="E3651" s="1">
        <v>2014</v>
      </c>
      <c r="F3651" s="1" t="s">
        <v>29</v>
      </c>
      <c r="G3651" s="1" t="s">
        <v>21</v>
      </c>
      <c r="H3651" s="1" t="s">
        <v>30</v>
      </c>
      <c r="I3651" s="1" t="s">
        <v>16</v>
      </c>
      <c r="J3651" s="1">
        <v>0.111830282</v>
      </c>
      <c r="K3651" s="1">
        <v>19</v>
      </c>
      <c r="L3651" s="1">
        <v>105.4622</v>
      </c>
      <c r="M3651" s="1">
        <v>4</v>
      </c>
    </row>
    <row r="3652" spans="1:13" x14ac:dyDescent="0.3">
      <c r="A3652" s="1" t="s">
        <v>17</v>
      </c>
      <c r="B3652" s="1">
        <v>3651</v>
      </c>
      <c r="C3652" s="1" t="s">
        <v>142</v>
      </c>
      <c r="D3652" s="1" t="s">
        <v>12</v>
      </c>
      <c r="E3652" s="1">
        <v>2014</v>
      </c>
      <c r="F3652" s="1" t="s">
        <v>29</v>
      </c>
      <c r="G3652" s="1" t="s">
        <v>21</v>
      </c>
      <c r="H3652" s="1" t="s">
        <v>30</v>
      </c>
      <c r="I3652" s="1" t="s">
        <v>16</v>
      </c>
      <c r="J3652" s="1">
        <v>8.1096635E-2</v>
      </c>
      <c r="K3652" s="1">
        <v>7.02</v>
      </c>
      <c r="L3652" s="1">
        <v>148.4734</v>
      </c>
      <c r="M3652" s="1">
        <v>4</v>
      </c>
    </row>
    <row r="3653" spans="1:13" x14ac:dyDescent="0.3">
      <c r="A3653" s="1" t="s">
        <v>17</v>
      </c>
      <c r="B3653" s="1">
        <v>3652</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3">
      <c r="A3654" s="1" t="s">
        <v>17</v>
      </c>
      <c r="B3654" s="1">
        <v>3653</v>
      </c>
      <c r="C3654" s="1" t="s">
        <v>1185</v>
      </c>
      <c r="D3654" s="1" t="s">
        <v>12</v>
      </c>
      <c r="E3654" s="1">
        <v>2014</v>
      </c>
      <c r="F3654" s="1" t="s">
        <v>29</v>
      </c>
      <c r="G3654" s="1" t="s">
        <v>21</v>
      </c>
      <c r="H3654" s="1" t="s">
        <v>30</v>
      </c>
      <c r="I3654" s="1" t="s">
        <v>16</v>
      </c>
      <c r="J3654" s="1">
        <v>0.14825809000000001</v>
      </c>
      <c r="K3654" s="1">
        <v>12.1</v>
      </c>
      <c r="L3654" s="1">
        <v>108.428</v>
      </c>
      <c r="M3654" s="1">
        <v>4</v>
      </c>
    </row>
    <row r="3655" spans="1:13" x14ac:dyDescent="0.3">
      <c r="A3655" s="1" t="s">
        <v>17</v>
      </c>
      <c r="B3655" s="1">
        <v>3654</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3">
      <c r="A3656" s="1" t="s">
        <v>17</v>
      </c>
      <c r="B3656" s="1">
        <v>3655</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
      <c r="A3657" s="1" t="s">
        <v>17</v>
      </c>
      <c r="B3657" s="1">
        <v>3656</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3">
      <c r="A3658" s="1" t="s">
        <v>17</v>
      </c>
      <c r="B3658" s="1">
        <v>3657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x14ac:dyDescent="0.3">
      <c r="A3659" s="1" t="s">
        <v>17</v>
      </c>
      <c r="B3659" s="1">
        <v>3658</v>
      </c>
      <c r="C3659" s="1" t="s">
        <v>507</v>
      </c>
      <c r="D3659" s="1" t="s">
        <v>61</v>
      </c>
      <c r="E3659" s="1">
        <v>2014</v>
      </c>
      <c r="F3659" s="1" t="s">
        <v>29</v>
      </c>
      <c r="G3659" s="1" t="s">
        <v>21</v>
      </c>
      <c r="H3659" s="1" t="s">
        <v>30</v>
      </c>
      <c r="I3659" s="1" t="s">
        <v>16</v>
      </c>
      <c r="J3659" s="1">
        <v>2.0902770000000001E-2</v>
      </c>
      <c r="K3659" s="1">
        <v>14.7</v>
      </c>
      <c r="L3659" s="1">
        <v>144.5128</v>
      </c>
      <c r="M3659" s="1">
        <v>4</v>
      </c>
    </row>
    <row r="3660" spans="1:13" x14ac:dyDescent="0.3">
      <c r="A3660" s="1" t="s">
        <v>17</v>
      </c>
      <c r="B3660" s="1">
        <v>3659</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x14ac:dyDescent="0.3">
      <c r="A3661" s="1" t="s">
        <v>17</v>
      </c>
      <c r="B3661" s="1">
        <v>3660</v>
      </c>
      <c r="C3661" s="1" t="s">
        <v>438</v>
      </c>
      <c r="D3661" s="1" t="s">
        <v>19</v>
      </c>
      <c r="E3661" s="1">
        <v>2014</v>
      </c>
      <c r="F3661" s="1" t="s">
        <v>29</v>
      </c>
      <c r="G3661" s="1" t="s">
        <v>21</v>
      </c>
      <c r="H3661" s="1" t="s">
        <v>30</v>
      </c>
      <c r="I3661" s="1" t="s">
        <v>16</v>
      </c>
      <c r="J3661" s="1">
        <v>3.6204764E-2</v>
      </c>
      <c r="K3661" s="1">
        <v>7.5</v>
      </c>
      <c r="L3661" s="1">
        <v>176.1028</v>
      </c>
      <c r="M3661" s="1">
        <v>4</v>
      </c>
    </row>
    <row r="3662" spans="1:13" x14ac:dyDescent="0.3">
      <c r="A3662" s="1" t="s">
        <v>17</v>
      </c>
      <c r="B3662" s="1">
        <v>3661</v>
      </c>
      <c r="C3662" s="1" t="s">
        <v>1084</v>
      </c>
      <c r="D3662" s="1" t="s">
        <v>19</v>
      </c>
      <c r="E3662" s="1">
        <v>2014</v>
      </c>
      <c r="F3662" s="1" t="s">
        <v>29</v>
      </c>
      <c r="G3662" s="1" t="s">
        <v>21</v>
      </c>
      <c r="H3662" s="1" t="s">
        <v>30</v>
      </c>
      <c r="I3662" s="1" t="s">
        <v>16</v>
      </c>
      <c r="J3662" s="1">
        <v>7.1076671999999994E-2</v>
      </c>
      <c r="K3662" s="1">
        <v>7.93</v>
      </c>
      <c r="L3662" s="1">
        <v>44.9086</v>
      </c>
      <c r="M3662" s="1">
        <v>4</v>
      </c>
    </row>
    <row r="3663" spans="1:13" x14ac:dyDescent="0.3">
      <c r="A3663" s="1" t="s">
        <v>17</v>
      </c>
      <c r="B3663" s="1">
        <v>3662</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x14ac:dyDescent="0.3">
      <c r="A3664" s="1" t="s">
        <v>17</v>
      </c>
      <c r="B3664" s="1">
        <v>3663</v>
      </c>
      <c r="C3664" s="1" t="s">
        <v>326</v>
      </c>
      <c r="D3664" s="1" t="s">
        <v>19</v>
      </c>
      <c r="E3664" s="1">
        <v>2014</v>
      </c>
      <c r="F3664" s="1" t="s">
        <v>29</v>
      </c>
      <c r="G3664" s="1" t="s">
        <v>21</v>
      </c>
      <c r="H3664" s="1" t="s">
        <v>30</v>
      </c>
      <c r="I3664" s="1" t="s">
        <v>16</v>
      </c>
      <c r="J3664" s="1">
        <v>0</v>
      </c>
      <c r="K3664" s="1">
        <v>10.3</v>
      </c>
      <c r="L3664" s="1">
        <v>154.66300000000001</v>
      </c>
      <c r="M3664" s="1">
        <v>4</v>
      </c>
    </row>
    <row r="3665" spans="1:13" x14ac:dyDescent="0.3">
      <c r="A3665" s="1" t="s">
        <v>17</v>
      </c>
      <c r="B3665" s="1">
        <v>3664</v>
      </c>
      <c r="C3665" s="1" t="s">
        <v>1429</v>
      </c>
      <c r="D3665" s="1" t="s">
        <v>19</v>
      </c>
      <c r="E3665" s="1">
        <v>2014</v>
      </c>
      <c r="F3665" s="1" t="s">
        <v>29</v>
      </c>
      <c r="G3665" s="1" t="s">
        <v>21</v>
      </c>
      <c r="H3665" s="1" t="s">
        <v>30</v>
      </c>
      <c r="I3665" s="1" t="s">
        <v>16</v>
      </c>
      <c r="J3665" s="1">
        <v>5.4893310000000001E-2</v>
      </c>
      <c r="K3665" s="1">
        <v>11</v>
      </c>
      <c r="L3665" s="1">
        <v>101.9358</v>
      </c>
      <c r="M3665" s="1">
        <v>4</v>
      </c>
    </row>
    <row r="3666" spans="1:13" x14ac:dyDescent="0.3">
      <c r="A3666" s="1" t="s">
        <v>17</v>
      </c>
      <c r="B3666" s="1">
        <v>3665</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x14ac:dyDescent="0.3">
      <c r="A3667" s="1" t="s">
        <v>17</v>
      </c>
      <c r="B3667" s="1">
        <v>3666</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x14ac:dyDescent="0.3">
      <c r="A3668" s="1" t="s">
        <v>17</v>
      </c>
      <c r="B3668" s="1">
        <v>3667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3">
      <c r="A3669" s="1" t="s">
        <v>17</v>
      </c>
      <c r="B3669" s="1">
        <v>3668</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x14ac:dyDescent="0.3">
      <c r="A3670" s="1" t="s">
        <v>17</v>
      </c>
      <c r="B3670" s="1">
        <v>3669</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3">
      <c r="A3671" s="1" t="s">
        <v>17</v>
      </c>
      <c r="B3671" s="1">
        <v>3670</v>
      </c>
      <c r="C3671" s="1" t="s">
        <v>1477</v>
      </c>
      <c r="D3671" s="1" t="s">
        <v>42</v>
      </c>
      <c r="E3671" s="1">
        <v>2014</v>
      </c>
      <c r="F3671" s="1" t="s">
        <v>29</v>
      </c>
      <c r="G3671" s="1" t="s">
        <v>21</v>
      </c>
      <c r="H3671" s="1" t="s">
        <v>30</v>
      </c>
      <c r="I3671" s="1" t="s">
        <v>16</v>
      </c>
      <c r="J3671" s="1">
        <v>0.13496039700000001</v>
      </c>
      <c r="K3671" s="1">
        <v>15.75</v>
      </c>
      <c r="L3671" s="1">
        <v>101.37</v>
      </c>
      <c r="M3671" s="1">
        <v>4</v>
      </c>
    </row>
    <row r="3672" spans="1:13" x14ac:dyDescent="0.3">
      <c r="A3672" s="1" t="s">
        <v>17</v>
      </c>
      <c r="B3672" s="1">
        <v>3671</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3">
      <c r="A3673" s="1" t="s">
        <v>17</v>
      </c>
      <c r="B3673" s="1">
        <v>3672</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x14ac:dyDescent="0.3">
      <c r="A3674" s="1" t="s">
        <v>17</v>
      </c>
      <c r="B3674" s="1">
        <v>3673</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x14ac:dyDescent="0.3">
      <c r="A3675" s="1" t="s">
        <v>17</v>
      </c>
      <c r="B3675" s="1">
        <v>3674</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x14ac:dyDescent="0.3">
      <c r="A3676" s="1" t="s">
        <v>17</v>
      </c>
      <c r="B3676" s="1">
        <v>3675</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
      <c r="A3677" s="1" t="s">
        <v>17</v>
      </c>
      <c r="B3677" s="1">
        <v>3676</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x14ac:dyDescent="0.3">
      <c r="A3678" s="1" t="s">
        <v>17</v>
      </c>
      <c r="B3678" s="1">
        <v>3677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
      <c r="A3679" s="1" t="s">
        <v>10</v>
      </c>
      <c r="B3679" s="1">
        <v>3678</v>
      </c>
      <c r="C3679" s="1" t="s">
        <v>1479</v>
      </c>
      <c r="D3679" s="1" t="s">
        <v>95</v>
      </c>
      <c r="E3679" s="1">
        <v>2014</v>
      </c>
      <c r="F3679" s="1" t="s">
        <v>29</v>
      </c>
      <c r="G3679" s="1" t="s">
        <v>21</v>
      </c>
      <c r="H3679" s="1" t="s">
        <v>30</v>
      </c>
      <c r="I3679" s="1" t="s">
        <v>16</v>
      </c>
      <c r="J3679" s="1">
        <v>1.7047751E-2</v>
      </c>
      <c r="K3679" s="1">
        <v>5.44</v>
      </c>
      <c r="L3679" s="1">
        <v>174.637</v>
      </c>
      <c r="M3679" s="1">
        <v>4</v>
      </c>
    </row>
    <row r="3680" spans="1:13" x14ac:dyDescent="0.3">
      <c r="A3680" s="1" t="s">
        <v>10</v>
      </c>
      <c r="B3680" s="1">
        <v>3679</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x14ac:dyDescent="0.3">
      <c r="A3681" s="1" t="s">
        <v>10</v>
      </c>
      <c r="B3681" s="1">
        <v>3680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x14ac:dyDescent="0.3">
      <c r="A3682" s="1" t="s">
        <v>10</v>
      </c>
      <c r="B3682" s="1">
        <v>3681</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x14ac:dyDescent="0.3">
      <c r="A3683" s="1" t="s">
        <v>10</v>
      </c>
      <c r="B3683" s="1">
        <v>3682</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x14ac:dyDescent="0.3">
      <c r="A3684" s="1" t="s">
        <v>10</v>
      </c>
      <c r="B3684" s="1">
        <v>3683</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x14ac:dyDescent="0.3">
      <c r="A3685" s="1" t="s">
        <v>10</v>
      </c>
      <c r="B3685" s="1">
        <v>3684</v>
      </c>
      <c r="C3685" s="1" t="s">
        <v>186</v>
      </c>
      <c r="D3685" s="1" t="s">
        <v>28</v>
      </c>
      <c r="E3685" s="1">
        <v>2014</v>
      </c>
      <c r="F3685" s="1" t="s">
        <v>29</v>
      </c>
      <c r="G3685" s="1" t="s">
        <v>21</v>
      </c>
      <c r="H3685" s="1" t="s">
        <v>30</v>
      </c>
      <c r="I3685" s="1" t="s">
        <v>16</v>
      </c>
      <c r="J3685" s="1">
        <v>0</v>
      </c>
      <c r="K3685" s="1">
        <v>8.1</v>
      </c>
      <c r="L3685" s="1">
        <v>88.519800000000004</v>
      </c>
      <c r="M3685" s="1">
        <v>4</v>
      </c>
    </row>
    <row r="3686" spans="1:13" x14ac:dyDescent="0.3">
      <c r="A3686" s="1" t="s">
        <v>10</v>
      </c>
      <c r="B3686" s="1">
        <v>3685</v>
      </c>
      <c r="C3686" s="1" t="s">
        <v>726</v>
      </c>
      <c r="D3686" s="1" t="s">
        <v>28</v>
      </c>
      <c r="E3686" s="1">
        <v>2014</v>
      </c>
      <c r="F3686" s="1" t="s">
        <v>29</v>
      </c>
      <c r="G3686" s="1" t="s">
        <v>21</v>
      </c>
      <c r="H3686" s="1" t="s">
        <v>30</v>
      </c>
      <c r="I3686" s="1" t="s">
        <v>16</v>
      </c>
      <c r="J3686" s="1">
        <v>8.3444376000000001E-2</v>
      </c>
      <c r="K3686" s="1">
        <v>13</v>
      </c>
      <c r="L3686" s="1">
        <v>195.8426</v>
      </c>
      <c r="M3686" s="1">
        <v>4</v>
      </c>
    </row>
    <row r="3687" spans="1:13" x14ac:dyDescent="0.3">
      <c r="A3687" s="1" t="s">
        <v>10</v>
      </c>
      <c r="B3687" s="1">
        <v>3686</v>
      </c>
      <c r="C3687" s="1" t="s">
        <v>1458</v>
      </c>
      <c r="D3687" s="1" t="s">
        <v>28</v>
      </c>
      <c r="E3687" s="1">
        <v>2014</v>
      </c>
      <c r="F3687" s="1" t="s">
        <v>29</v>
      </c>
      <c r="G3687" s="1" t="s">
        <v>21</v>
      </c>
      <c r="H3687" s="1" t="s">
        <v>30</v>
      </c>
      <c r="I3687" s="1" t="s">
        <v>16</v>
      </c>
      <c r="J3687" s="1">
        <v>2.7594064000000001E-2</v>
      </c>
      <c r="K3687" s="1">
        <v>15.7</v>
      </c>
      <c r="L3687" s="1">
        <v>171.179</v>
      </c>
      <c r="M3687" s="1">
        <v>4</v>
      </c>
    </row>
    <row r="3688" spans="1:13" x14ac:dyDescent="0.3">
      <c r="A3688" s="1" t="s">
        <v>10</v>
      </c>
      <c r="B3688" s="1">
        <v>3687</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x14ac:dyDescent="0.3">
      <c r="A3689" s="1" t="s">
        <v>10</v>
      </c>
      <c r="B3689" s="1">
        <v>3688</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3">
      <c r="A3690" s="1" t="s">
        <v>10</v>
      </c>
      <c r="B3690" s="1">
        <v>3689</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
      <c r="A3691" s="1" t="s">
        <v>10</v>
      </c>
      <c r="B3691" s="1">
        <v>3690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3">
      <c r="A3692" s="1" t="s">
        <v>10</v>
      </c>
      <c r="B3692" s="1">
        <v>3691</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
      <c r="A3693" s="1" t="s">
        <v>10</v>
      </c>
      <c r="B3693" s="1">
        <v>3692</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3">
      <c r="A3694" s="1" t="s">
        <v>10</v>
      </c>
      <c r="B3694" s="1">
        <v>3693</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x14ac:dyDescent="0.3">
      <c r="A3695" s="1" t="s">
        <v>10</v>
      </c>
      <c r="B3695" s="1">
        <v>3694</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x14ac:dyDescent="0.3">
      <c r="A3696" s="1" t="s">
        <v>10</v>
      </c>
      <c r="B3696" s="1">
        <v>3695</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x14ac:dyDescent="0.3">
      <c r="A3697" s="1" t="s">
        <v>10</v>
      </c>
      <c r="B3697" s="1">
        <v>3696</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x14ac:dyDescent="0.3">
      <c r="A3698" s="1" t="s">
        <v>10</v>
      </c>
      <c r="B3698" s="1">
        <v>3697</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x14ac:dyDescent="0.3">
      <c r="A3699" s="1" t="s">
        <v>10</v>
      </c>
      <c r="B3699" s="1">
        <v>3698</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x14ac:dyDescent="0.3">
      <c r="A3700" s="1" t="s">
        <v>10</v>
      </c>
      <c r="B3700" s="1">
        <v>3699</v>
      </c>
      <c r="C3700" s="1" t="s">
        <v>761</v>
      </c>
      <c r="D3700" s="1" t="s">
        <v>32</v>
      </c>
      <c r="E3700" s="1">
        <v>2014</v>
      </c>
      <c r="F3700" s="1" t="s">
        <v>29</v>
      </c>
      <c r="G3700" s="1" t="s">
        <v>21</v>
      </c>
      <c r="H3700" s="1" t="s">
        <v>30</v>
      </c>
      <c r="I3700" s="1" t="s">
        <v>16</v>
      </c>
      <c r="J3700" s="1">
        <v>0</v>
      </c>
      <c r="K3700" s="1">
        <v>13</v>
      </c>
      <c r="L3700" s="1">
        <v>173.6054</v>
      </c>
      <c r="M3700" s="1">
        <v>4</v>
      </c>
    </row>
    <row r="3701" spans="1:13" x14ac:dyDescent="0.3">
      <c r="A3701" s="1" t="s">
        <v>10</v>
      </c>
      <c r="B3701" s="1">
        <v>3700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3">
      <c r="A3702" s="1" t="s">
        <v>10</v>
      </c>
      <c r="B3702" s="1">
        <v>3701</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x14ac:dyDescent="0.3">
      <c r="A3703" s="1" t="s">
        <v>35</v>
      </c>
      <c r="B3703" s="1">
        <v>3702</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x14ac:dyDescent="0.3">
      <c r="A3704" s="1" t="s">
        <v>10</v>
      </c>
      <c r="B3704" s="1">
        <v>3703</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3">
      <c r="A3705" s="1" t="s">
        <v>17</v>
      </c>
      <c r="B3705" s="1">
        <v>3704</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3">
      <c r="A3706" s="1" t="s">
        <v>17</v>
      </c>
      <c r="B3706" s="1">
        <v>3705</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3">
      <c r="A3707" s="1" t="s">
        <v>17</v>
      </c>
      <c r="B3707" s="1">
        <v>3706</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3">
      <c r="A3708" s="1" t="s">
        <v>17</v>
      </c>
      <c r="B3708" s="1">
        <v>3707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3">
      <c r="A3709" s="1" t="s">
        <v>17</v>
      </c>
      <c r="B3709" s="1">
        <v>3708</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3">
      <c r="A3710" s="1" t="s">
        <v>17</v>
      </c>
      <c r="B3710" s="1">
        <v>3709</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3">
      <c r="A3711" s="1" t="s">
        <v>17</v>
      </c>
      <c r="B3711" s="1">
        <v>3710</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3">
      <c r="A3712" s="1" t="s">
        <v>17</v>
      </c>
      <c r="B3712" s="1">
        <v>3711</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
      <c r="A3713" s="1" t="s">
        <v>17</v>
      </c>
      <c r="B3713" s="1">
        <v>3712</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3">
      <c r="A3714" s="1" t="s">
        <v>17</v>
      </c>
      <c r="B3714" s="1">
        <v>3713</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3">
      <c r="A3715" s="1" t="s">
        <v>17</v>
      </c>
      <c r="B3715" s="1">
        <v>3714</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3">
      <c r="A3716" s="1" t="s">
        <v>17</v>
      </c>
      <c r="B3716" s="1">
        <v>3715</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3">
      <c r="A3717" s="1" t="s">
        <v>17</v>
      </c>
      <c r="B3717" s="1">
        <v>3716</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3">
      <c r="A3718" s="1" t="s">
        <v>17</v>
      </c>
      <c r="B3718" s="1">
        <v>3717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
      <c r="A3719" s="1" t="s">
        <v>17</v>
      </c>
      <c r="B3719" s="1">
        <v>3718</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3">
      <c r="A3720" s="1" t="s">
        <v>17</v>
      </c>
      <c r="B3720" s="1">
        <v>3719</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
      <c r="A3721" s="1" t="s">
        <v>17</v>
      </c>
      <c r="B3721" s="1">
        <v>3720</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3">
      <c r="A3722" s="1" t="s">
        <v>17</v>
      </c>
      <c r="B3722" s="1">
        <v>3721</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3">
      <c r="A3723" s="1" t="s">
        <v>17</v>
      </c>
      <c r="B3723" s="1">
        <v>3722</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3">
      <c r="A3724" s="1" t="s">
        <v>17</v>
      </c>
      <c r="B3724" s="1">
        <v>3723</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3">
      <c r="A3725" s="1" t="s">
        <v>17</v>
      </c>
      <c r="B3725" s="1">
        <v>3724</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3">
      <c r="A3726" s="1" t="s">
        <v>17</v>
      </c>
      <c r="B3726" s="1">
        <v>3725</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
      <c r="A3727" s="1" t="s">
        <v>17</v>
      </c>
      <c r="B3727" s="1">
        <v>3726</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3">
      <c r="A3728" s="1" t="s">
        <v>17</v>
      </c>
      <c r="B3728" s="1">
        <v>3727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
      <c r="A3729" s="1" t="s">
        <v>17</v>
      </c>
      <c r="B3729" s="1">
        <v>3728</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3">
      <c r="A3730" s="1" t="s">
        <v>17</v>
      </c>
      <c r="B3730" s="1">
        <v>3729</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3">
      <c r="A3731" s="1" t="s">
        <v>17</v>
      </c>
      <c r="B3731" s="1">
        <v>3730</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3">
      <c r="A3732" s="1" t="s">
        <v>17</v>
      </c>
      <c r="B3732" s="1">
        <v>3731</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3">
      <c r="A3733" s="1" t="s">
        <v>17</v>
      </c>
      <c r="B3733" s="1">
        <v>3732</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3">
      <c r="A3734" s="1" t="s">
        <v>17</v>
      </c>
      <c r="B3734" s="1">
        <v>3733</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3">
      <c r="A3735" s="1" t="s">
        <v>17</v>
      </c>
      <c r="B3735" s="1">
        <v>3734</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3">
      <c r="A3736" s="1" t="s">
        <v>17</v>
      </c>
      <c r="B3736" s="1">
        <v>3735</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3">
      <c r="A3737" s="1" t="s">
        <v>17</v>
      </c>
      <c r="B3737" s="1">
        <v>3736</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3">
      <c r="A3738" s="1" t="s">
        <v>17</v>
      </c>
      <c r="B3738" s="1">
        <v>3737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3">
      <c r="A3739" s="1" t="s">
        <v>17</v>
      </c>
      <c r="B3739" s="1">
        <v>3738</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3">
      <c r="A3740" s="1" t="s">
        <v>17</v>
      </c>
      <c r="B3740" s="1">
        <v>3739</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3">
      <c r="A3741" s="1" t="s">
        <v>17</v>
      </c>
      <c r="B3741" s="1">
        <v>3740</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3">
      <c r="A3742" s="1" t="s">
        <v>17</v>
      </c>
      <c r="B3742" s="1">
        <v>3741</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3">
      <c r="A3743" s="1" t="s">
        <v>17</v>
      </c>
      <c r="B3743" s="1">
        <v>3742</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3">
      <c r="A3744" s="1" t="s">
        <v>17</v>
      </c>
      <c r="B3744" s="1">
        <v>3743</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3">
      <c r="A3745" s="1" t="s">
        <v>10</v>
      </c>
      <c r="B3745" s="1">
        <v>3744</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3">
      <c r="A3746" s="1" t="s">
        <v>10</v>
      </c>
      <c r="B3746" s="1">
        <v>3745</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3">
      <c r="A3747" s="1" t="s">
        <v>10</v>
      </c>
      <c r="B3747" s="1">
        <v>3746</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3">
      <c r="A3748" s="1" t="s">
        <v>10</v>
      </c>
      <c r="B3748" s="1">
        <v>3747</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
      <c r="A3749" s="1" t="s">
        <v>10</v>
      </c>
      <c r="B3749" s="1">
        <v>3748</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3">
      <c r="A3750" s="1" t="s">
        <v>10</v>
      </c>
      <c r="B3750" s="1">
        <v>3749</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3">
      <c r="A3751" s="1" t="s">
        <v>10</v>
      </c>
      <c r="B3751" s="1">
        <v>3750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3">
      <c r="A3752" s="1" t="s">
        <v>10</v>
      </c>
      <c r="B3752" s="1">
        <v>3751</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3">
      <c r="A3753" s="1" t="s">
        <v>10</v>
      </c>
      <c r="B3753" s="1">
        <v>3752</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3">
      <c r="A3754" s="1" t="s">
        <v>10</v>
      </c>
      <c r="B3754" s="1">
        <v>3753</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
      <c r="A3755" s="1" t="s">
        <v>10</v>
      </c>
      <c r="B3755" s="1">
        <v>3754</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3">
      <c r="A3756" s="1" t="s">
        <v>10</v>
      </c>
      <c r="B3756" s="1">
        <v>3755</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3">
      <c r="A3757" s="1" t="s">
        <v>10</v>
      </c>
      <c r="B3757" s="1">
        <v>3756</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3">
      <c r="A3758" s="1" t="s">
        <v>10</v>
      </c>
      <c r="B3758" s="1">
        <v>3757</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
      <c r="A3759" s="1" t="s">
        <v>10</v>
      </c>
      <c r="B3759" s="1">
        <v>3758</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3">
      <c r="A3760" s="1" t="s">
        <v>10</v>
      </c>
      <c r="B3760" s="1">
        <v>3759</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
      <c r="A3761" s="1" t="s">
        <v>10</v>
      </c>
      <c r="B3761" s="1">
        <v>3760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3">
      <c r="A3762" s="1" t="s">
        <v>10</v>
      </c>
      <c r="B3762" s="1">
        <v>3761</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3">
      <c r="A3763" s="1" t="s">
        <v>10</v>
      </c>
      <c r="B3763" s="1">
        <v>3762</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3">
      <c r="A3764" s="1" t="s">
        <v>10</v>
      </c>
      <c r="B3764" s="1">
        <v>3763</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3">
      <c r="A3765" s="1" t="s">
        <v>35</v>
      </c>
      <c r="B3765" s="1">
        <v>3764</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3">
      <c r="A3766" s="1" t="s">
        <v>17</v>
      </c>
      <c r="B3766" s="1">
        <v>3765</v>
      </c>
      <c r="C3766" s="1" t="s">
        <v>367</v>
      </c>
      <c r="D3766" s="1" t="s">
        <v>57</v>
      </c>
      <c r="E3766" s="1">
        <v>2018</v>
      </c>
      <c r="F3766" s="1" t="s">
        <v>45</v>
      </c>
      <c r="G3766" s="1" t="s">
        <v>21</v>
      </c>
      <c r="H3766" s="1" t="s">
        <v>15</v>
      </c>
      <c r="I3766" s="1" t="s">
        <v>46</v>
      </c>
      <c r="J3766" s="1">
        <v>2.1618297000000002E-2</v>
      </c>
      <c r="L3766" s="1">
        <v>167.11840000000001</v>
      </c>
      <c r="M3766" s="1">
        <v>4</v>
      </c>
    </row>
    <row r="3767" spans="1:13" x14ac:dyDescent="0.3">
      <c r="A3767" s="1" t="s">
        <v>17</v>
      </c>
      <c r="B3767" s="1">
        <v>3766</v>
      </c>
      <c r="C3767" s="1" t="s">
        <v>1466</v>
      </c>
      <c r="D3767" s="1" t="s">
        <v>32</v>
      </c>
      <c r="E3767" s="1">
        <v>2018</v>
      </c>
      <c r="F3767" s="1" t="s">
        <v>45</v>
      </c>
      <c r="G3767" s="1" t="s">
        <v>21</v>
      </c>
      <c r="H3767" s="1" t="s">
        <v>15</v>
      </c>
      <c r="I3767" s="1" t="s">
        <v>46</v>
      </c>
      <c r="J3767" s="1">
        <v>6.5119701000000002E-2</v>
      </c>
      <c r="L3767" s="1">
        <v>145.71279999999999</v>
      </c>
      <c r="M3767" s="1">
        <v>4</v>
      </c>
    </row>
    <row r="3768" spans="1:13" x14ac:dyDescent="0.3">
      <c r="A3768" s="1" t="s">
        <v>17</v>
      </c>
      <c r="B3768" s="1">
        <v>3767</v>
      </c>
      <c r="C3768" s="1" t="s">
        <v>905</v>
      </c>
      <c r="D3768" s="1" t="s">
        <v>95</v>
      </c>
      <c r="E3768" s="1">
        <v>2018</v>
      </c>
      <c r="F3768" s="1" t="s">
        <v>45</v>
      </c>
      <c r="G3768" s="1" t="s">
        <v>21</v>
      </c>
      <c r="H3768" s="1" t="s">
        <v>15</v>
      </c>
      <c r="I3768" s="1" t="s">
        <v>46</v>
      </c>
      <c r="J3768" s="1">
        <v>7.1803739999999998E-3</v>
      </c>
      <c r="L3768" s="1">
        <v>47.403399999999998</v>
      </c>
      <c r="M3768" s="1">
        <v>4</v>
      </c>
    </row>
    <row r="3769" spans="1:13" x14ac:dyDescent="0.3">
      <c r="A3769" s="1" t="s">
        <v>17</v>
      </c>
      <c r="B3769" s="1">
        <v>3768</v>
      </c>
      <c r="C3769" s="1" t="s">
        <v>531</v>
      </c>
      <c r="D3769" s="1" t="s">
        <v>95</v>
      </c>
      <c r="E3769" s="1">
        <v>2018</v>
      </c>
      <c r="F3769" s="1" t="s">
        <v>45</v>
      </c>
      <c r="G3769" s="1" t="s">
        <v>21</v>
      </c>
      <c r="H3769" s="1" t="s">
        <v>15</v>
      </c>
      <c r="I3769" s="1" t="s">
        <v>46</v>
      </c>
      <c r="J3769" s="1">
        <v>0.17536233300000001</v>
      </c>
      <c r="L3769" s="1">
        <v>158.96039999999999</v>
      </c>
      <c r="M3769" s="1">
        <v>4</v>
      </c>
    </row>
    <row r="3770" spans="1:13" x14ac:dyDescent="0.3">
      <c r="A3770" s="1" t="s">
        <v>17</v>
      </c>
      <c r="B3770" s="1">
        <v>3769</v>
      </c>
      <c r="C3770" s="1" t="s">
        <v>841</v>
      </c>
      <c r="D3770" s="1" t="s">
        <v>95</v>
      </c>
      <c r="E3770" s="1">
        <v>2018</v>
      </c>
      <c r="F3770" s="1" t="s">
        <v>45</v>
      </c>
      <c r="G3770" s="1" t="s">
        <v>21</v>
      </c>
      <c r="H3770" s="1" t="s">
        <v>15</v>
      </c>
      <c r="I3770" s="1" t="s">
        <v>46</v>
      </c>
      <c r="J3770" s="1">
        <v>0.110735739</v>
      </c>
      <c r="L3770" s="1">
        <v>35.287399999999998</v>
      </c>
      <c r="M3770" s="1">
        <v>4</v>
      </c>
    </row>
    <row r="3771" spans="1:13" x14ac:dyDescent="0.3">
      <c r="A3771" s="1" t="s">
        <v>17</v>
      </c>
      <c r="B3771" s="1">
        <v>3770</v>
      </c>
      <c r="C3771" s="1" t="s">
        <v>1074</v>
      </c>
      <c r="D3771" s="1" t="s">
        <v>95</v>
      </c>
      <c r="E3771" s="1">
        <v>2018</v>
      </c>
      <c r="F3771" s="1" t="s">
        <v>45</v>
      </c>
      <c r="G3771" s="1" t="s">
        <v>21</v>
      </c>
      <c r="H3771" s="1" t="s">
        <v>15</v>
      </c>
      <c r="I3771" s="1" t="s">
        <v>46</v>
      </c>
      <c r="J3771" s="1">
        <v>2.6174636000000001E-2</v>
      </c>
      <c r="L3771" s="1">
        <v>127.102</v>
      </c>
      <c r="M3771" s="1">
        <v>4</v>
      </c>
    </row>
    <row r="3772" spans="1:13" x14ac:dyDescent="0.3">
      <c r="A3772" s="1" t="s">
        <v>17</v>
      </c>
      <c r="B3772" s="1">
        <v>3771</v>
      </c>
      <c r="C3772" s="1" t="s">
        <v>1300</v>
      </c>
      <c r="D3772" s="1" t="s">
        <v>57</v>
      </c>
      <c r="E3772" s="1">
        <v>2018</v>
      </c>
      <c r="F3772" s="1" t="s">
        <v>45</v>
      </c>
      <c r="G3772" s="1" t="s">
        <v>21</v>
      </c>
      <c r="H3772" s="1" t="s">
        <v>15</v>
      </c>
      <c r="I3772" s="1" t="s">
        <v>46</v>
      </c>
      <c r="J3772" s="1">
        <v>3.5414528000000001E-2</v>
      </c>
      <c r="L3772" s="1">
        <v>218.2166</v>
      </c>
      <c r="M3772" s="1">
        <v>4</v>
      </c>
    </row>
    <row r="3773" spans="1:13" x14ac:dyDescent="0.3">
      <c r="A3773" s="1" t="s">
        <v>17</v>
      </c>
      <c r="B3773" s="1">
        <v>3772</v>
      </c>
      <c r="C3773" s="1" t="s">
        <v>287</v>
      </c>
      <c r="D3773" s="1" t="s">
        <v>57</v>
      </c>
      <c r="E3773" s="1">
        <v>2018</v>
      </c>
      <c r="F3773" s="1" t="s">
        <v>45</v>
      </c>
      <c r="G3773" s="1" t="s">
        <v>21</v>
      </c>
      <c r="H3773" s="1" t="s">
        <v>15</v>
      </c>
      <c r="I3773" s="1" t="s">
        <v>46</v>
      </c>
      <c r="J3773" s="1">
        <v>9.2145264000000005E-2</v>
      </c>
      <c r="L3773" s="1">
        <v>120.7098</v>
      </c>
      <c r="M3773" s="1">
        <v>4</v>
      </c>
    </row>
    <row r="3774" spans="1:13" x14ac:dyDescent="0.3">
      <c r="A3774" s="1" t="s">
        <v>17</v>
      </c>
      <c r="B3774" s="1">
        <v>3773</v>
      </c>
      <c r="C3774" s="1" t="s">
        <v>704</v>
      </c>
      <c r="D3774" s="1" t="s">
        <v>57</v>
      </c>
      <c r="E3774" s="1">
        <v>2018</v>
      </c>
      <c r="F3774" s="1" t="s">
        <v>45</v>
      </c>
      <c r="G3774" s="1" t="s">
        <v>21</v>
      </c>
      <c r="H3774" s="1" t="s">
        <v>15</v>
      </c>
      <c r="I3774" s="1" t="s">
        <v>46</v>
      </c>
      <c r="J3774" s="1">
        <v>7.8831762E-2</v>
      </c>
      <c r="L3774" s="1">
        <v>98.97</v>
      </c>
      <c r="M3774" s="1">
        <v>4</v>
      </c>
    </row>
    <row r="3775" spans="1:13" x14ac:dyDescent="0.3">
      <c r="A3775" s="1" t="s">
        <v>17</v>
      </c>
      <c r="B3775" s="1">
        <v>3774</v>
      </c>
      <c r="C3775" s="1" t="s">
        <v>548</v>
      </c>
      <c r="D3775" s="1" t="s">
        <v>57</v>
      </c>
      <c r="E3775" s="1">
        <v>2018</v>
      </c>
      <c r="F3775" s="1" t="s">
        <v>45</v>
      </c>
      <c r="G3775" s="1" t="s">
        <v>21</v>
      </c>
      <c r="H3775" s="1" t="s">
        <v>15</v>
      </c>
      <c r="I3775" s="1" t="s">
        <v>46</v>
      </c>
      <c r="J3775" s="1">
        <v>9.5919472000000006E-2</v>
      </c>
      <c r="L3775" s="1">
        <v>162.65520000000001</v>
      </c>
      <c r="M3775" s="1">
        <v>4</v>
      </c>
    </row>
    <row r="3776" spans="1:13" x14ac:dyDescent="0.3">
      <c r="A3776" s="1" t="s">
        <v>17</v>
      </c>
      <c r="B3776" s="1">
        <v>3775</v>
      </c>
      <c r="C3776" s="1" t="s">
        <v>1515</v>
      </c>
      <c r="D3776" s="1" t="s">
        <v>67</v>
      </c>
      <c r="E3776" s="1">
        <v>2018</v>
      </c>
      <c r="F3776" s="1" t="s">
        <v>45</v>
      </c>
      <c r="G3776" s="1" t="s">
        <v>21</v>
      </c>
      <c r="H3776" s="1" t="s">
        <v>15</v>
      </c>
      <c r="I3776" s="1" t="s">
        <v>46</v>
      </c>
      <c r="J3776" s="1">
        <v>0.17320619200000001</v>
      </c>
      <c r="L3776" s="1">
        <v>53.329799999999999</v>
      </c>
      <c r="M3776" s="1">
        <v>4</v>
      </c>
    </row>
    <row r="3777" spans="1:13" x14ac:dyDescent="0.3">
      <c r="A3777" s="1" t="s">
        <v>17</v>
      </c>
      <c r="B3777" s="1">
        <v>3776</v>
      </c>
      <c r="C3777" s="1" t="s">
        <v>1036</v>
      </c>
      <c r="D3777" s="1" t="s">
        <v>67</v>
      </c>
      <c r="E3777" s="1">
        <v>2018</v>
      </c>
      <c r="F3777" s="1" t="s">
        <v>45</v>
      </c>
      <c r="G3777" s="1" t="s">
        <v>21</v>
      </c>
      <c r="H3777" s="1" t="s">
        <v>15</v>
      </c>
      <c r="I3777" s="1" t="s">
        <v>46</v>
      </c>
      <c r="J3777" s="1">
        <v>3.4584355999999997E-2</v>
      </c>
      <c r="L3777" s="1">
        <v>248.375</v>
      </c>
      <c r="M3777" s="1">
        <v>4</v>
      </c>
    </row>
    <row r="3778" spans="1:13" x14ac:dyDescent="0.3">
      <c r="A3778" s="1" t="s">
        <v>17</v>
      </c>
      <c r="B3778" s="1">
        <v>3777</v>
      </c>
      <c r="C3778" s="1" t="s">
        <v>70</v>
      </c>
      <c r="D3778" s="1" t="s">
        <v>24</v>
      </c>
      <c r="E3778" s="1">
        <v>2018</v>
      </c>
      <c r="F3778" s="1" t="s">
        <v>45</v>
      </c>
      <c r="G3778" s="1" t="s">
        <v>21</v>
      </c>
      <c r="H3778" s="1" t="s">
        <v>15</v>
      </c>
      <c r="I3778" s="1" t="s">
        <v>46</v>
      </c>
      <c r="J3778" s="1">
        <v>3.3777629000000003E-2</v>
      </c>
      <c r="L3778" s="1">
        <v>222.84559999999999</v>
      </c>
      <c r="M3778" s="1">
        <v>4</v>
      </c>
    </row>
    <row r="3779" spans="1:13" x14ac:dyDescent="0.3">
      <c r="A3779" s="1" t="s">
        <v>17</v>
      </c>
      <c r="B3779" s="1">
        <v>3778</v>
      </c>
      <c r="C3779" s="1" t="s">
        <v>1314</v>
      </c>
      <c r="D3779" s="1" t="s">
        <v>24</v>
      </c>
      <c r="E3779" s="1">
        <v>2018</v>
      </c>
      <c r="F3779" s="1" t="s">
        <v>45</v>
      </c>
      <c r="G3779" s="1" t="s">
        <v>21</v>
      </c>
      <c r="H3779" s="1" t="s">
        <v>15</v>
      </c>
      <c r="I3779" s="1" t="s">
        <v>46</v>
      </c>
      <c r="J3779" s="1">
        <v>6.6459890999999993E-2</v>
      </c>
      <c r="L3779" s="1">
        <v>184.22919999999999</v>
      </c>
      <c r="M3779" s="1">
        <v>4</v>
      </c>
    </row>
    <row r="3780" spans="1:13" x14ac:dyDescent="0.3">
      <c r="A3780" s="1" t="s">
        <v>17</v>
      </c>
      <c r="B3780" s="1">
        <v>3779</v>
      </c>
      <c r="C3780" s="1" t="s">
        <v>1210</v>
      </c>
      <c r="D3780" s="1" t="s">
        <v>24</v>
      </c>
      <c r="E3780" s="1">
        <v>2018</v>
      </c>
      <c r="F3780" s="1" t="s">
        <v>45</v>
      </c>
      <c r="G3780" s="1" t="s">
        <v>21</v>
      </c>
      <c r="H3780" s="1" t="s">
        <v>15</v>
      </c>
      <c r="I3780" s="1" t="s">
        <v>46</v>
      </c>
      <c r="J3780" s="1">
        <v>5.6019324000000002E-2</v>
      </c>
      <c r="L3780" s="1">
        <v>40.045400000000001</v>
      </c>
      <c r="M3780" s="1">
        <v>4</v>
      </c>
    </row>
    <row r="3781" spans="1:13" x14ac:dyDescent="0.3">
      <c r="A3781" s="1" t="s">
        <v>17</v>
      </c>
      <c r="B3781" s="1">
        <v>3780</v>
      </c>
      <c r="C3781" s="1" t="s">
        <v>547</v>
      </c>
      <c r="D3781" s="1" t="s">
        <v>24</v>
      </c>
      <c r="E3781" s="1">
        <v>2018</v>
      </c>
      <c r="F3781" s="1" t="s">
        <v>45</v>
      </c>
      <c r="G3781" s="1" t="s">
        <v>21</v>
      </c>
      <c r="H3781" s="1" t="s">
        <v>15</v>
      </c>
      <c r="I3781" s="1" t="s">
        <v>46</v>
      </c>
      <c r="J3781" s="1">
        <v>6.5313023999999997E-2</v>
      </c>
      <c r="L3781" s="1">
        <v>47.1402</v>
      </c>
      <c r="M3781" s="1">
        <v>4</v>
      </c>
    </row>
    <row r="3782" spans="1:13" x14ac:dyDescent="0.3">
      <c r="A3782" s="1" t="s">
        <v>17</v>
      </c>
      <c r="B3782" s="1">
        <v>3781</v>
      </c>
      <c r="C3782" s="1" t="s">
        <v>847</v>
      </c>
      <c r="D3782" s="1" t="s">
        <v>12</v>
      </c>
      <c r="E3782" s="1">
        <v>2018</v>
      </c>
      <c r="F3782" s="1" t="s">
        <v>45</v>
      </c>
      <c r="G3782" s="1" t="s">
        <v>21</v>
      </c>
      <c r="H3782" s="1" t="s">
        <v>15</v>
      </c>
      <c r="I3782" s="1" t="s">
        <v>46</v>
      </c>
      <c r="J3782" s="1">
        <v>8.7223419999999992E-3</v>
      </c>
      <c r="L3782" s="1">
        <v>123.5414</v>
      </c>
      <c r="M3782" s="1">
        <v>4</v>
      </c>
    </row>
    <row r="3783" spans="1:13" x14ac:dyDescent="0.3">
      <c r="A3783" s="1" t="s">
        <v>17</v>
      </c>
      <c r="B3783" s="1">
        <v>3782</v>
      </c>
      <c r="C3783" s="1" t="s">
        <v>772</v>
      </c>
      <c r="D3783" s="1" t="s">
        <v>12</v>
      </c>
      <c r="E3783" s="1">
        <v>2018</v>
      </c>
      <c r="F3783" s="1" t="s">
        <v>45</v>
      </c>
      <c r="G3783" s="1" t="s">
        <v>21</v>
      </c>
      <c r="H3783" s="1" t="s">
        <v>15</v>
      </c>
      <c r="I3783" s="1" t="s">
        <v>46</v>
      </c>
      <c r="J3783" s="1">
        <v>0.10508595599999999</v>
      </c>
      <c r="L3783" s="1">
        <v>82.390799999999999</v>
      </c>
      <c r="M3783" s="1">
        <v>4</v>
      </c>
    </row>
    <row r="3784" spans="1:13" x14ac:dyDescent="0.3">
      <c r="A3784" s="1" t="s">
        <v>17</v>
      </c>
      <c r="B3784" s="1">
        <v>3783</v>
      </c>
      <c r="C3784" s="1" t="s">
        <v>169</v>
      </c>
      <c r="D3784" s="1" t="s">
        <v>12</v>
      </c>
      <c r="E3784" s="1">
        <v>2018</v>
      </c>
      <c r="F3784" s="1" t="s">
        <v>45</v>
      </c>
      <c r="G3784" s="1" t="s">
        <v>21</v>
      </c>
      <c r="H3784" s="1" t="s">
        <v>15</v>
      </c>
      <c r="I3784" s="1" t="s">
        <v>46</v>
      </c>
      <c r="J3784" s="1">
        <v>0</v>
      </c>
      <c r="L3784" s="1">
        <v>253.03559999999999</v>
      </c>
      <c r="M3784" s="1">
        <v>4</v>
      </c>
    </row>
    <row r="3785" spans="1:13" x14ac:dyDescent="0.3">
      <c r="A3785" s="1" t="s">
        <v>17</v>
      </c>
      <c r="B3785" s="1">
        <v>3784</v>
      </c>
      <c r="C3785" s="1" t="s">
        <v>376</v>
      </c>
      <c r="D3785" s="1" t="s">
        <v>19</v>
      </c>
      <c r="E3785" s="1">
        <v>2018</v>
      </c>
      <c r="F3785" s="1" t="s">
        <v>45</v>
      </c>
      <c r="G3785" s="1" t="s">
        <v>21</v>
      </c>
      <c r="H3785" s="1" t="s">
        <v>15</v>
      </c>
      <c r="I3785" s="1" t="s">
        <v>46</v>
      </c>
      <c r="J3785" s="1">
        <v>4.6333982000000003E-2</v>
      </c>
      <c r="L3785" s="1">
        <v>97.238399999999999</v>
      </c>
      <c r="M3785" s="1">
        <v>4</v>
      </c>
    </row>
    <row r="3786" spans="1:13" x14ac:dyDescent="0.3">
      <c r="A3786" s="1" t="s">
        <v>17</v>
      </c>
      <c r="B3786" s="1">
        <v>3785</v>
      </c>
      <c r="C3786" s="1" t="s">
        <v>1516</v>
      </c>
      <c r="D3786" s="1" t="s">
        <v>19</v>
      </c>
      <c r="E3786" s="1">
        <v>2018</v>
      </c>
      <c r="F3786" s="1" t="s">
        <v>45</v>
      </c>
      <c r="G3786" s="1" t="s">
        <v>21</v>
      </c>
      <c r="H3786" s="1" t="s">
        <v>15</v>
      </c>
      <c r="I3786" s="1" t="s">
        <v>46</v>
      </c>
      <c r="J3786" s="1">
        <v>6.3800265999999994E-2</v>
      </c>
      <c r="L3786" s="1">
        <v>123.0414</v>
      </c>
      <c r="M3786" s="1">
        <v>4</v>
      </c>
    </row>
    <row r="3787" spans="1:13" x14ac:dyDescent="0.3">
      <c r="A3787" s="1" t="s">
        <v>17</v>
      </c>
      <c r="B3787" s="1">
        <v>3786</v>
      </c>
      <c r="C3787" s="1" t="s">
        <v>218</v>
      </c>
      <c r="D3787" s="1" t="s">
        <v>42</v>
      </c>
      <c r="E3787" s="1">
        <v>2018</v>
      </c>
      <c r="F3787" s="1" t="s">
        <v>45</v>
      </c>
      <c r="G3787" s="1" t="s">
        <v>21</v>
      </c>
      <c r="H3787" s="1" t="s">
        <v>15</v>
      </c>
      <c r="I3787" s="1" t="s">
        <v>46</v>
      </c>
      <c r="J3787" s="1">
        <v>1.4232071000000001E-2</v>
      </c>
      <c r="L3787" s="1">
        <v>100.9332</v>
      </c>
      <c r="M3787" s="1">
        <v>4</v>
      </c>
    </row>
    <row r="3788" spans="1:13" x14ac:dyDescent="0.3">
      <c r="A3788" s="1" t="s">
        <v>17</v>
      </c>
      <c r="B3788" s="1">
        <v>3787</v>
      </c>
      <c r="C3788" s="1" t="s">
        <v>91</v>
      </c>
      <c r="D3788" s="1" t="s">
        <v>42</v>
      </c>
      <c r="E3788" s="1">
        <v>2018</v>
      </c>
      <c r="F3788" s="1" t="s">
        <v>45</v>
      </c>
      <c r="G3788" s="1" t="s">
        <v>21</v>
      </c>
      <c r="H3788" s="1" t="s">
        <v>15</v>
      </c>
      <c r="I3788" s="1" t="s">
        <v>46</v>
      </c>
      <c r="J3788" s="1">
        <v>4.8703431999999998E-2</v>
      </c>
      <c r="L3788" s="1">
        <v>125.9336</v>
      </c>
      <c r="M3788" s="1">
        <v>4</v>
      </c>
    </row>
    <row r="3789" spans="1:13" x14ac:dyDescent="0.3">
      <c r="A3789" s="1" t="s">
        <v>17</v>
      </c>
      <c r="B3789" s="1">
        <v>3788</v>
      </c>
      <c r="C3789" s="1" t="s">
        <v>173</v>
      </c>
      <c r="D3789" s="1" t="s">
        <v>42</v>
      </c>
      <c r="E3789" s="1">
        <v>2018</v>
      </c>
      <c r="F3789" s="1" t="s">
        <v>45</v>
      </c>
      <c r="G3789" s="1" t="s">
        <v>21</v>
      </c>
      <c r="H3789" s="1" t="s">
        <v>15</v>
      </c>
      <c r="I3789" s="1" t="s">
        <v>46</v>
      </c>
      <c r="J3789" s="1">
        <v>0.107507291</v>
      </c>
      <c r="L3789" s="1">
        <v>34.855800000000002</v>
      </c>
      <c r="M3789" s="1">
        <v>4</v>
      </c>
    </row>
    <row r="3790" spans="1:13" x14ac:dyDescent="0.3">
      <c r="A3790" s="1" t="s">
        <v>17</v>
      </c>
      <c r="B3790" s="1">
        <v>3789</v>
      </c>
      <c r="C3790" s="1" t="s">
        <v>1290</v>
      </c>
      <c r="D3790" s="1" t="s">
        <v>54</v>
      </c>
      <c r="E3790" s="1">
        <v>2018</v>
      </c>
      <c r="F3790" s="1" t="s">
        <v>45</v>
      </c>
      <c r="G3790" s="1" t="s">
        <v>21</v>
      </c>
      <c r="H3790" s="1" t="s">
        <v>15</v>
      </c>
      <c r="I3790" s="1" t="s">
        <v>46</v>
      </c>
      <c r="J3790" s="1">
        <v>2.2351808000000001E-2</v>
      </c>
      <c r="L3790" s="1">
        <v>143.78120000000001</v>
      </c>
      <c r="M3790" s="1">
        <v>4</v>
      </c>
    </row>
    <row r="3791" spans="1:13" x14ac:dyDescent="0.3">
      <c r="A3791" s="1" t="s">
        <v>17</v>
      </c>
      <c r="B3791" s="1">
        <v>3790</v>
      </c>
      <c r="C3791" s="1" t="s">
        <v>639</v>
      </c>
      <c r="D3791" s="1" t="s">
        <v>64</v>
      </c>
      <c r="E3791" s="1">
        <v>2018</v>
      </c>
      <c r="F3791" s="1" t="s">
        <v>45</v>
      </c>
      <c r="G3791" s="1" t="s">
        <v>21</v>
      </c>
      <c r="H3791" s="1" t="s">
        <v>15</v>
      </c>
      <c r="I3791" s="1" t="s">
        <v>46</v>
      </c>
      <c r="J3791" s="1">
        <v>9.1472670000000006E-2</v>
      </c>
      <c r="L3791" s="1">
        <v>184.66079999999999</v>
      </c>
      <c r="M3791" s="1">
        <v>4</v>
      </c>
    </row>
    <row r="3792" spans="1:13" x14ac:dyDescent="0.3">
      <c r="A3792" s="1" t="s">
        <v>17</v>
      </c>
      <c r="B3792" s="1">
        <v>3791</v>
      </c>
      <c r="C3792" s="1" t="s">
        <v>1497</v>
      </c>
      <c r="D3792" s="1" t="s">
        <v>153</v>
      </c>
      <c r="E3792" s="1">
        <v>2018</v>
      </c>
      <c r="F3792" s="1" t="s">
        <v>45</v>
      </c>
      <c r="G3792" s="1" t="s">
        <v>21</v>
      </c>
      <c r="H3792" s="1" t="s">
        <v>15</v>
      </c>
      <c r="I3792" s="1" t="s">
        <v>46</v>
      </c>
      <c r="J3792" s="1">
        <v>3.1073804E-2</v>
      </c>
      <c r="L3792" s="1">
        <v>157.56039999999999</v>
      </c>
      <c r="M3792" s="1">
        <v>4</v>
      </c>
    </row>
    <row r="3793" spans="1:13" x14ac:dyDescent="0.3">
      <c r="A3793" s="1" t="s">
        <v>17</v>
      </c>
      <c r="B3793" s="1">
        <v>3792</v>
      </c>
      <c r="C3793" s="1" t="s">
        <v>932</v>
      </c>
      <c r="D3793" s="1" t="s">
        <v>48</v>
      </c>
      <c r="E3793" s="1">
        <v>2018</v>
      </c>
      <c r="F3793" s="1" t="s">
        <v>45</v>
      </c>
      <c r="G3793" s="1" t="s">
        <v>21</v>
      </c>
      <c r="H3793" s="1" t="s">
        <v>15</v>
      </c>
      <c r="I3793" s="1" t="s">
        <v>46</v>
      </c>
      <c r="J3793" s="1">
        <v>0</v>
      </c>
      <c r="L3793" s="1">
        <v>45.742800000000003</v>
      </c>
      <c r="M3793" s="1">
        <v>4</v>
      </c>
    </row>
    <row r="3794" spans="1:13" x14ac:dyDescent="0.3">
      <c r="A3794" s="1" t="s">
        <v>17</v>
      </c>
      <c r="B3794" s="1">
        <v>3793</v>
      </c>
      <c r="C3794" s="1" t="s">
        <v>1043</v>
      </c>
      <c r="D3794" s="1" t="s">
        <v>48</v>
      </c>
      <c r="E3794" s="1">
        <v>2018</v>
      </c>
      <c r="F3794" s="1" t="s">
        <v>45</v>
      </c>
      <c r="G3794" s="1" t="s">
        <v>21</v>
      </c>
      <c r="H3794" s="1" t="s">
        <v>15</v>
      </c>
      <c r="I3794" s="1" t="s">
        <v>46</v>
      </c>
      <c r="J3794" s="1">
        <v>6.7120953999999997E-2</v>
      </c>
      <c r="L3794" s="1">
        <v>132.96260000000001</v>
      </c>
      <c r="M3794" s="1">
        <v>4</v>
      </c>
    </row>
    <row r="3795" spans="1:13" x14ac:dyDescent="0.3">
      <c r="A3795" s="1" t="s">
        <v>17</v>
      </c>
      <c r="B3795" s="1">
        <v>3794</v>
      </c>
      <c r="C3795" s="1" t="s">
        <v>625</v>
      </c>
      <c r="D3795" s="1" t="s">
        <v>48</v>
      </c>
      <c r="E3795" s="1">
        <v>2018</v>
      </c>
      <c r="F3795" s="1" t="s">
        <v>45</v>
      </c>
      <c r="G3795" s="1" t="s">
        <v>21</v>
      </c>
      <c r="H3795" s="1" t="s">
        <v>15</v>
      </c>
      <c r="I3795" s="1" t="s">
        <v>46</v>
      </c>
      <c r="J3795" s="1">
        <v>2.9793955E-2</v>
      </c>
      <c r="L3795" s="1">
        <v>167.2816</v>
      </c>
      <c r="M3795" s="1">
        <v>4</v>
      </c>
    </row>
    <row r="3796" spans="1:13" x14ac:dyDescent="0.3">
      <c r="A3796" s="1" t="s">
        <v>17</v>
      </c>
      <c r="B3796" s="1">
        <v>3795</v>
      </c>
      <c r="C3796" s="1" t="s">
        <v>916</v>
      </c>
      <c r="D3796" s="1" t="s">
        <v>48</v>
      </c>
      <c r="E3796" s="1">
        <v>2018</v>
      </c>
      <c r="F3796" s="1" t="s">
        <v>45</v>
      </c>
      <c r="G3796" s="1" t="s">
        <v>21</v>
      </c>
      <c r="H3796" s="1" t="s">
        <v>15</v>
      </c>
      <c r="I3796" s="1" t="s">
        <v>46</v>
      </c>
      <c r="J3796" s="1">
        <v>0</v>
      </c>
      <c r="L3796" s="1">
        <v>248.8092</v>
      </c>
      <c r="M3796" s="1">
        <v>4</v>
      </c>
    </row>
    <row r="3797" spans="1:13" x14ac:dyDescent="0.3">
      <c r="A3797" s="1" t="s">
        <v>17</v>
      </c>
      <c r="B3797" s="1">
        <v>3796</v>
      </c>
      <c r="C3797" s="1" t="s">
        <v>984</v>
      </c>
      <c r="D3797" s="1" t="s">
        <v>32</v>
      </c>
      <c r="E3797" s="1">
        <v>2018</v>
      </c>
      <c r="F3797" s="1" t="s">
        <v>45</v>
      </c>
      <c r="G3797" s="1" t="s">
        <v>21</v>
      </c>
      <c r="H3797" s="1" t="s">
        <v>15</v>
      </c>
      <c r="I3797" s="1" t="s">
        <v>46</v>
      </c>
      <c r="J3797" s="1">
        <v>0.112349962</v>
      </c>
      <c r="L3797" s="1">
        <v>39.184800000000003</v>
      </c>
      <c r="M3797" s="1">
        <v>4</v>
      </c>
    </row>
    <row r="3798" spans="1:13" x14ac:dyDescent="0.3">
      <c r="A3798" s="1" t="s">
        <v>17</v>
      </c>
      <c r="B3798" s="1">
        <v>3797</v>
      </c>
      <c r="C3798" s="1" t="s">
        <v>1267</v>
      </c>
      <c r="D3798" s="1" t="s">
        <v>32</v>
      </c>
      <c r="E3798" s="1">
        <v>2018</v>
      </c>
      <c r="F3798" s="1" t="s">
        <v>45</v>
      </c>
      <c r="G3798" s="1" t="s">
        <v>21</v>
      </c>
      <c r="H3798" s="1" t="s">
        <v>15</v>
      </c>
      <c r="I3798" s="1" t="s">
        <v>46</v>
      </c>
      <c r="J3798" s="1">
        <v>0</v>
      </c>
      <c r="L3798" s="1">
        <v>121.044</v>
      </c>
      <c r="M3798" s="1">
        <v>4</v>
      </c>
    </row>
    <row r="3799" spans="1:13" x14ac:dyDescent="0.3">
      <c r="A3799" s="1" t="s">
        <v>10</v>
      </c>
      <c r="B3799" s="1">
        <v>3798</v>
      </c>
      <c r="C3799" s="1" t="s">
        <v>1398</v>
      </c>
      <c r="D3799" s="1" t="s">
        <v>95</v>
      </c>
      <c r="E3799" s="1">
        <v>2018</v>
      </c>
      <c r="F3799" s="1" t="s">
        <v>45</v>
      </c>
      <c r="G3799" s="1" t="s">
        <v>21</v>
      </c>
      <c r="H3799" s="1" t="s">
        <v>15</v>
      </c>
      <c r="I3799" s="1" t="s">
        <v>46</v>
      </c>
      <c r="J3799" s="1">
        <v>3.4244601E-2</v>
      </c>
      <c r="L3799" s="1">
        <v>97.272599999999997</v>
      </c>
      <c r="M3799" s="1">
        <v>4</v>
      </c>
    </row>
    <row r="3800" spans="1:13" x14ac:dyDescent="0.3">
      <c r="A3800" s="1" t="s">
        <v>10</v>
      </c>
      <c r="B3800" s="1">
        <v>3799</v>
      </c>
      <c r="C3800" s="1" t="s">
        <v>1424</v>
      </c>
      <c r="D3800" s="1" t="s">
        <v>95</v>
      </c>
      <c r="E3800" s="1">
        <v>2018</v>
      </c>
      <c r="F3800" s="1" t="s">
        <v>45</v>
      </c>
      <c r="G3800" s="1" t="s">
        <v>21</v>
      </c>
      <c r="H3800" s="1" t="s">
        <v>15</v>
      </c>
      <c r="I3800" s="1" t="s">
        <v>46</v>
      </c>
      <c r="J3800" s="1">
        <v>2.6243240000000001E-2</v>
      </c>
      <c r="L3800" s="1">
        <v>143.81280000000001</v>
      </c>
      <c r="M3800" s="1">
        <v>4</v>
      </c>
    </row>
    <row r="3801" spans="1:13" x14ac:dyDescent="0.3">
      <c r="A3801" s="1" t="s">
        <v>10</v>
      </c>
      <c r="B3801" s="1">
        <v>3800</v>
      </c>
      <c r="C3801" s="1" t="s">
        <v>1174</v>
      </c>
      <c r="D3801" s="1" t="s">
        <v>57</v>
      </c>
      <c r="E3801" s="1">
        <v>2018</v>
      </c>
      <c r="F3801" s="1" t="s">
        <v>45</v>
      </c>
      <c r="G3801" s="1" t="s">
        <v>21</v>
      </c>
      <c r="H3801" s="1" t="s">
        <v>15</v>
      </c>
      <c r="I3801" s="1" t="s">
        <v>46</v>
      </c>
      <c r="J3801" s="1">
        <v>3.4436769999999998E-2</v>
      </c>
      <c r="L3801" s="1">
        <v>156.52879999999999</v>
      </c>
      <c r="M3801" s="1">
        <v>4</v>
      </c>
    </row>
    <row r="3802" spans="1:13" x14ac:dyDescent="0.3">
      <c r="A3802" s="1" t="s">
        <v>10</v>
      </c>
      <c r="B3802" s="1">
        <v>3801</v>
      </c>
      <c r="C3802" s="1" t="s">
        <v>938</v>
      </c>
      <c r="D3802" s="1" t="s">
        <v>28</v>
      </c>
      <c r="E3802" s="1">
        <v>2018</v>
      </c>
      <c r="F3802" s="1" t="s">
        <v>45</v>
      </c>
      <c r="G3802" s="1" t="s">
        <v>21</v>
      </c>
      <c r="H3802" s="1" t="s">
        <v>15</v>
      </c>
      <c r="I3802" s="1" t="s">
        <v>46</v>
      </c>
      <c r="J3802" s="1">
        <v>5.2473797000000003E-2</v>
      </c>
      <c r="L3802" s="1">
        <v>83.622399999999999</v>
      </c>
      <c r="M3802" s="1">
        <v>4</v>
      </c>
    </row>
    <row r="3803" spans="1:13" x14ac:dyDescent="0.3">
      <c r="A3803" s="1" t="s">
        <v>10</v>
      </c>
      <c r="B3803" s="1">
        <v>3802</v>
      </c>
      <c r="C3803" s="1" t="s">
        <v>1177</v>
      </c>
      <c r="D3803" s="1" t="s">
        <v>28</v>
      </c>
      <c r="E3803" s="1">
        <v>2018</v>
      </c>
      <c r="F3803" s="1" t="s">
        <v>45</v>
      </c>
      <c r="G3803" s="1" t="s">
        <v>21</v>
      </c>
      <c r="H3803" s="1" t="s">
        <v>15</v>
      </c>
      <c r="I3803" s="1" t="s">
        <v>46</v>
      </c>
      <c r="J3803" s="1">
        <v>2.8139760999999999E-2</v>
      </c>
      <c r="L3803" s="1">
        <v>173.7422</v>
      </c>
      <c r="M3803" s="1">
        <v>4</v>
      </c>
    </row>
    <row r="3804" spans="1:13" x14ac:dyDescent="0.3">
      <c r="A3804" s="1" t="s">
        <v>10</v>
      </c>
      <c r="B3804" s="1">
        <v>3803</v>
      </c>
      <c r="C3804" s="1" t="s">
        <v>978</v>
      </c>
      <c r="D3804" s="1" t="s">
        <v>67</v>
      </c>
      <c r="E3804" s="1">
        <v>2018</v>
      </c>
      <c r="F3804" s="1" t="s">
        <v>45</v>
      </c>
      <c r="G3804" s="1" t="s">
        <v>21</v>
      </c>
      <c r="H3804" s="1" t="s">
        <v>15</v>
      </c>
      <c r="I3804" s="1" t="s">
        <v>46</v>
      </c>
      <c r="J3804" s="1">
        <v>2.2403117E-2</v>
      </c>
      <c r="L3804" s="1">
        <v>250.9092</v>
      </c>
      <c r="M3804" s="1">
        <v>4</v>
      </c>
    </row>
    <row r="3805" spans="1:13" x14ac:dyDescent="0.3">
      <c r="A3805" s="1" t="s">
        <v>10</v>
      </c>
      <c r="B3805" s="1">
        <v>3804</v>
      </c>
      <c r="C3805" s="1" t="s">
        <v>698</v>
      </c>
      <c r="D3805" s="1" t="s">
        <v>67</v>
      </c>
      <c r="E3805" s="1">
        <v>2018</v>
      </c>
      <c r="F3805" s="1" t="s">
        <v>45</v>
      </c>
      <c r="G3805" s="1" t="s">
        <v>21</v>
      </c>
      <c r="H3805" s="1" t="s">
        <v>15</v>
      </c>
      <c r="I3805" s="1" t="s">
        <v>46</v>
      </c>
      <c r="J3805" s="1">
        <v>7.4806196000000005E-2</v>
      </c>
      <c r="L3805" s="1">
        <v>112.91759999999999</v>
      </c>
      <c r="M3805" s="1">
        <v>4</v>
      </c>
    </row>
    <row r="3806" spans="1:13" x14ac:dyDescent="0.3">
      <c r="A3806" s="1" t="s">
        <v>10</v>
      </c>
      <c r="B3806" s="1">
        <v>3805</v>
      </c>
      <c r="C3806" s="1" t="s">
        <v>1415</v>
      </c>
      <c r="D3806" s="1" t="s">
        <v>24</v>
      </c>
      <c r="E3806" s="1">
        <v>2018</v>
      </c>
      <c r="F3806" s="1" t="s">
        <v>45</v>
      </c>
      <c r="G3806" s="1" t="s">
        <v>21</v>
      </c>
      <c r="H3806" s="1" t="s">
        <v>15</v>
      </c>
      <c r="I3806" s="1" t="s">
        <v>46</v>
      </c>
      <c r="J3806" s="1">
        <v>8.7421737999999999E-2</v>
      </c>
      <c r="L3806" s="1">
        <v>154.46299999999999</v>
      </c>
      <c r="M3806" s="1">
        <v>4</v>
      </c>
    </row>
    <row r="3807" spans="1:13" x14ac:dyDescent="0.3">
      <c r="A3807" s="1" t="s">
        <v>10</v>
      </c>
      <c r="B3807" s="1">
        <v>3806</v>
      </c>
      <c r="C3807" s="1" t="s">
        <v>940</v>
      </c>
      <c r="D3807" s="1" t="s">
        <v>24</v>
      </c>
      <c r="E3807" s="1">
        <v>2018</v>
      </c>
      <c r="F3807" s="1" t="s">
        <v>45</v>
      </c>
      <c r="G3807" s="1" t="s">
        <v>21</v>
      </c>
      <c r="H3807" s="1" t="s">
        <v>15</v>
      </c>
      <c r="I3807" s="1" t="s">
        <v>46</v>
      </c>
      <c r="J3807" s="1">
        <v>4.8426707999999999E-2</v>
      </c>
      <c r="L3807" s="1">
        <v>258.7278</v>
      </c>
      <c r="M3807" s="1">
        <v>4</v>
      </c>
    </row>
    <row r="3808" spans="1:13" x14ac:dyDescent="0.3">
      <c r="A3808" s="1" t="s">
        <v>10</v>
      </c>
      <c r="B3808" s="1">
        <v>3807</v>
      </c>
      <c r="C3808" s="1" t="s">
        <v>529</v>
      </c>
      <c r="D3808" s="1" t="s">
        <v>24</v>
      </c>
      <c r="E3808" s="1">
        <v>2018</v>
      </c>
      <c r="F3808" s="1" t="s">
        <v>45</v>
      </c>
      <c r="G3808" s="1" t="s">
        <v>21</v>
      </c>
      <c r="H3808" s="1" t="s">
        <v>15</v>
      </c>
      <c r="I3808" s="1" t="s">
        <v>46</v>
      </c>
      <c r="J3808" s="1">
        <v>0.14928877900000001</v>
      </c>
      <c r="L3808" s="1">
        <v>158.4288</v>
      </c>
      <c r="M3808" s="1">
        <v>4</v>
      </c>
    </row>
    <row r="3809" spans="1:13" x14ac:dyDescent="0.3">
      <c r="A3809" s="1" t="s">
        <v>10</v>
      </c>
      <c r="B3809" s="1">
        <v>3808</v>
      </c>
      <c r="C3809" s="1" t="s">
        <v>922</v>
      </c>
      <c r="D3809" s="1" t="s">
        <v>24</v>
      </c>
      <c r="E3809" s="1">
        <v>2018</v>
      </c>
      <c r="F3809" s="1" t="s">
        <v>45</v>
      </c>
      <c r="G3809" s="1" t="s">
        <v>21</v>
      </c>
      <c r="H3809" s="1" t="s">
        <v>15</v>
      </c>
      <c r="I3809" s="1" t="s">
        <v>46</v>
      </c>
      <c r="J3809" s="1">
        <v>9.1780141999999995E-2</v>
      </c>
      <c r="L3809" s="1">
        <v>182.5266</v>
      </c>
      <c r="M3809" s="1">
        <v>4</v>
      </c>
    </row>
    <row r="3810" spans="1:13" x14ac:dyDescent="0.3">
      <c r="A3810" s="1" t="s">
        <v>10</v>
      </c>
      <c r="B3810" s="1">
        <v>3809</v>
      </c>
      <c r="C3810" s="1" t="s">
        <v>55</v>
      </c>
      <c r="D3810" s="1" t="s">
        <v>12</v>
      </c>
      <c r="E3810" s="1">
        <v>2018</v>
      </c>
      <c r="F3810" s="1" t="s">
        <v>45</v>
      </c>
      <c r="G3810" s="1" t="s">
        <v>21</v>
      </c>
      <c r="H3810" s="1" t="s">
        <v>15</v>
      </c>
      <c r="I3810" s="1" t="s">
        <v>46</v>
      </c>
      <c r="J3810" s="1">
        <v>1.8714040000000001E-2</v>
      </c>
      <c r="L3810" s="1">
        <v>223.47720000000001</v>
      </c>
      <c r="M3810" s="1">
        <v>4</v>
      </c>
    </row>
    <row r="3811" spans="1:13" x14ac:dyDescent="0.3">
      <c r="A3811" s="1" t="s">
        <v>10</v>
      </c>
      <c r="B3811" s="1">
        <v>3810</v>
      </c>
      <c r="C3811" s="1" t="s">
        <v>1055</v>
      </c>
      <c r="D3811" s="1" t="s">
        <v>12</v>
      </c>
      <c r="E3811" s="1">
        <v>2018</v>
      </c>
      <c r="F3811" s="1" t="s">
        <v>45</v>
      </c>
      <c r="G3811" s="1" t="s">
        <v>21</v>
      </c>
      <c r="H3811" s="1" t="s">
        <v>15</v>
      </c>
      <c r="I3811" s="1" t="s">
        <v>46</v>
      </c>
      <c r="J3811" s="1">
        <v>0.102949031</v>
      </c>
      <c r="L3811" s="1">
        <v>225.27199999999999</v>
      </c>
      <c r="M3811" s="1">
        <v>4</v>
      </c>
    </row>
    <row r="3812" spans="1:13" x14ac:dyDescent="0.3">
      <c r="A3812" s="1" t="s">
        <v>10</v>
      </c>
      <c r="B3812" s="1">
        <v>3811</v>
      </c>
      <c r="C3812" s="1" t="s">
        <v>1426</v>
      </c>
      <c r="D3812" s="1" t="s">
        <v>12</v>
      </c>
      <c r="E3812" s="1">
        <v>2018</v>
      </c>
      <c r="F3812" s="1" t="s">
        <v>45</v>
      </c>
      <c r="G3812" s="1" t="s">
        <v>21</v>
      </c>
      <c r="H3812" s="1" t="s">
        <v>15</v>
      </c>
      <c r="I3812" s="1" t="s">
        <v>46</v>
      </c>
      <c r="J3812" s="1">
        <v>0.121712459</v>
      </c>
      <c r="L3812" s="1">
        <v>101.2016</v>
      </c>
      <c r="M3812" s="1">
        <v>4</v>
      </c>
    </row>
    <row r="3813" spans="1:13" x14ac:dyDescent="0.3">
      <c r="A3813" s="1" t="s">
        <v>10</v>
      </c>
      <c r="B3813" s="1">
        <v>3812</v>
      </c>
      <c r="C3813" s="1" t="s">
        <v>1180</v>
      </c>
      <c r="D3813" s="1" t="s">
        <v>12</v>
      </c>
      <c r="E3813" s="1">
        <v>2018</v>
      </c>
      <c r="F3813" s="1" t="s">
        <v>45</v>
      </c>
      <c r="G3813" s="1" t="s">
        <v>21</v>
      </c>
      <c r="H3813" s="1" t="s">
        <v>15</v>
      </c>
      <c r="I3813" s="1" t="s">
        <v>46</v>
      </c>
      <c r="J3813" s="1">
        <v>8.7936752000000007E-2</v>
      </c>
      <c r="L3813" s="1">
        <v>115.9466</v>
      </c>
      <c r="M3813" s="1">
        <v>4</v>
      </c>
    </row>
    <row r="3814" spans="1:13" x14ac:dyDescent="0.3">
      <c r="A3814" s="1" t="s">
        <v>10</v>
      </c>
      <c r="B3814" s="1">
        <v>3813</v>
      </c>
      <c r="C3814" s="1" t="s">
        <v>256</v>
      </c>
      <c r="D3814" s="1" t="s">
        <v>12</v>
      </c>
      <c r="E3814" s="1">
        <v>2018</v>
      </c>
      <c r="F3814" s="1" t="s">
        <v>45</v>
      </c>
      <c r="G3814" s="1" t="s">
        <v>21</v>
      </c>
      <c r="H3814" s="1" t="s">
        <v>15</v>
      </c>
      <c r="I3814" s="1" t="s">
        <v>46</v>
      </c>
      <c r="J3814" s="1">
        <v>1.4295564E-2</v>
      </c>
      <c r="L3814" s="1">
        <v>242.65119999999999</v>
      </c>
      <c r="M3814" s="1">
        <v>4</v>
      </c>
    </row>
    <row r="3815" spans="1:13" x14ac:dyDescent="0.3">
      <c r="A3815" s="1" t="s">
        <v>10</v>
      </c>
      <c r="B3815" s="1">
        <v>3814</v>
      </c>
      <c r="C3815" s="1" t="s">
        <v>925</v>
      </c>
      <c r="D3815" s="1" t="s">
        <v>12</v>
      </c>
      <c r="E3815" s="1">
        <v>2018</v>
      </c>
      <c r="F3815" s="1" t="s">
        <v>45</v>
      </c>
      <c r="G3815" s="1" t="s">
        <v>21</v>
      </c>
      <c r="H3815" s="1" t="s">
        <v>15</v>
      </c>
      <c r="I3815" s="1" t="s">
        <v>46</v>
      </c>
      <c r="J3815" s="1">
        <v>5.7762301000000002E-2</v>
      </c>
      <c r="L3815" s="1">
        <v>237.35640000000001</v>
      </c>
      <c r="M3815" s="1">
        <v>4</v>
      </c>
    </row>
    <row r="3816" spans="1:13" x14ac:dyDescent="0.3">
      <c r="A3816" s="1" t="s">
        <v>10</v>
      </c>
      <c r="B3816" s="1">
        <v>3815</v>
      </c>
      <c r="C3816" s="1" t="s">
        <v>1140</v>
      </c>
      <c r="D3816" s="1" t="s">
        <v>12</v>
      </c>
      <c r="E3816" s="1">
        <v>2018</v>
      </c>
      <c r="F3816" s="1" t="s">
        <v>45</v>
      </c>
      <c r="G3816" s="1" t="s">
        <v>21</v>
      </c>
      <c r="H3816" s="1" t="s">
        <v>15</v>
      </c>
      <c r="I3816" s="1" t="s">
        <v>46</v>
      </c>
      <c r="J3816" s="1">
        <v>2.1863506000000001E-2</v>
      </c>
      <c r="L3816" s="1">
        <v>247.00919999999999</v>
      </c>
      <c r="M3816" s="1">
        <v>4</v>
      </c>
    </row>
    <row r="3817" spans="1:13" x14ac:dyDescent="0.3">
      <c r="A3817" s="1" t="s">
        <v>10</v>
      </c>
      <c r="B3817" s="1">
        <v>3816</v>
      </c>
      <c r="C3817" s="1" t="s">
        <v>1012</v>
      </c>
      <c r="D3817" s="1" t="s">
        <v>12</v>
      </c>
      <c r="E3817" s="1">
        <v>2018</v>
      </c>
      <c r="F3817" s="1" t="s">
        <v>45</v>
      </c>
      <c r="G3817" s="1" t="s">
        <v>21</v>
      </c>
      <c r="H3817" s="1" t="s">
        <v>15</v>
      </c>
      <c r="I3817" s="1" t="s">
        <v>46</v>
      </c>
      <c r="J3817" s="1">
        <v>0.112668963</v>
      </c>
      <c r="L3817" s="1">
        <v>191.0504</v>
      </c>
      <c r="M3817" s="1">
        <v>4</v>
      </c>
    </row>
    <row r="3818" spans="1:13" x14ac:dyDescent="0.3">
      <c r="A3818" s="1" t="s">
        <v>10</v>
      </c>
      <c r="B3818" s="1">
        <v>3817</v>
      </c>
      <c r="C3818" s="1" t="s">
        <v>885</v>
      </c>
      <c r="D3818" s="1" t="s">
        <v>54</v>
      </c>
      <c r="E3818" s="1">
        <v>2018</v>
      </c>
      <c r="F3818" s="1" t="s">
        <v>45</v>
      </c>
      <c r="G3818" s="1" t="s">
        <v>21</v>
      </c>
      <c r="H3818" s="1" t="s">
        <v>15</v>
      </c>
      <c r="I3818" s="1" t="s">
        <v>46</v>
      </c>
      <c r="J3818" s="1">
        <v>2.0312314000000001E-2</v>
      </c>
      <c r="L3818" s="1">
        <v>98.104200000000006</v>
      </c>
      <c r="M3818" s="1">
        <v>4</v>
      </c>
    </row>
    <row r="3819" spans="1:13" x14ac:dyDescent="0.3">
      <c r="A3819" s="1" t="s">
        <v>10</v>
      </c>
      <c r="B3819" s="1">
        <v>3818</v>
      </c>
      <c r="C3819" s="1" t="s">
        <v>837</v>
      </c>
      <c r="D3819" s="1" t="s">
        <v>54</v>
      </c>
      <c r="E3819" s="1">
        <v>2018</v>
      </c>
      <c r="F3819" s="1" t="s">
        <v>45</v>
      </c>
      <c r="G3819" s="1" t="s">
        <v>21</v>
      </c>
      <c r="H3819" s="1" t="s">
        <v>15</v>
      </c>
      <c r="I3819" s="1" t="s">
        <v>46</v>
      </c>
      <c r="J3819" s="1">
        <v>0.13670167799999999</v>
      </c>
      <c r="L3819" s="1">
        <v>182.16079999999999</v>
      </c>
      <c r="M3819" s="1">
        <v>4</v>
      </c>
    </row>
    <row r="3820" spans="1:13" x14ac:dyDescent="0.3">
      <c r="A3820" s="1" t="s">
        <v>10</v>
      </c>
      <c r="B3820" s="1">
        <v>3819</v>
      </c>
      <c r="C3820" s="1" t="s">
        <v>1444</v>
      </c>
      <c r="D3820" s="1" t="s">
        <v>54</v>
      </c>
      <c r="E3820" s="1">
        <v>2018</v>
      </c>
      <c r="F3820" s="1" t="s">
        <v>45</v>
      </c>
      <c r="G3820" s="1" t="s">
        <v>21</v>
      </c>
      <c r="H3820" s="1" t="s">
        <v>15</v>
      </c>
      <c r="I3820" s="1" t="s">
        <v>46</v>
      </c>
      <c r="J3820" s="1">
        <v>1.7466283999999999E-2</v>
      </c>
      <c r="L3820" s="1">
        <v>45.471800000000002</v>
      </c>
      <c r="M3820" s="1">
        <v>4</v>
      </c>
    </row>
    <row r="3821" spans="1:13" x14ac:dyDescent="0.3">
      <c r="A3821" s="1" t="s">
        <v>10</v>
      </c>
      <c r="B3821" s="1">
        <v>3820</v>
      </c>
      <c r="C3821" s="1" t="s">
        <v>599</v>
      </c>
      <c r="D3821" s="1" t="s">
        <v>54</v>
      </c>
      <c r="E3821" s="1">
        <v>2018</v>
      </c>
      <c r="F3821" s="1" t="s">
        <v>45</v>
      </c>
      <c r="G3821" s="1" t="s">
        <v>21</v>
      </c>
      <c r="H3821" s="1" t="s">
        <v>15</v>
      </c>
      <c r="I3821" s="1" t="s">
        <v>46</v>
      </c>
      <c r="J3821" s="1">
        <v>5.4288646000000003E-2</v>
      </c>
      <c r="L3821" s="1">
        <v>96.609399999999994</v>
      </c>
      <c r="M3821" s="1">
        <v>4</v>
      </c>
    </row>
    <row r="3822" spans="1:13" x14ac:dyDescent="0.3">
      <c r="A3822" s="1" t="s">
        <v>10</v>
      </c>
      <c r="B3822" s="1">
        <v>3821</v>
      </c>
      <c r="C3822" s="1" t="s">
        <v>1030</v>
      </c>
      <c r="D3822" s="1" t="s">
        <v>48</v>
      </c>
      <c r="E3822" s="1">
        <v>2018</v>
      </c>
      <c r="F3822" s="1" t="s">
        <v>45</v>
      </c>
      <c r="G3822" s="1" t="s">
        <v>21</v>
      </c>
      <c r="H3822" s="1" t="s">
        <v>15</v>
      </c>
      <c r="I3822" s="1" t="s">
        <v>46</v>
      </c>
      <c r="J3822" s="1">
        <v>0.127416049</v>
      </c>
      <c r="L3822" s="1">
        <v>167.48159999999999</v>
      </c>
      <c r="M3822" s="1">
        <v>4</v>
      </c>
    </row>
    <row r="3823" spans="1:13" x14ac:dyDescent="0.3">
      <c r="A3823" s="1" t="s">
        <v>10</v>
      </c>
      <c r="B3823" s="1">
        <v>3822</v>
      </c>
      <c r="C3823" s="1" t="s">
        <v>262</v>
      </c>
      <c r="D3823" s="1" t="s">
        <v>48</v>
      </c>
      <c r="E3823" s="1">
        <v>2018</v>
      </c>
      <c r="F3823" s="1" t="s">
        <v>45</v>
      </c>
      <c r="G3823" s="1" t="s">
        <v>21</v>
      </c>
      <c r="H3823" s="1" t="s">
        <v>15</v>
      </c>
      <c r="I3823" s="1" t="s">
        <v>46</v>
      </c>
      <c r="J3823" s="1">
        <v>0.124668026</v>
      </c>
      <c r="L3823" s="1">
        <v>261.09100000000001</v>
      </c>
      <c r="M3823" s="1">
        <v>4</v>
      </c>
    </row>
    <row r="3824" spans="1:13" x14ac:dyDescent="0.3">
      <c r="A3824" s="1" t="s">
        <v>10</v>
      </c>
      <c r="B3824" s="1">
        <v>3823</v>
      </c>
      <c r="C3824" s="1" t="s">
        <v>82</v>
      </c>
      <c r="D3824" s="1" t="s">
        <v>48</v>
      </c>
      <c r="E3824" s="1">
        <v>2018</v>
      </c>
      <c r="F3824" s="1" t="s">
        <v>45</v>
      </c>
      <c r="G3824" s="1" t="s">
        <v>21</v>
      </c>
      <c r="H3824" s="1" t="s">
        <v>15</v>
      </c>
      <c r="I3824" s="1" t="s">
        <v>46</v>
      </c>
      <c r="J3824" s="1">
        <v>3.7768989000000003E-2</v>
      </c>
      <c r="L3824" s="1">
        <v>88.585599999999999</v>
      </c>
      <c r="M3824" s="1">
        <v>4</v>
      </c>
    </row>
    <row r="3825" spans="1:13" x14ac:dyDescent="0.3">
      <c r="A3825" s="1" t="s">
        <v>10</v>
      </c>
      <c r="B3825" s="1">
        <v>3824</v>
      </c>
      <c r="C3825" s="1" t="s">
        <v>501</v>
      </c>
      <c r="D3825" s="1" t="s">
        <v>48</v>
      </c>
      <c r="E3825" s="1">
        <v>2018</v>
      </c>
      <c r="F3825" s="1" t="s">
        <v>45</v>
      </c>
      <c r="G3825" s="1" t="s">
        <v>21</v>
      </c>
      <c r="H3825" s="1" t="s">
        <v>15</v>
      </c>
      <c r="I3825" s="1" t="s">
        <v>46</v>
      </c>
      <c r="J3825" s="1">
        <v>3.0476540999999999E-2</v>
      </c>
      <c r="L3825" s="1">
        <v>252.2724</v>
      </c>
      <c r="M3825" s="1">
        <v>4</v>
      </c>
    </row>
    <row r="3826" spans="1:13" x14ac:dyDescent="0.3">
      <c r="A3826" s="1" t="s">
        <v>10</v>
      </c>
      <c r="B3826" s="1">
        <v>3825</v>
      </c>
      <c r="C3826" s="1" t="s">
        <v>520</v>
      </c>
      <c r="D3826" s="1" t="s">
        <v>32</v>
      </c>
      <c r="E3826" s="1">
        <v>2018</v>
      </c>
      <c r="F3826" s="1" t="s">
        <v>45</v>
      </c>
      <c r="G3826" s="1" t="s">
        <v>21</v>
      </c>
      <c r="H3826" s="1" t="s">
        <v>15</v>
      </c>
      <c r="I3826" s="1" t="s">
        <v>46</v>
      </c>
      <c r="J3826" s="1">
        <v>0.127308434</v>
      </c>
      <c r="L3826" s="1">
        <v>186.69239999999999</v>
      </c>
      <c r="M3826" s="1">
        <v>4</v>
      </c>
    </row>
    <row r="3827" spans="1:13" x14ac:dyDescent="0.3">
      <c r="A3827" s="1" t="s">
        <v>10</v>
      </c>
      <c r="B3827" s="1">
        <v>3826</v>
      </c>
      <c r="C3827" s="1" t="s">
        <v>277</v>
      </c>
      <c r="D3827" s="1" t="s">
        <v>159</v>
      </c>
      <c r="E3827" s="1">
        <v>2018</v>
      </c>
      <c r="F3827" s="1" t="s">
        <v>45</v>
      </c>
      <c r="G3827" s="1" t="s">
        <v>21</v>
      </c>
      <c r="H3827" s="1" t="s">
        <v>15</v>
      </c>
      <c r="I3827" s="1" t="s">
        <v>46</v>
      </c>
      <c r="J3827" s="1">
        <v>5.5615380000000004E-3</v>
      </c>
      <c r="L3827" s="1">
        <v>224.00620000000001</v>
      </c>
      <c r="M3827" s="1">
        <v>4</v>
      </c>
    </row>
    <row r="3828" spans="1:13" x14ac:dyDescent="0.3">
      <c r="A3828" s="1" t="s">
        <v>10</v>
      </c>
      <c r="B3828" s="1">
        <v>3827</v>
      </c>
      <c r="C3828" s="1" t="s">
        <v>482</v>
      </c>
      <c r="D3828" s="1" t="s">
        <v>159</v>
      </c>
      <c r="E3828" s="1">
        <v>2018</v>
      </c>
      <c r="F3828" s="1" t="s">
        <v>45</v>
      </c>
      <c r="G3828" s="1" t="s">
        <v>21</v>
      </c>
      <c r="H3828" s="1" t="s">
        <v>15</v>
      </c>
      <c r="I3828" s="1" t="s">
        <v>46</v>
      </c>
      <c r="J3828" s="1">
        <v>0.13444176499999999</v>
      </c>
      <c r="L3828" s="1">
        <v>183.9924</v>
      </c>
      <c r="M3828" s="1">
        <v>4</v>
      </c>
    </row>
    <row r="3829" spans="1:13" x14ac:dyDescent="0.3">
      <c r="A3829" s="1" t="s">
        <v>17</v>
      </c>
      <c r="B3829" s="1">
        <v>3828</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x14ac:dyDescent="0.3">
      <c r="A3830" s="1" t="s">
        <v>17</v>
      </c>
      <c r="B3830" s="1">
        <v>3829</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x14ac:dyDescent="0.3">
      <c r="A3831" s="1" t="s">
        <v>17</v>
      </c>
      <c r="B3831" s="1">
        <v>3830</v>
      </c>
      <c r="C3831" s="1" t="s">
        <v>1446</v>
      </c>
      <c r="D3831" s="1" t="s">
        <v>95</v>
      </c>
      <c r="E3831" s="1">
        <v>2018</v>
      </c>
      <c r="F3831" s="1" t="s">
        <v>138</v>
      </c>
      <c r="G3831" s="1" t="s">
        <v>14</v>
      </c>
      <c r="H3831" s="1" t="s">
        <v>26</v>
      </c>
      <c r="I3831" s="1" t="s">
        <v>40</v>
      </c>
      <c r="J3831" s="1">
        <v>5.7556997999999998E-2</v>
      </c>
      <c r="L3831" s="1">
        <v>107.6938</v>
      </c>
      <c r="M3831" s="1">
        <v>3.9</v>
      </c>
    </row>
    <row r="3832" spans="1:13" x14ac:dyDescent="0.3">
      <c r="A3832" s="1" t="s">
        <v>17</v>
      </c>
      <c r="B3832" s="1">
        <v>3831</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
      <c r="A3833" s="1" t="s">
        <v>10</v>
      </c>
      <c r="B3833" s="1">
        <v>3832</v>
      </c>
      <c r="C3833" s="1" t="s">
        <v>315</v>
      </c>
      <c r="D3833" s="1" t="s">
        <v>12</v>
      </c>
      <c r="E3833" s="1">
        <v>2018</v>
      </c>
      <c r="F3833" s="1" t="s">
        <v>45</v>
      </c>
      <c r="G3833" s="1" t="s">
        <v>21</v>
      </c>
      <c r="H3833" s="1" t="s">
        <v>15</v>
      </c>
      <c r="I3833" s="1" t="s">
        <v>46</v>
      </c>
      <c r="J3833" s="1">
        <v>5.9511811999999997E-2</v>
      </c>
      <c r="L3833" s="1">
        <v>128.06780000000001</v>
      </c>
      <c r="M3833" s="1">
        <v>3.9</v>
      </c>
    </row>
    <row r="3834" spans="1:13" x14ac:dyDescent="0.3">
      <c r="A3834" s="1" t="s">
        <v>17</v>
      </c>
      <c r="B3834" s="1">
        <v>3833</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x14ac:dyDescent="0.3">
      <c r="A3835" s="1" t="s">
        <v>17</v>
      </c>
      <c r="B3835" s="1">
        <v>3834</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x14ac:dyDescent="0.3">
      <c r="A3836" s="1" t="s">
        <v>17</v>
      </c>
      <c r="B3836" s="1">
        <v>3835</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3">
      <c r="A3837" s="1" t="s">
        <v>17</v>
      </c>
      <c r="B3837" s="1">
        <v>3836</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x14ac:dyDescent="0.3">
      <c r="A3838" s="1" t="s">
        <v>17</v>
      </c>
      <c r="B3838" s="1">
        <v>3837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x14ac:dyDescent="0.3">
      <c r="A3839" s="1" t="s">
        <v>17</v>
      </c>
      <c r="B3839" s="1">
        <v>3838</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3">
      <c r="A3840" s="1" t="s">
        <v>35</v>
      </c>
      <c r="B3840" s="1">
        <v>3839</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x14ac:dyDescent="0.3">
      <c r="A3841" s="1" t="s">
        <v>17</v>
      </c>
      <c r="B3841" s="1">
        <v>3840</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x14ac:dyDescent="0.3">
      <c r="A3842" s="1" t="s">
        <v>17</v>
      </c>
      <c r="B3842" s="1">
        <v>3841</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3">
      <c r="A3843" s="1" t="s">
        <v>17</v>
      </c>
      <c r="B3843" s="1">
        <v>3842</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x14ac:dyDescent="0.3">
      <c r="A3844" s="1" t="s">
        <v>10</v>
      </c>
      <c r="B3844" s="1">
        <v>3843</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
      <c r="A3845" s="1" t="s">
        <v>17</v>
      </c>
      <c r="B3845" s="1">
        <v>3844</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x14ac:dyDescent="0.3">
      <c r="A3846" s="1" t="s">
        <v>17</v>
      </c>
      <c r="B3846" s="1">
        <v>3845</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
      <c r="A3847" s="1" t="s">
        <v>17</v>
      </c>
      <c r="B3847" s="1">
        <v>3846</v>
      </c>
      <c r="C3847" s="1" t="s">
        <v>1264</v>
      </c>
      <c r="D3847" s="1" t="s">
        <v>48</v>
      </c>
      <c r="E3847" s="1">
        <v>2018</v>
      </c>
      <c r="F3847" s="1" t="s">
        <v>45</v>
      </c>
      <c r="G3847" s="1" t="s">
        <v>21</v>
      </c>
      <c r="H3847" s="1" t="s">
        <v>15</v>
      </c>
      <c r="I3847" s="1" t="s">
        <v>46</v>
      </c>
      <c r="J3847" s="1">
        <v>4.4248175000000001E-2</v>
      </c>
      <c r="L3847" s="1">
        <v>126.202</v>
      </c>
      <c r="M3847" s="1">
        <v>3.9</v>
      </c>
    </row>
    <row r="3848" spans="1:13" x14ac:dyDescent="0.3">
      <c r="A3848" s="1" t="s">
        <v>17</v>
      </c>
      <c r="B3848" s="1">
        <v>3847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x14ac:dyDescent="0.3">
      <c r="A3849" s="1" t="s">
        <v>10</v>
      </c>
      <c r="B3849" s="1">
        <v>3848</v>
      </c>
      <c r="C3849" s="1" t="s">
        <v>315</v>
      </c>
      <c r="D3849" s="1" t="s">
        <v>12</v>
      </c>
      <c r="E3849" s="1">
        <v>2018</v>
      </c>
      <c r="F3849" s="1" t="s">
        <v>138</v>
      </c>
      <c r="G3849" s="1" t="s">
        <v>14</v>
      </c>
      <c r="H3849" s="1" t="s">
        <v>26</v>
      </c>
      <c r="I3849" s="1" t="s">
        <v>40</v>
      </c>
      <c r="J3849" s="1">
        <v>0.104704537</v>
      </c>
      <c r="L3849" s="1">
        <v>125.26779999999999</v>
      </c>
      <c r="M3849" s="1">
        <v>3.9</v>
      </c>
    </row>
    <row r="3850" spans="1:13" x14ac:dyDescent="0.3">
      <c r="A3850" s="1" t="s">
        <v>17</v>
      </c>
      <c r="B3850" s="1">
        <v>3849</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
      <c r="A3851" s="1" t="s">
        <v>10</v>
      </c>
      <c r="B3851" s="1">
        <v>3850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3">
      <c r="A3852" s="1" t="s">
        <v>17</v>
      </c>
      <c r="B3852" s="1">
        <v>3851</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
      <c r="A3853" s="1" t="s">
        <v>17</v>
      </c>
      <c r="B3853" s="1">
        <v>3852</v>
      </c>
      <c r="C3853" s="1" t="s">
        <v>437</v>
      </c>
      <c r="D3853" s="1" t="s">
        <v>24</v>
      </c>
      <c r="E3853" s="1">
        <v>2016</v>
      </c>
      <c r="F3853" s="1" t="s">
        <v>25</v>
      </c>
      <c r="G3853" s="1" t="s">
        <v>14</v>
      </c>
      <c r="H3853" s="1" t="s">
        <v>26</v>
      </c>
      <c r="I3853" s="1" t="s">
        <v>16</v>
      </c>
      <c r="J3853" s="1">
        <v>0</v>
      </c>
      <c r="K3853" s="1">
        <v>18.25</v>
      </c>
      <c r="L3853" s="1">
        <v>196.84520000000001</v>
      </c>
      <c r="M3853" s="1">
        <v>3.9</v>
      </c>
    </row>
    <row r="3854" spans="1:13" x14ac:dyDescent="0.3">
      <c r="A3854" s="1" t="s">
        <v>17</v>
      </c>
      <c r="B3854" s="1">
        <v>3853</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3">
      <c r="A3855" s="1" t="s">
        <v>17</v>
      </c>
      <c r="B3855" s="1">
        <v>3854</v>
      </c>
      <c r="C3855" s="1" t="s">
        <v>100</v>
      </c>
      <c r="D3855" s="1" t="s">
        <v>24</v>
      </c>
      <c r="E3855" s="1">
        <v>2022</v>
      </c>
      <c r="F3855" s="1" t="s">
        <v>20</v>
      </c>
      <c r="G3855" s="1" t="s">
        <v>21</v>
      </c>
      <c r="H3855" s="1" t="s">
        <v>15</v>
      </c>
      <c r="I3855" s="1" t="s">
        <v>22</v>
      </c>
      <c r="J3855" s="1">
        <v>0</v>
      </c>
      <c r="K3855" s="1">
        <v>7.93</v>
      </c>
      <c r="L3855" s="1">
        <v>123.2414</v>
      </c>
      <c r="M3855" s="1">
        <v>3.9</v>
      </c>
    </row>
    <row r="3856" spans="1:13" x14ac:dyDescent="0.3">
      <c r="A3856" s="1" t="s">
        <v>10</v>
      </c>
      <c r="B3856" s="1">
        <v>3855</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
      <c r="A3857" s="1" t="s">
        <v>17</v>
      </c>
      <c r="B3857" s="1">
        <v>3856</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3">
      <c r="A3858" s="1" t="s">
        <v>17</v>
      </c>
      <c r="B3858" s="1">
        <v>3857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
      <c r="A3859" s="1" t="s">
        <v>10</v>
      </c>
      <c r="B3859" s="1">
        <v>3858</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3">
      <c r="A3860" s="1" t="s">
        <v>17</v>
      </c>
      <c r="B3860" s="1">
        <v>3859</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3">
      <c r="A3861" s="1" t="s">
        <v>17</v>
      </c>
      <c r="B3861" s="1">
        <v>3860</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x14ac:dyDescent="0.3">
      <c r="A3862" s="1" t="s">
        <v>17</v>
      </c>
      <c r="B3862" s="1">
        <v>3861</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x14ac:dyDescent="0.3">
      <c r="A3863" s="1" t="s">
        <v>10</v>
      </c>
      <c r="B3863" s="1">
        <v>3862</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3">
      <c r="A3864" s="1" t="s">
        <v>17</v>
      </c>
      <c r="B3864" s="1">
        <v>3863</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3">
      <c r="A3865" s="1" t="s">
        <v>17</v>
      </c>
      <c r="B3865" s="1">
        <v>3864</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3">
      <c r="A3866" s="1" t="s">
        <v>10</v>
      </c>
      <c r="B3866" s="1">
        <v>3865</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3">
      <c r="A3867" s="1" t="s">
        <v>10</v>
      </c>
      <c r="B3867" s="1">
        <v>3866</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3">
      <c r="A3868" s="1" t="s">
        <v>10</v>
      </c>
      <c r="B3868" s="1">
        <v>3867</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3">
      <c r="A3869" s="1" t="s">
        <v>10</v>
      </c>
      <c r="B3869" s="1">
        <v>3868</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x14ac:dyDescent="0.3">
      <c r="A3870" s="1" t="s">
        <v>17</v>
      </c>
      <c r="B3870" s="1">
        <v>3869</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
      <c r="A3871" s="1" t="s">
        <v>17</v>
      </c>
      <c r="B3871" s="1">
        <v>3870</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3">
      <c r="A3872" s="1" t="s">
        <v>17</v>
      </c>
      <c r="B3872" s="1">
        <v>3871</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3">
      <c r="A3873" s="1" t="s">
        <v>17</v>
      </c>
      <c r="B3873" s="1">
        <v>3872</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3">
      <c r="A3874" s="1" t="s">
        <v>17</v>
      </c>
      <c r="B3874" s="1">
        <v>3873</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
      <c r="A3875" s="1" t="s">
        <v>17</v>
      </c>
      <c r="B3875" s="1">
        <v>3874</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3">
      <c r="A3876" s="1" t="s">
        <v>17</v>
      </c>
      <c r="B3876" s="1">
        <v>3875</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3">
      <c r="A3877" s="1" t="s">
        <v>17</v>
      </c>
      <c r="B3877" s="1">
        <v>3876</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3">
      <c r="A3878" s="1" t="s">
        <v>17</v>
      </c>
      <c r="B3878" s="1">
        <v>3877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3">
      <c r="A3879" s="1" t="s">
        <v>17</v>
      </c>
      <c r="B3879" s="1">
        <v>3878</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3">
      <c r="A3880" s="1" t="s">
        <v>17</v>
      </c>
      <c r="B3880" s="1">
        <v>3879</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3">
      <c r="A3881" s="1" t="s">
        <v>17</v>
      </c>
      <c r="B3881" s="1">
        <v>3880</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3">
      <c r="A3882" s="1" t="s">
        <v>17</v>
      </c>
      <c r="B3882" s="1">
        <v>3881</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3">
      <c r="A3883" s="1" t="s">
        <v>17</v>
      </c>
      <c r="B3883" s="1">
        <v>3882</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3">
      <c r="A3884" s="1" t="s">
        <v>17</v>
      </c>
      <c r="B3884" s="1">
        <v>3883</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3">
      <c r="A3885" s="1" t="s">
        <v>17</v>
      </c>
      <c r="B3885" s="1">
        <v>3884</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3">
      <c r="A3886" s="1" t="s">
        <v>17</v>
      </c>
      <c r="B3886" s="1">
        <v>3885</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
      <c r="A3887" s="1" t="s">
        <v>10</v>
      </c>
      <c r="B3887" s="1">
        <v>3886</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3">
      <c r="A3888" s="1" t="s">
        <v>10</v>
      </c>
      <c r="B3888" s="1">
        <v>3887</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3">
      <c r="A3889" s="1" t="s">
        <v>10</v>
      </c>
      <c r="B3889" s="1">
        <v>3888</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3">
      <c r="A3890" s="1" t="s">
        <v>10</v>
      </c>
      <c r="B3890" s="1">
        <v>3889</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
      <c r="A3891" s="1" t="s">
        <v>10</v>
      </c>
      <c r="B3891" s="1">
        <v>3890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3">
      <c r="A3892" s="1" t="s">
        <v>10</v>
      </c>
      <c r="B3892" s="1">
        <v>3891</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3">
      <c r="A3893" s="1" t="s">
        <v>10</v>
      </c>
      <c r="B3893" s="1">
        <v>3892</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3">
      <c r="A3894" s="1" t="s">
        <v>10</v>
      </c>
      <c r="B3894" s="1">
        <v>3893</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x14ac:dyDescent="0.3">
      <c r="A3895" s="1" t="s">
        <v>17</v>
      </c>
      <c r="B3895" s="1">
        <v>3894</v>
      </c>
      <c r="C3895" s="1" t="s">
        <v>989</v>
      </c>
      <c r="D3895" s="1" t="s">
        <v>12</v>
      </c>
      <c r="E3895" s="1">
        <v>2018</v>
      </c>
      <c r="F3895" s="1" t="s">
        <v>138</v>
      </c>
      <c r="G3895" s="1" t="s">
        <v>14</v>
      </c>
      <c r="H3895" s="1" t="s">
        <v>26</v>
      </c>
      <c r="I3895" s="1" t="s">
        <v>40</v>
      </c>
      <c r="J3895" s="1">
        <v>5.2691045999999998E-2</v>
      </c>
      <c r="L3895" s="1">
        <v>216.3192</v>
      </c>
      <c r="M3895" s="1">
        <v>3.9</v>
      </c>
    </row>
    <row r="3896" spans="1:13" x14ac:dyDescent="0.3">
      <c r="A3896" s="1" t="s">
        <v>17</v>
      </c>
      <c r="B3896" s="1">
        <v>3895</v>
      </c>
      <c r="C3896" s="1" t="s">
        <v>1292</v>
      </c>
      <c r="D3896" s="1" t="s">
        <v>32</v>
      </c>
      <c r="E3896" s="1">
        <v>2018</v>
      </c>
      <c r="F3896" s="1" t="s">
        <v>138</v>
      </c>
      <c r="G3896" s="1" t="s">
        <v>14</v>
      </c>
      <c r="H3896" s="1" t="s">
        <v>26</v>
      </c>
      <c r="I3896" s="1" t="s">
        <v>40</v>
      </c>
      <c r="J3896" s="1">
        <v>0.168780127</v>
      </c>
      <c r="L3896" s="1">
        <v>197.8768</v>
      </c>
      <c r="M3896" s="1">
        <v>3.9</v>
      </c>
    </row>
    <row r="3897" spans="1:13" x14ac:dyDescent="0.3">
      <c r="A3897" s="1" t="s">
        <v>17</v>
      </c>
      <c r="B3897" s="1">
        <v>3896</v>
      </c>
      <c r="C3897" s="1" t="s">
        <v>1389</v>
      </c>
      <c r="D3897" s="1" t="s">
        <v>95</v>
      </c>
      <c r="E3897" s="1">
        <v>2018</v>
      </c>
      <c r="F3897" s="1" t="s">
        <v>138</v>
      </c>
      <c r="G3897" s="1" t="s">
        <v>14</v>
      </c>
      <c r="H3897" s="1" t="s">
        <v>26</v>
      </c>
      <c r="I3897" s="1" t="s">
        <v>40</v>
      </c>
      <c r="J3897" s="1">
        <v>4.1556696999999997E-2</v>
      </c>
      <c r="L3897" s="1">
        <v>104.4332</v>
      </c>
      <c r="M3897" s="1">
        <v>3.9</v>
      </c>
    </row>
    <row r="3898" spans="1:13" x14ac:dyDescent="0.3">
      <c r="A3898" s="1" t="s">
        <v>17</v>
      </c>
      <c r="B3898" s="1">
        <v>3897</v>
      </c>
      <c r="C3898" s="1" t="s">
        <v>521</v>
      </c>
      <c r="D3898" s="1" t="s">
        <v>28</v>
      </c>
      <c r="E3898" s="1">
        <v>2018</v>
      </c>
      <c r="F3898" s="1" t="s">
        <v>138</v>
      </c>
      <c r="G3898" s="1" t="s">
        <v>14</v>
      </c>
      <c r="H3898" s="1" t="s">
        <v>26</v>
      </c>
      <c r="I3898" s="1" t="s">
        <v>40</v>
      </c>
      <c r="J3898" s="1">
        <v>6.1753510999999997E-2</v>
      </c>
      <c r="L3898" s="1">
        <v>253.3014</v>
      </c>
      <c r="M3898" s="1">
        <v>3.9</v>
      </c>
    </row>
    <row r="3899" spans="1:13" x14ac:dyDescent="0.3">
      <c r="A3899" s="1" t="s">
        <v>17</v>
      </c>
      <c r="B3899" s="1">
        <v>3898</v>
      </c>
      <c r="C3899" s="1" t="s">
        <v>665</v>
      </c>
      <c r="D3899" s="1" t="s">
        <v>24</v>
      </c>
      <c r="E3899" s="1">
        <v>2018</v>
      </c>
      <c r="F3899" s="1" t="s">
        <v>138</v>
      </c>
      <c r="G3899" s="1" t="s">
        <v>14</v>
      </c>
      <c r="H3899" s="1" t="s">
        <v>26</v>
      </c>
      <c r="I3899" s="1" t="s">
        <v>40</v>
      </c>
      <c r="J3899" s="1">
        <v>0.14566955600000001</v>
      </c>
      <c r="L3899" s="1">
        <v>247.27760000000001</v>
      </c>
      <c r="M3899" s="1">
        <v>3.9</v>
      </c>
    </row>
    <row r="3900" spans="1:13" x14ac:dyDescent="0.3">
      <c r="A3900" s="1" t="s">
        <v>17</v>
      </c>
      <c r="B3900" s="1">
        <v>3899</v>
      </c>
      <c r="C3900" s="1" t="s">
        <v>1524</v>
      </c>
      <c r="D3900" s="1" t="s">
        <v>12</v>
      </c>
      <c r="E3900" s="1">
        <v>2018</v>
      </c>
      <c r="F3900" s="1" t="s">
        <v>138</v>
      </c>
      <c r="G3900" s="1" t="s">
        <v>14</v>
      </c>
      <c r="H3900" s="1" t="s">
        <v>26</v>
      </c>
      <c r="I3900" s="1" t="s">
        <v>40</v>
      </c>
      <c r="J3900" s="1">
        <v>0</v>
      </c>
      <c r="L3900" s="1">
        <v>126.6994</v>
      </c>
      <c r="M3900" s="1">
        <v>3.9</v>
      </c>
    </row>
    <row r="3901" spans="1:13" x14ac:dyDescent="0.3">
      <c r="A3901" s="1" t="s">
        <v>17</v>
      </c>
      <c r="B3901" s="1">
        <v>3900</v>
      </c>
      <c r="C3901" s="1" t="s">
        <v>1238</v>
      </c>
      <c r="D3901" s="1" t="s">
        <v>12</v>
      </c>
      <c r="E3901" s="1">
        <v>2018</v>
      </c>
      <c r="F3901" s="1" t="s">
        <v>138</v>
      </c>
      <c r="G3901" s="1" t="s">
        <v>14</v>
      </c>
      <c r="H3901" s="1" t="s">
        <v>26</v>
      </c>
      <c r="I3901" s="1" t="s">
        <v>40</v>
      </c>
      <c r="J3901" s="1">
        <v>0.30530539699999998</v>
      </c>
      <c r="L3901" s="1">
        <v>116.68340000000001</v>
      </c>
      <c r="M3901" s="1">
        <v>3.9</v>
      </c>
    </row>
    <row r="3902" spans="1:13" x14ac:dyDescent="0.3">
      <c r="A3902" s="1" t="s">
        <v>17</v>
      </c>
      <c r="B3902" s="1">
        <v>3901</v>
      </c>
      <c r="C3902" s="1" t="s">
        <v>990</v>
      </c>
      <c r="D3902" s="1" t="s">
        <v>61</v>
      </c>
      <c r="E3902" s="1">
        <v>2018</v>
      </c>
      <c r="F3902" s="1" t="s">
        <v>138</v>
      </c>
      <c r="G3902" s="1" t="s">
        <v>14</v>
      </c>
      <c r="H3902" s="1" t="s">
        <v>26</v>
      </c>
      <c r="I3902" s="1" t="s">
        <v>40</v>
      </c>
      <c r="J3902" s="1">
        <v>0.29820527200000002</v>
      </c>
      <c r="L3902" s="1">
        <v>55.761400000000002</v>
      </c>
      <c r="M3902" s="1">
        <v>3.9</v>
      </c>
    </row>
    <row r="3903" spans="1:13" x14ac:dyDescent="0.3">
      <c r="A3903" s="1" t="s">
        <v>17</v>
      </c>
      <c r="B3903" s="1">
        <v>3902</v>
      </c>
      <c r="C3903" s="1" t="s">
        <v>236</v>
      </c>
      <c r="D3903" s="1" t="s">
        <v>19</v>
      </c>
      <c r="E3903" s="1">
        <v>2018</v>
      </c>
      <c r="F3903" s="1" t="s">
        <v>138</v>
      </c>
      <c r="G3903" s="1" t="s">
        <v>14</v>
      </c>
      <c r="H3903" s="1" t="s">
        <v>26</v>
      </c>
      <c r="I3903" s="1" t="s">
        <v>40</v>
      </c>
      <c r="J3903" s="1">
        <v>5.3148497000000003E-2</v>
      </c>
      <c r="L3903" s="1">
        <v>36.3874</v>
      </c>
      <c r="M3903" s="1">
        <v>3.9</v>
      </c>
    </row>
    <row r="3904" spans="1:13" x14ac:dyDescent="0.3">
      <c r="A3904" s="1" t="s">
        <v>17</v>
      </c>
      <c r="B3904" s="1">
        <v>3903</v>
      </c>
      <c r="C3904" s="1" t="s">
        <v>591</v>
      </c>
      <c r="D3904" s="1" t="s">
        <v>19</v>
      </c>
      <c r="E3904" s="1">
        <v>2018</v>
      </c>
      <c r="F3904" s="1" t="s">
        <v>138</v>
      </c>
      <c r="G3904" s="1" t="s">
        <v>14</v>
      </c>
      <c r="H3904" s="1" t="s">
        <v>26</v>
      </c>
      <c r="I3904" s="1" t="s">
        <v>40</v>
      </c>
      <c r="J3904" s="1">
        <v>2.8382853E-2</v>
      </c>
      <c r="L3904" s="1">
        <v>109.45959999999999</v>
      </c>
      <c r="M3904" s="1">
        <v>3.9</v>
      </c>
    </row>
    <row r="3905" spans="1:13" x14ac:dyDescent="0.3">
      <c r="A3905" s="1" t="s">
        <v>17</v>
      </c>
      <c r="B3905" s="1">
        <v>3904</v>
      </c>
      <c r="C3905" s="1" t="s">
        <v>890</v>
      </c>
      <c r="D3905" s="1" t="s">
        <v>19</v>
      </c>
      <c r="E3905" s="1">
        <v>2018</v>
      </c>
      <c r="F3905" s="1" t="s">
        <v>138</v>
      </c>
      <c r="G3905" s="1" t="s">
        <v>14</v>
      </c>
      <c r="H3905" s="1" t="s">
        <v>26</v>
      </c>
      <c r="I3905" s="1" t="s">
        <v>40</v>
      </c>
      <c r="J3905" s="1">
        <v>0.25394782300000002</v>
      </c>
      <c r="L3905" s="1">
        <v>223.84039999999999</v>
      </c>
      <c r="M3905" s="1">
        <v>3.9</v>
      </c>
    </row>
    <row r="3906" spans="1:13" x14ac:dyDescent="0.3">
      <c r="A3906" s="1" t="s">
        <v>17</v>
      </c>
      <c r="B3906" s="1">
        <v>3905</v>
      </c>
      <c r="C3906" s="1" t="s">
        <v>708</v>
      </c>
      <c r="D3906" s="1" t="s">
        <v>42</v>
      </c>
      <c r="E3906" s="1">
        <v>2018</v>
      </c>
      <c r="F3906" s="1" t="s">
        <v>138</v>
      </c>
      <c r="G3906" s="1" t="s">
        <v>14</v>
      </c>
      <c r="H3906" s="1" t="s">
        <v>26</v>
      </c>
      <c r="I3906" s="1" t="s">
        <v>40</v>
      </c>
      <c r="J3906" s="1">
        <v>5.0790916999999998E-2</v>
      </c>
      <c r="L3906" s="1">
        <v>142.77860000000001</v>
      </c>
      <c r="M3906" s="1">
        <v>3.9</v>
      </c>
    </row>
    <row r="3907" spans="1:13" x14ac:dyDescent="0.3">
      <c r="A3907" s="1" t="s">
        <v>17</v>
      </c>
      <c r="B3907" s="1">
        <v>3906</v>
      </c>
      <c r="C3907" s="1" t="s">
        <v>435</v>
      </c>
      <c r="D3907" s="1" t="s">
        <v>42</v>
      </c>
      <c r="E3907" s="1">
        <v>2018</v>
      </c>
      <c r="F3907" s="1" t="s">
        <v>138</v>
      </c>
      <c r="G3907" s="1" t="s">
        <v>14</v>
      </c>
      <c r="H3907" s="1" t="s">
        <v>26</v>
      </c>
      <c r="I3907" s="1" t="s">
        <v>40</v>
      </c>
      <c r="J3907" s="1">
        <v>2.8207784E-2</v>
      </c>
      <c r="L3907" s="1">
        <v>195.5478</v>
      </c>
      <c r="M3907" s="1">
        <v>3.9</v>
      </c>
    </row>
    <row r="3908" spans="1:13" x14ac:dyDescent="0.3">
      <c r="A3908" s="1" t="s">
        <v>17</v>
      </c>
      <c r="B3908" s="1">
        <v>3907</v>
      </c>
      <c r="C3908" s="1" t="s">
        <v>114</v>
      </c>
      <c r="D3908" s="1" t="s">
        <v>42</v>
      </c>
      <c r="E3908" s="1">
        <v>2018</v>
      </c>
      <c r="F3908" s="1" t="s">
        <v>138</v>
      </c>
      <c r="G3908" s="1" t="s">
        <v>14</v>
      </c>
      <c r="H3908" s="1" t="s">
        <v>26</v>
      </c>
      <c r="I3908" s="1" t="s">
        <v>40</v>
      </c>
      <c r="J3908" s="1">
        <v>0.19875618</v>
      </c>
      <c r="L3908" s="1">
        <v>250.7724</v>
      </c>
      <c r="M3908" s="1">
        <v>3.9</v>
      </c>
    </row>
    <row r="3909" spans="1:13" x14ac:dyDescent="0.3">
      <c r="A3909" s="1" t="s">
        <v>17</v>
      </c>
      <c r="B3909" s="1">
        <v>3908</v>
      </c>
      <c r="C3909" s="1" t="s">
        <v>1318</v>
      </c>
      <c r="D3909" s="1" t="s">
        <v>64</v>
      </c>
      <c r="E3909" s="1">
        <v>2018</v>
      </c>
      <c r="F3909" s="1" t="s">
        <v>138</v>
      </c>
      <c r="G3909" s="1" t="s">
        <v>14</v>
      </c>
      <c r="H3909" s="1" t="s">
        <v>26</v>
      </c>
      <c r="I3909" s="1" t="s">
        <v>40</v>
      </c>
      <c r="J3909" s="1">
        <v>0.159394437</v>
      </c>
      <c r="L3909" s="1">
        <v>105.6938</v>
      </c>
      <c r="M3909" s="1">
        <v>3.9</v>
      </c>
    </row>
    <row r="3910" spans="1:13" x14ac:dyDescent="0.3">
      <c r="A3910" s="1" t="s">
        <v>10</v>
      </c>
      <c r="B3910" s="1">
        <v>3909</v>
      </c>
      <c r="C3910" s="1" t="s">
        <v>498</v>
      </c>
      <c r="D3910" s="1" t="s">
        <v>57</v>
      </c>
      <c r="E3910" s="1">
        <v>2018</v>
      </c>
      <c r="F3910" s="1" t="s">
        <v>138</v>
      </c>
      <c r="G3910" s="1" t="s">
        <v>14</v>
      </c>
      <c r="H3910" s="1" t="s">
        <v>26</v>
      </c>
      <c r="I3910" s="1" t="s">
        <v>40</v>
      </c>
      <c r="J3910" s="1">
        <v>2.8062401000000001E-2</v>
      </c>
      <c r="L3910" s="1">
        <v>44.040199999999999</v>
      </c>
      <c r="M3910" s="1">
        <v>3.9</v>
      </c>
    </row>
    <row r="3911" spans="1:13" x14ac:dyDescent="0.3">
      <c r="A3911" s="1" t="s">
        <v>10</v>
      </c>
      <c r="B3911" s="1">
        <v>3910</v>
      </c>
      <c r="C3911" s="1" t="s">
        <v>1414</v>
      </c>
      <c r="D3911" s="1" t="s">
        <v>67</v>
      </c>
      <c r="E3911" s="1">
        <v>2018</v>
      </c>
      <c r="F3911" s="1" t="s">
        <v>138</v>
      </c>
      <c r="G3911" s="1" t="s">
        <v>14</v>
      </c>
      <c r="H3911" s="1" t="s">
        <v>26</v>
      </c>
      <c r="I3911" s="1" t="s">
        <v>40</v>
      </c>
      <c r="J3911" s="1">
        <v>1.4497036E-2</v>
      </c>
      <c r="L3911" s="1">
        <v>150.8708</v>
      </c>
      <c r="M3911" s="1">
        <v>3.9</v>
      </c>
    </row>
    <row r="3912" spans="1:13" x14ac:dyDescent="0.3">
      <c r="A3912" s="1" t="s">
        <v>10</v>
      </c>
      <c r="B3912" s="1">
        <v>3911</v>
      </c>
      <c r="C3912" s="1" t="s">
        <v>1482</v>
      </c>
      <c r="D3912" s="1" t="s">
        <v>67</v>
      </c>
      <c r="E3912" s="1">
        <v>2018</v>
      </c>
      <c r="F3912" s="1" t="s">
        <v>138</v>
      </c>
      <c r="G3912" s="1" t="s">
        <v>14</v>
      </c>
      <c r="H3912" s="1" t="s">
        <v>26</v>
      </c>
      <c r="I3912" s="1" t="s">
        <v>40</v>
      </c>
      <c r="J3912" s="1">
        <v>0.173587926</v>
      </c>
      <c r="L3912" s="1">
        <v>60.019399999999997</v>
      </c>
      <c r="M3912" s="1">
        <v>3.9</v>
      </c>
    </row>
    <row r="3913" spans="1:13" x14ac:dyDescent="0.3">
      <c r="A3913" s="1" t="s">
        <v>10</v>
      </c>
      <c r="B3913" s="1">
        <v>3912</v>
      </c>
      <c r="C3913" s="1" t="s">
        <v>978</v>
      </c>
      <c r="D3913" s="1" t="s">
        <v>67</v>
      </c>
      <c r="E3913" s="1">
        <v>2018</v>
      </c>
      <c r="F3913" s="1" t="s">
        <v>138</v>
      </c>
      <c r="G3913" s="1" t="s">
        <v>14</v>
      </c>
      <c r="H3913" s="1" t="s">
        <v>26</v>
      </c>
      <c r="I3913" s="1" t="s">
        <v>40</v>
      </c>
      <c r="J3913" s="1">
        <v>3.9415840000000001E-2</v>
      </c>
      <c r="L3913" s="1">
        <v>247.8092</v>
      </c>
      <c r="M3913" s="1">
        <v>3.9</v>
      </c>
    </row>
    <row r="3914" spans="1:13" x14ac:dyDescent="0.3">
      <c r="A3914" s="1" t="s">
        <v>10</v>
      </c>
      <c r="B3914" s="1">
        <v>3913</v>
      </c>
      <c r="C3914" s="1" t="s">
        <v>1158</v>
      </c>
      <c r="D3914" s="1" t="s">
        <v>12</v>
      </c>
      <c r="E3914" s="1">
        <v>2018</v>
      </c>
      <c r="F3914" s="1" t="s">
        <v>138</v>
      </c>
      <c r="G3914" s="1" t="s">
        <v>14</v>
      </c>
      <c r="H3914" s="1" t="s">
        <v>26</v>
      </c>
      <c r="I3914" s="1" t="s">
        <v>40</v>
      </c>
      <c r="J3914" s="1">
        <v>7.2762086000000004E-2</v>
      </c>
      <c r="L3914" s="1">
        <v>120.9072</v>
      </c>
      <c r="M3914" s="1">
        <v>3.9</v>
      </c>
    </row>
    <row r="3915" spans="1:13" x14ac:dyDescent="0.3">
      <c r="A3915" s="1" t="s">
        <v>10</v>
      </c>
      <c r="B3915" s="1">
        <v>3914</v>
      </c>
      <c r="C3915" s="1" t="s">
        <v>1053</v>
      </c>
      <c r="D3915" s="1" t="s">
        <v>12</v>
      </c>
      <c r="E3915" s="1">
        <v>2018</v>
      </c>
      <c r="F3915" s="1" t="s">
        <v>138</v>
      </c>
      <c r="G3915" s="1" t="s">
        <v>14</v>
      </c>
      <c r="H3915" s="1" t="s">
        <v>26</v>
      </c>
      <c r="I3915" s="1" t="s">
        <v>40</v>
      </c>
      <c r="J3915" s="1">
        <v>0.150238656</v>
      </c>
      <c r="L3915" s="1">
        <v>229.36940000000001</v>
      </c>
      <c r="M3915" s="1">
        <v>3.9</v>
      </c>
    </row>
    <row r="3916" spans="1:13" x14ac:dyDescent="0.3">
      <c r="A3916" s="1" t="s">
        <v>10</v>
      </c>
      <c r="B3916" s="1">
        <v>3915</v>
      </c>
      <c r="C3916" s="1" t="s">
        <v>1125</v>
      </c>
      <c r="D3916" s="1" t="s">
        <v>48</v>
      </c>
      <c r="E3916" s="1">
        <v>2018</v>
      </c>
      <c r="F3916" s="1" t="s">
        <v>138</v>
      </c>
      <c r="G3916" s="1" t="s">
        <v>14</v>
      </c>
      <c r="H3916" s="1" t="s">
        <v>26</v>
      </c>
      <c r="I3916" s="1" t="s">
        <v>40</v>
      </c>
      <c r="J3916" s="1">
        <v>0.12308912800000001</v>
      </c>
      <c r="L3916" s="1">
        <v>63.648400000000002</v>
      </c>
      <c r="M3916" s="1">
        <v>3.9</v>
      </c>
    </row>
    <row r="3917" spans="1:13" x14ac:dyDescent="0.3">
      <c r="A3917" s="1" t="s">
        <v>17</v>
      </c>
      <c r="B3917" s="1">
        <v>3916</v>
      </c>
      <c r="C3917" s="1" t="s">
        <v>988</v>
      </c>
      <c r="D3917" s="1" t="s">
        <v>28</v>
      </c>
      <c r="E3917" s="1">
        <v>2016</v>
      </c>
      <c r="F3917" s="1" t="s">
        <v>25</v>
      </c>
      <c r="G3917" s="1" t="s">
        <v>14</v>
      </c>
      <c r="H3917" s="1" t="s">
        <v>26</v>
      </c>
      <c r="I3917" s="1" t="s">
        <v>16</v>
      </c>
      <c r="J3917" s="1">
        <v>0</v>
      </c>
      <c r="K3917" s="1">
        <v>16.600000000000001</v>
      </c>
      <c r="L3917" s="1">
        <v>118.8124</v>
      </c>
      <c r="M3917" s="1">
        <v>3.9</v>
      </c>
    </row>
    <row r="3918" spans="1:13" x14ac:dyDescent="0.3">
      <c r="A3918" s="1" t="s">
        <v>17</v>
      </c>
      <c r="B3918" s="1">
        <v>3917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
      <c r="A3919" s="1" t="s">
        <v>17</v>
      </c>
      <c r="B3919" s="1">
        <v>3918</v>
      </c>
      <c r="C3919" s="1" t="s">
        <v>1250</v>
      </c>
      <c r="D3919" s="1" t="s">
        <v>42</v>
      </c>
      <c r="E3919" s="1">
        <v>2016</v>
      </c>
      <c r="F3919" s="1" t="s">
        <v>25</v>
      </c>
      <c r="G3919" s="1" t="s">
        <v>14</v>
      </c>
      <c r="H3919" s="1" t="s">
        <v>26</v>
      </c>
      <c r="I3919" s="1" t="s">
        <v>16</v>
      </c>
      <c r="J3919" s="1">
        <v>0.112321218</v>
      </c>
      <c r="K3919" s="1">
        <v>20.2</v>
      </c>
      <c r="L3919" s="1">
        <v>123.6046</v>
      </c>
      <c r="M3919" s="1">
        <v>3.9</v>
      </c>
    </row>
    <row r="3920" spans="1:13" x14ac:dyDescent="0.3">
      <c r="A3920" s="1" t="s">
        <v>17</v>
      </c>
      <c r="B3920" s="1">
        <v>3919</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x14ac:dyDescent="0.3">
      <c r="A3921" s="1" t="s">
        <v>17</v>
      </c>
      <c r="B3921" s="1">
        <v>3920</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x14ac:dyDescent="0.3">
      <c r="A3922" s="1" t="s">
        <v>17</v>
      </c>
      <c r="B3922" s="1">
        <v>3921</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
      <c r="A3923" s="1" t="s">
        <v>17</v>
      </c>
      <c r="B3923" s="1">
        <v>3922</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3">
      <c r="A3924" s="1" t="s">
        <v>17</v>
      </c>
      <c r="B3924" s="1">
        <v>3923</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
      <c r="A3925" s="1" t="s">
        <v>17</v>
      </c>
      <c r="B3925" s="1">
        <v>3924</v>
      </c>
      <c r="C3925" s="1" t="s">
        <v>1065</v>
      </c>
      <c r="D3925" s="1" t="s">
        <v>67</v>
      </c>
      <c r="E3925" s="1">
        <v>2016</v>
      </c>
      <c r="F3925" s="1" t="s">
        <v>25</v>
      </c>
      <c r="G3925" s="1" t="s">
        <v>14</v>
      </c>
      <c r="H3925" s="1" t="s">
        <v>26</v>
      </c>
      <c r="I3925" s="1" t="s">
        <v>16</v>
      </c>
      <c r="J3925" s="1">
        <v>0</v>
      </c>
      <c r="K3925" s="1">
        <v>13.35</v>
      </c>
      <c r="L3925" s="1">
        <v>77.601200000000006</v>
      </c>
      <c r="M3925" s="1">
        <v>3.9</v>
      </c>
    </row>
    <row r="3926" spans="1:13" x14ac:dyDescent="0.3">
      <c r="A3926" s="1" t="s">
        <v>17</v>
      </c>
      <c r="B3926" s="1">
        <v>3925</v>
      </c>
      <c r="C3926" s="1" t="s">
        <v>105</v>
      </c>
      <c r="D3926" s="1" t="s">
        <v>12</v>
      </c>
      <c r="E3926" s="1">
        <v>2016</v>
      </c>
      <c r="F3926" s="1" t="s">
        <v>25</v>
      </c>
      <c r="G3926" s="1" t="s">
        <v>14</v>
      </c>
      <c r="H3926" s="1" t="s">
        <v>26</v>
      </c>
      <c r="I3926" s="1" t="s">
        <v>16</v>
      </c>
      <c r="J3926" s="1">
        <v>0.17259688500000001</v>
      </c>
      <c r="K3926" s="1">
        <v>15.6</v>
      </c>
      <c r="L3926" s="1">
        <v>114.8518</v>
      </c>
      <c r="M3926" s="1">
        <v>3.9</v>
      </c>
    </row>
    <row r="3927" spans="1:13" x14ac:dyDescent="0.3">
      <c r="A3927" s="1" t="s">
        <v>17</v>
      </c>
      <c r="B3927" s="1">
        <v>3926</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x14ac:dyDescent="0.3">
      <c r="A3928" s="1" t="s">
        <v>17</v>
      </c>
      <c r="B3928" s="1">
        <v>3927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
      <c r="A3929" s="1" t="s">
        <v>17</v>
      </c>
      <c r="B3929" s="1">
        <v>3928</v>
      </c>
      <c r="C3929" s="1" t="s">
        <v>410</v>
      </c>
      <c r="D3929" s="1" t="s">
        <v>19</v>
      </c>
      <c r="E3929" s="1">
        <v>2016</v>
      </c>
      <c r="F3929" s="1" t="s">
        <v>25</v>
      </c>
      <c r="G3929" s="1" t="s">
        <v>14</v>
      </c>
      <c r="H3929" s="1" t="s">
        <v>26</v>
      </c>
      <c r="I3929" s="1" t="s">
        <v>16</v>
      </c>
      <c r="J3929" s="1">
        <v>5.848134E-2</v>
      </c>
      <c r="K3929" s="1">
        <v>20</v>
      </c>
      <c r="L3929" s="1">
        <v>113.3544</v>
      </c>
      <c r="M3929" s="1">
        <v>3.9</v>
      </c>
    </row>
    <row r="3930" spans="1:13" x14ac:dyDescent="0.3">
      <c r="A3930" s="1" t="s">
        <v>17</v>
      </c>
      <c r="B3930" s="1">
        <v>3929</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3">
      <c r="A3931" s="1" t="s">
        <v>17</v>
      </c>
      <c r="B3931" s="1">
        <v>3930</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x14ac:dyDescent="0.3">
      <c r="A3932" s="1" t="s">
        <v>17</v>
      </c>
      <c r="B3932" s="1">
        <v>3931</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x14ac:dyDescent="0.3">
      <c r="A3933" s="1" t="s">
        <v>17</v>
      </c>
      <c r="B3933" s="1">
        <v>3932</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x14ac:dyDescent="0.3">
      <c r="A3934" s="1" t="s">
        <v>17</v>
      </c>
      <c r="B3934" s="1">
        <v>3933</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x14ac:dyDescent="0.3">
      <c r="A3935" s="1" t="s">
        <v>17</v>
      </c>
      <c r="B3935" s="1">
        <v>3934</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x14ac:dyDescent="0.3">
      <c r="A3936" s="1" t="s">
        <v>10</v>
      </c>
      <c r="B3936" s="1">
        <v>3935</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x14ac:dyDescent="0.3">
      <c r="A3937" s="1" t="s">
        <v>10</v>
      </c>
      <c r="B3937" s="1">
        <v>3936</v>
      </c>
      <c r="C3937" s="1" t="s">
        <v>883</v>
      </c>
      <c r="D3937" s="1" t="s">
        <v>28</v>
      </c>
      <c r="E3937" s="1">
        <v>2016</v>
      </c>
      <c r="F3937" s="1" t="s">
        <v>25</v>
      </c>
      <c r="G3937" s="1" t="s">
        <v>14</v>
      </c>
      <c r="H3937" s="1" t="s">
        <v>26</v>
      </c>
      <c r="I3937" s="1" t="s">
        <v>16</v>
      </c>
      <c r="J3937" s="1">
        <v>0</v>
      </c>
      <c r="K3937" s="1">
        <v>9.5</v>
      </c>
      <c r="L3937" s="1">
        <v>79.596000000000004</v>
      </c>
      <c r="M3937" s="1">
        <v>3.9</v>
      </c>
    </row>
    <row r="3938" spans="1:13" x14ac:dyDescent="0.3">
      <c r="A3938" s="1" t="s">
        <v>10</v>
      </c>
      <c r="B3938" s="1">
        <v>3937</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x14ac:dyDescent="0.3">
      <c r="A3939" s="1" t="s">
        <v>10</v>
      </c>
      <c r="B3939" s="1">
        <v>3938</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3">
      <c r="A3940" s="1" t="s">
        <v>17</v>
      </c>
      <c r="B3940" s="1">
        <v>3939</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3">
      <c r="A3941" s="1" t="s">
        <v>17</v>
      </c>
      <c r="B3941" s="1">
        <v>3940</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3">
      <c r="A3942" s="1" t="s">
        <v>17</v>
      </c>
      <c r="B3942" s="1">
        <v>3941</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3">
      <c r="A3943" s="1" t="s">
        <v>17</v>
      </c>
      <c r="B3943" s="1">
        <v>3942</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3">
      <c r="A3944" s="1" t="s">
        <v>17</v>
      </c>
      <c r="B3944" s="1">
        <v>3943</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
      <c r="A3945" s="1" t="s">
        <v>17</v>
      </c>
      <c r="B3945" s="1">
        <v>3944</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3">
      <c r="A3946" s="1" t="s">
        <v>17</v>
      </c>
      <c r="B3946" s="1">
        <v>3945</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
      <c r="A3947" s="1" t="s">
        <v>17</v>
      </c>
      <c r="B3947" s="1">
        <v>3946</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x14ac:dyDescent="0.3">
      <c r="A3948" s="1" t="s">
        <v>17</v>
      </c>
      <c r="B3948" s="1">
        <v>3947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x14ac:dyDescent="0.3">
      <c r="A3949" s="1" t="s">
        <v>17</v>
      </c>
      <c r="B3949" s="1">
        <v>3948</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x14ac:dyDescent="0.3">
      <c r="A3950" s="1" t="s">
        <v>17</v>
      </c>
      <c r="B3950" s="1">
        <v>3949</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3">
      <c r="A3951" s="1" t="s">
        <v>17</v>
      </c>
      <c r="B3951" s="1">
        <v>3950</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x14ac:dyDescent="0.3">
      <c r="A3952" s="1" t="s">
        <v>17</v>
      </c>
      <c r="B3952" s="1">
        <v>3951</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x14ac:dyDescent="0.3">
      <c r="A3953" s="1" t="s">
        <v>17</v>
      </c>
      <c r="B3953" s="1">
        <v>3952</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x14ac:dyDescent="0.3">
      <c r="A3954" s="1" t="s">
        <v>17</v>
      </c>
      <c r="B3954" s="1">
        <v>3953</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x14ac:dyDescent="0.3">
      <c r="A3955" s="1" t="s">
        <v>17</v>
      </c>
      <c r="B3955" s="1">
        <v>3954</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x14ac:dyDescent="0.3">
      <c r="A3956" s="1" t="s">
        <v>17</v>
      </c>
      <c r="B3956" s="1">
        <v>3955</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x14ac:dyDescent="0.3">
      <c r="A3957" s="1" t="s">
        <v>17</v>
      </c>
      <c r="B3957" s="1">
        <v>3956</v>
      </c>
      <c r="C3957" s="1" t="s">
        <v>1265</v>
      </c>
      <c r="D3957" s="1" t="s">
        <v>48</v>
      </c>
      <c r="E3957" s="1">
        <v>2015</v>
      </c>
      <c r="F3957" s="1" t="s">
        <v>33</v>
      </c>
      <c r="G3957" s="1" t="s">
        <v>34</v>
      </c>
      <c r="H3957" s="1" t="s">
        <v>26</v>
      </c>
      <c r="I3957" s="1" t="s">
        <v>16</v>
      </c>
      <c r="J3957" s="1">
        <v>3.9090105E-2</v>
      </c>
      <c r="K3957" s="1">
        <v>18</v>
      </c>
      <c r="L3957" s="1">
        <v>148.4418</v>
      </c>
      <c r="M3957" s="1">
        <v>3.9</v>
      </c>
    </row>
    <row r="3958" spans="1:13" x14ac:dyDescent="0.3">
      <c r="A3958" s="1" t="s">
        <v>17</v>
      </c>
      <c r="B3958" s="1">
        <v>3957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x14ac:dyDescent="0.3">
      <c r="A3959" s="1" t="s">
        <v>17</v>
      </c>
      <c r="B3959" s="1">
        <v>3958</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3">
      <c r="A3960" s="1" t="s">
        <v>17</v>
      </c>
      <c r="B3960" s="1">
        <v>3959</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x14ac:dyDescent="0.3">
      <c r="A3961" s="1" t="s">
        <v>17</v>
      </c>
      <c r="B3961" s="1">
        <v>3960</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3">
      <c r="A3962" s="1" t="s">
        <v>17</v>
      </c>
      <c r="B3962" s="1">
        <v>3961</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
      <c r="A3963" s="1" t="s">
        <v>17</v>
      </c>
      <c r="B3963" s="1">
        <v>3962</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x14ac:dyDescent="0.3">
      <c r="A3964" s="1" t="s">
        <v>17</v>
      </c>
      <c r="B3964" s="1">
        <v>3963</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x14ac:dyDescent="0.3">
      <c r="A3965" s="1" t="s">
        <v>17</v>
      </c>
      <c r="B3965" s="1">
        <v>3964</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x14ac:dyDescent="0.3">
      <c r="A3966" s="1" t="s">
        <v>17</v>
      </c>
      <c r="B3966" s="1">
        <v>3965</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x14ac:dyDescent="0.3">
      <c r="A3967" s="1" t="s">
        <v>17</v>
      </c>
      <c r="B3967" s="1">
        <v>3966</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x14ac:dyDescent="0.3">
      <c r="A3968" s="1" t="s">
        <v>17</v>
      </c>
      <c r="B3968" s="1">
        <v>3967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x14ac:dyDescent="0.3">
      <c r="A3969" s="1" t="s">
        <v>17</v>
      </c>
      <c r="B3969" s="1">
        <v>3968</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x14ac:dyDescent="0.3">
      <c r="A3970" s="1" t="s">
        <v>17</v>
      </c>
      <c r="B3970" s="1">
        <v>3969</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3">
      <c r="A3971" s="1" t="s">
        <v>17</v>
      </c>
      <c r="B3971" s="1">
        <v>3970</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x14ac:dyDescent="0.3">
      <c r="A3972" s="1" t="s">
        <v>17</v>
      </c>
      <c r="B3972" s="1">
        <v>3971</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x14ac:dyDescent="0.3">
      <c r="A3973" s="1" t="s">
        <v>17</v>
      </c>
      <c r="B3973" s="1">
        <v>3972</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x14ac:dyDescent="0.3">
      <c r="A3974" s="1" t="s">
        <v>17</v>
      </c>
      <c r="B3974" s="1">
        <v>3973</v>
      </c>
      <c r="C3974" s="1" t="s">
        <v>1532</v>
      </c>
      <c r="D3974" s="1" t="s">
        <v>159</v>
      </c>
      <c r="E3974" s="1">
        <v>2020</v>
      </c>
      <c r="F3974" s="1" t="s">
        <v>37</v>
      </c>
      <c r="G3974" s="1" t="s">
        <v>34</v>
      </c>
      <c r="H3974" s="1" t="s">
        <v>30</v>
      </c>
      <c r="I3974" s="1" t="s">
        <v>16</v>
      </c>
      <c r="J3974" s="1">
        <v>0</v>
      </c>
      <c r="K3974" s="1">
        <v>12.5</v>
      </c>
      <c r="L3974" s="1">
        <v>127.102</v>
      </c>
      <c r="M3974" s="1">
        <v>3.9</v>
      </c>
    </row>
    <row r="3975" spans="1:13" x14ac:dyDescent="0.3">
      <c r="A3975" s="1" t="s">
        <v>17</v>
      </c>
      <c r="B3975" s="1">
        <v>3974</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x14ac:dyDescent="0.3">
      <c r="A3976" s="1" t="s">
        <v>10</v>
      </c>
      <c r="B3976" s="1">
        <v>3975</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x14ac:dyDescent="0.3">
      <c r="A3977" s="1" t="s">
        <v>10</v>
      </c>
      <c r="B3977" s="1">
        <v>3976</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3">
      <c r="A3978" s="1" t="s">
        <v>10</v>
      </c>
      <c r="B3978" s="1">
        <v>3977</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x14ac:dyDescent="0.3">
      <c r="A3979" s="1" t="s">
        <v>10</v>
      </c>
      <c r="B3979" s="1">
        <v>3978</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3">
      <c r="A3980" s="1" t="s">
        <v>10</v>
      </c>
      <c r="B3980" s="1">
        <v>3979</v>
      </c>
      <c r="C3980" s="1" t="s">
        <v>1533</v>
      </c>
      <c r="D3980" s="1" t="s">
        <v>24</v>
      </c>
      <c r="E3980" s="1">
        <v>2015</v>
      </c>
      <c r="F3980" s="1" t="s">
        <v>33</v>
      </c>
      <c r="G3980" s="1" t="s">
        <v>34</v>
      </c>
      <c r="H3980" s="1" t="s">
        <v>30</v>
      </c>
      <c r="I3980" s="1" t="s">
        <v>16</v>
      </c>
      <c r="J3980" s="1">
        <v>0.110254143</v>
      </c>
      <c r="K3980" s="1">
        <v>15.85</v>
      </c>
      <c r="L3980" s="1">
        <v>37.3506</v>
      </c>
      <c r="M3980" s="1">
        <v>3.9</v>
      </c>
    </row>
    <row r="3981" spans="1:13" x14ac:dyDescent="0.3">
      <c r="A3981" s="1" t="s">
        <v>10</v>
      </c>
      <c r="B3981" s="1">
        <v>3980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3">
      <c r="A3982" s="1" t="s">
        <v>10</v>
      </c>
      <c r="B3982" s="1">
        <v>3981</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
      <c r="A3983" s="1" t="s">
        <v>10</v>
      </c>
      <c r="B3983" s="1">
        <v>3982</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x14ac:dyDescent="0.3">
      <c r="A3984" s="1" t="s">
        <v>10</v>
      </c>
      <c r="B3984" s="1">
        <v>3983</v>
      </c>
      <c r="C3984" s="1" t="s">
        <v>1296</v>
      </c>
      <c r="D3984" s="1" t="s">
        <v>48</v>
      </c>
      <c r="E3984" s="1">
        <v>2015</v>
      </c>
      <c r="F3984" s="1" t="s">
        <v>33</v>
      </c>
      <c r="G3984" s="1" t="s">
        <v>34</v>
      </c>
      <c r="H3984" s="1" t="s">
        <v>30</v>
      </c>
      <c r="I3984" s="1" t="s">
        <v>16</v>
      </c>
      <c r="J3984" s="1">
        <v>1.5997687E-2</v>
      </c>
      <c r="K3984" s="1">
        <v>17</v>
      </c>
      <c r="L3984" s="1">
        <v>229.1352</v>
      </c>
      <c r="M3984" s="1">
        <v>3.9</v>
      </c>
    </row>
    <row r="3985" spans="1:13" x14ac:dyDescent="0.3">
      <c r="A3985" s="1" t="s">
        <v>10</v>
      </c>
      <c r="B3985" s="1">
        <v>3984</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x14ac:dyDescent="0.3">
      <c r="A3986" s="1" t="s">
        <v>10</v>
      </c>
      <c r="B3986" s="1">
        <v>3985</v>
      </c>
      <c r="C3986" s="1" t="s">
        <v>1368</v>
      </c>
      <c r="D3986" s="1" t="s">
        <v>95</v>
      </c>
      <c r="E3986" s="1">
        <v>2020</v>
      </c>
      <c r="F3986" s="1" t="s">
        <v>37</v>
      </c>
      <c r="G3986" s="1" t="s">
        <v>34</v>
      </c>
      <c r="H3986" s="1" t="s">
        <v>30</v>
      </c>
      <c r="I3986" s="1" t="s">
        <v>16</v>
      </c>
      <c r="J3986" s="1">
        <v>0</v>
      </c>
      <c r="K3986" s="1">
        <v>10.8</v>
      </c>
      <c r="L3986" s="1">
        <v>40.713799999999999</v>
      </c>
      <c r="M3986" s="1">
        <v>3.9</v>
      </c>
    </row>
    <row r="3987" spans="1:13" x14ac:dyDescent="0.3">
      <c r="A3987" s="1" t="s">
        <v>10</v>
      </c>
      <c r="B3987" s="1">
        <v>3986</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x14ac:dyDescent="0.3">
      <c r="A3988" s="1" t="s">
        <v>10</v>
      </c>
      <c r="B3988" s="1">
        <v>3987</v>
      </c>
      <c r="C3988" s="1" t="s">
        <v>697</v>
      </c>
      <c r="D3988" s="1" t="s">
        <v>28</v>
      </c>
      <c r="E3988" s="1">
        <v>2020</v>
      </c>
      <c r="F3988" s="1" t="s">
        <v>37</v>
      </c>
      <c r="G3988" s="1" t="s">
        <v>34</v>
      </c>
      <c r="H3988" s="1" t="s">
        <v>30</v>
      </c>
      <c r="I3988" s="1" t="s">
        <v>16</v>
      </c>
      <c r="J3988" s="1">
        <v>6.8511103000000004E-2</v>
      </c>
      <c r="K3988" s="1">
        <v>16.5</v>
      </c>
      <c r="L3988" s="1">
        <v>103.699</v>
      </c>
      <c r="M3988" s="1">
        <v>3.9</v>
      </c>
    </row>
    <row r="3989" spans="1:13" x14ac:dyDescent="0.3">
      <c r="A3989" s="1" t="s">
        <v>10</v>
      </c>
      <c r="B3989" s="1">
        <v>3988</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x14ac:dyDescent="0.3">
      <c r="A3990" s="1" t="s">
        <v>10</v>
      </c>
      <c r="B3990" s="1">
        <v>3989</v>
      </c>
      <c r="C3990" s="1" t="s">
        <v>862</v>
      </c>
      <c r="D3990" s="1" t="s">
        <v>24</v>
      </c>
      <c r="E3990" s="1">
        <v>2020</v>
      </c>
      <c r="F3990" s="1" t="s">
        <v>37</v>
      </c>
      <c r="G3990" s="1" t="s">
        <v>34</v>
      </c>
      <c r="H3990" s="1" t="s">
        <v>30</v>
      </c>
      <c r="I3990" s="1" t="s">
        <v>16</v>
      </c>
      <c r="J3990" s="1">
        <v>6.3054947E-2</v>
      </c>
      <c r="K3990" s="1">
        <v>12.6</v>
      </c>
      <c r="L3990" s="1">
        <v>102.399</v>
      </c>
      <c r="M3990" s="1">
        <v>3.9</v>
      </c>
    </row>
    <row r="3991" spans="1:13" x14ac:dyDescent="0.3">
      <c r="A3991" s="1" t="s">
        <v>10</v>
      </c>
      <c r="B3991" s="1">
        <v>3990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3">
      <c r="A3992" s="1" t="s">
        <v>10</v>
      </c>
      <c r="B3992" s="1">
        <v>3991</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3">
      <c r="A3993" s="1" t="s">
        <v>10</v>
      </c>
      <c r="B3993" s="1">
        <v>3992</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3">
      <c r="A3994" s="1" t="s">
        <v>10</v>
      </c>
      <c r="B3994" s="1">
        <v>3993</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3">
      <c r="A3995" s="1" t="s">
        <v>10</v>
      </c>
      <c r="B3995" s="1">
        <v>3994</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3">
      <c r="A3996" s="1" t="s">
        <v>10</v>
      </c>
      <c r="B3996" s="1">
        <v>3995</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3">
      <c r="A3997" s="1" t="s">
        <v>10</v>
      </c>
      <c r="B3997" s="1">
        <v>3996</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3">
      <c r="A3998" s="1" t="s">
        <v>10</v>
      </c>
      <c r="B3998" s="1">
        <v>3997</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3">
      <c r="A3999" s="1" t="s">
        <v>35</v>
      </c>
      <c r="B3999" s="1">
        <v>3998</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x14ac:dyDescent="0.3">
      <c r="A4000" s="1" t="s">
        <v>17</v>
      </c>
      <c r="B4000" s="1">
        <v>3999</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x14ac:dyDescent="0.3">
      <c r="A4001" s="1" t="s">
        <v>17</v>
      </c>
      <c r="B4001" s="1">
        <v>4000</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x14ac:dyDescent="0.3">
      <c r="A4002" s="1" t="s">
        <v>17</v>
      </c>
      <c r="B4002" s="1">
        <v>4001</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x14ac:dyDescent="0.3">
      <c r="A4003" s="1" t="s">
        <v>17</v>
      </c>
      <c r="B4003" s="1">
        <v>4002</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x14ac:dyDescent="0.3">
      <c r="A4004" s="1" t="s">
        <v>17</v>
      </c>
      <c r="B4004" s="1">
        <v>4003</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x14ac:dyDescent="0.3">
      <c r="A4005" s="1" t="s">
        <v>17</v>
      </c>
      <c r="B4005" s="1">
        <v>4004</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x14ac:dyDescent="0.3">
      <c r="A4006" s="1" t="s">
        <v>17</v>
      </c>
      <c r="B4006" s="1">
        <v>4005</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x14ac:dyDescent="0.3">
      <c r="A4007" s="1" t="s">
        <v>17</v>
      </c>
      <c r="B4007" s="1">
        <v>4006</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x14ac:dyDescent="0.3">
      <c r="A4008" s="1" t="s">
        <v>17</v>
      </c>
      <c r="B4008" s="1">
        <v>4007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x14ac:dyDescent="0.3">
      <c r="A4009" s="1" t="s">
        <v>17</v>
      </c>
      <c r="B4009" s="1">
        <v>4008</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x14ac:dyDescent="0.3">
      <c r="A4010" s="1" t="s">
        <v>17</v>
      </c>
      <c r="B4010" s="1">
        <v>4009</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x14ac:dyDescent="0.3">
      <c r="A4011" s="1" t="s">
        <v>17</v>
      </c>
      <c r="B4011" s="1">
        <v>4010</v>
      </c>
      <c r="C4011" s="1" t="s">
        <v>1429</v>
      </c>
      <c r="D4011" s="1" t="s">
        <v>19</v>
      </c>
      <c r="E4011" s="1">
        <v>2017</v>
      </c>
      <c r="F4011" s="1" t="s">
        <v>50</v>
      </c>
      <c r="G4011" s="1" t="s">
        <v>34</v>
      </c>
      <c r="H4011" s="1" t="s">
        <v>26</v>
      </c>
      <c r="I4011" s="1" t="s">
        <v>16</v>
      </c>
      <c r="J4011" s="1">
        <v>5.4928641E-2</v>
      </c>
      <c r="K4011" s="1">
        <v>11</v>
      </c>
      <c r="L4011" s="1">
        <v>101.7358</v>
      </c>
      <c r="M4011" s="1">
        <v>3.9</v>
      </c>
    </row>
    <row r="4012" spans="1:13" x14ac:dyDescent="0.3">
      <c r="A4012" s="1" t="s">
        <v>17</v>
      </c>
      <c r="B4012" s="1">
        <v>4011</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x14ac:dyDescent="0.3">
      <c r="A4013" s="1" t="s">
        <v>17</v>
      </c>
      <c r="B4013" s="1">
        <v>4012</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x14ac:dyDescent="0.3">
      <c r="A4014" s="1" t="s">
        <v>17</v>
      </c>
      <c r="B4014" s="1">
        <v>4013</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x14ac:dyDescent="0.3">
      <c r="A4015" s="1" t="s">
        <v>17</v>
      </c>
      <c r="B4015" s="1">
        <v>4014</v>
      </c>
      <c r="C4015" s="1" t="s">
        <v>950</v>
      </c>
      <c r="D4015" s="1" t="s">
        <v>42</v>
      </c>
      <c r="E4015" s="1">
        <v>2017</v>
      </c>
      <c r="F4015" s="1" t="s">
        <v>50</v>
      </c>
      <c r="G4015" s="1" t="s">
        <v>34</v>
      </c>
      <c r="H4015" s="1" t="s">
        <v>26</v>
      </c>
      <c r="I4015" s="1" t="s">
        <v>16</v>
      </c>
      <c r="J4015" s="1">
        <v>1.0600287E-2</v>
      </c>
      <c r="K4015" s="1">
        <v>21.1</v>
      </c>
      <c r="L4015" s="1">
        <v>233.9958</v>
      </c>
      <c r="M4015" s="1">
        <v>3.9</v>
      </c>
    </row>
    <row r="4016" spans="1:13" x14ac:dyDescent="0.3">
      <c r="A4016" s="1" t="s">
        <v>17</v>
      </c>
      <c r="B4016" s="1">
        <v>4015</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x14ac:dyDescent="0.3">
      <c r="A4017" s="1" t="s">
        <v>17</v>
      </c>
      <c r="B4017" s="1">
        <v>4016</v>
      </c>
      <c r="C4017" s="1" t="s">
        <v>383</v>
      </c>
      <c r="D4017" s="1" t="s">
        <v>54</v>
      </c>
      <c r="E4017" s="1">
        <v>2017</v>
      </c>
      <c r="F4017" s="1" t="s">
        <v>50</v>
      </c>
      <c r="G4017" s="1" t="s">
        <v>34</v>
      </c>
      <c r="H4017" s="1" t="s">
        <v>26</v>
      </c>
      <c r="I4017" s="1" t="s">
        <v>16</v>
      </c>
      <c r="J4017" s="1">
        <v>0.123007534</v>
      </c>
      <c r="K4017" s="1">
        <v>12.65</v>
      </c>
      <c r="L4017" s="1">
        <v>106.0938</v>
      </c>
      <c r="M4017" s="1">
        <v>3.9</v>
      </c>
    </row>
    <row r="4018" spans="1:13" x14ac:dyDescent="0.3">
      <c r="A4018" s="1" t="s">
        <v>17</v>
      </c>
      <c r="B4018" s="1">
        <v>4017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x14ac:dyDescent="0.3">
      <c r="A4019" s="1" t="s">
        <v>17</v>
      </c>
      <c r="B4019" s="1">
        <v>4018</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x14ac:dyDescent="0.3">
      <c r="A4020" s="1" t="s">
        <v>17</v>
      </c>
      <c r="B4020" s="1">
        <v>4019</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x14ac:dyDescent="0.3">
      <c r="A4021" s="1" t="s">
        <v>17</v>
      </c>
      <c r="B4021" s="1">
        <v>4020</v>
      </c>
      <c r="C4021" s="1" t="s">
        <v>1435</v>
      </c>
      <c r="D4021" s="1" t="s">
        <v>159</v>
      </c>
      <c r="E4021" s="1">
        <v>2017</v>
      </c>
      <c r="F4021" s="1" t="s">
        <v>50</v>
      </c>
      <c r="G4021" s="1" t="s">
        <v>34</v>
      </c>
      <c r="H4021" s="1" t="s">
        <v>26</v>
      </c>
      <c r="I4021" s="1" t="s">
        <v>16</v>
      </c>
      <c r="J4021" s="1">
        <v>0</v>
      </c>
      <c r="K4021" s="1">
        <v>12.15</v>
      </c>
      <c r="L4021" s="1">
        <v>119.244</v>
      </c>
      <c r="M4021" s="1">
        <v>3.9</v>
      </c>
    </row>
    <row r="4022" spans="1:13" x14ac:dyDescent="0.3">
      <c r="A4022" s="1" t="s">
        <v>17</v>
      </c>
      <c r="B4022" s="1">
        <v>4021</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x14ac:dyDescent="0.3">
      <c r="A4023" s="1" t="s">
        <v>17</v>
      </c>
      <c r="B4023" s="1">
        <v>4022</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x14ac:dyDescent="0.3">
      <c r="A4024" s="1" t="s">
        <v>10</v>
      </c>
      <c r="B4024" s="1">
        <v>4023</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x14ac:dyDescent="0.3">
      <c r="A4025" s="1" t="s">
        <v>10</v>
      </c>
      <c r="B4025" s="1">
        <v>4024</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x14ac:dyDescent="0.3">
      <c r="A4026" s="1" t="s">
        <v>10</v>
      </c>
      <c r="B4026" s="1">
        <v>4025</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x14ac:dyDescent="0.3">
      <c r="A4027" s="1" t="s">
        <v>10</v>
      </c>
      <c r="B4027" s="1">
        <v>4026</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x14ac:dyDescent="0.3">
      <c r="A4028" s="1" t="s">
        <v>10</v>
      </c>
      <c r="B4028" s="1">
        <v>4027</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x14ac:dyDescent="0.3">
      <c r="A4029" s="1" t="s">
        <v>10</v>
      </c>
      <c r="B4029" s="1">
        <v>4028</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x14ac:dyDescent="0.3">
      <c r="A4030" s="1" t="s">
        <v>10</v>
      </c>
      <c r="B4030" s="1">
        <v>4029</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x14ac:dyDescent="0.3">
      <c r="A4031" s="1" t="s">
        <v>10</v>
      </c>
      <c r="B4031" s="1">
        <v>4030</v>
      </c>
      <c r="C4031" s="1" t="s">
        <v>1514</v>
      </c>
      <c r="D4031" s="1" t="s">
        <v>12</v>
      </c>
      <c r="E4031" s="1">
        <v>2017</v>
      </c>
      <c r="F4031" s="1" t="s">
        <v>50</v>
      </c>
      <c r="G4031" s="1" t="s">
        <v>34</v>
      </c>
      <c r="H4031" s="1" t="s">
        <v>26</v>
      </c>
      <c r="I4031" s="1" t="s">
        <v>16</v>
      </c>
      <c r="J4031" s="1">
        <v>1.3035609E-2</v>
      </c>
      <c r="K4031" s="1">
        <v>13.65</v>
      </c>
      <c r="L4031" s="1">
        <v>114.7834</v>
      </c>
      <c r="M4031" s="1">
        <v>3.9</v>
      </c>
    </row>
    <row r="4032" spans="1:13" x14ac:dyDescent="0.3">
      <c r="A4032" s="1" t="s">
        <v>10</v>
      </c>
      <c r="B4032" s="1">
        <v>4031</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x14ac:dyDescent="0.3">
      <c r="A4033" s="1" t="s">
        <v>10</v>
      </c>
      <c r="B4033" s="1">
        <v>4032</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x14ac:dyDescent="0.3">
      <c r="A4034" s="1" t="s">
        <v>10</v>
      </c>
      <c r="B4034" s="1">
        <v>4033</v>
      </c>
      <c r="C4034" s="1" t="s">
        <v>660</v>
      </c>
      <c r="D4034" s="1" t="s">
        <v>48</v>
      </c>
      <c r="E4034" s="1">
        <v>2017</v>
      </c>
      <c r="F4034" s="1" t="s">
        <v>50</v>
      </c>
      <c r="G4034" s="1" t="s">
        <v>34</v>
      </c>
      <c r="H4034" s="1" t="s">
        <v>26</v>
      </c>
      <c r="I4034" s="1" t="s">
        <v>16</v>
      </c>
      <c r="J4034" s="1">
        <v>0</v>
      </c>
      <c r="K4034" s="1">
        <v>14.5</v>
      </c>
      <c r="L4034" s="1">
        <v>159.3262</v>
      </c>
      <c r="M4034" s="1">
        <v>3.9</v>
      </c>
    </row>
    <row r="4035" spans="1:13" x14ac:dyDescent="0.3">
      <c r="A4035" s="1" t="s">
        <v>35</v>
      </c>
      <c r="B4035" s="1">
        <v>4034</v>
      </c>
      <c r="C4035" s="1" t="s">
        <v>833</v>
      </c>
      <c r="D4035" s="1" t="s">
        <v>48</v>
      </c>
      <c r="E4035" s="1">
        <v>2017</v>
      </c>
      <c r="F4035" s="1" t="s">
        <v>50</v>
      </c>
      <c r="G4035" s="1" t="s">
        <v>34</v>
      </c>
      <c r="H4035" s="1" t="s">
        <v>26</v>
      </c>
      <c r="I4035" s="1" t="s">
        <v>16</v>
      </c>
      <c r="J4035" s="1">
        <v>5.2434201E-2</v>
      </c>
      <c r="K4035" s="1">
        <v>17.5</v>
      </c>
      <c r="L4035" s="1">
        <v>103.999</v>
      </c>
      <c r="M4035" s="1">
        <v>3.9</v>
      </c>
    </row>
    <row r="4036" spans="1:13" x14ac:dyDescent="0.3">
      <c r="A4036" s="1" t="s">
        <v>35</v>
      </c>
      <c r="B4036" s="1">
        <v>4035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3">
      <c r="A4037" s="1" t="s">
        <v>17</v>
      </c>
      <c r="B4037" s="1">
        <v>4036</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3">
      <c r="A4038" s="1" t="s">
        <v>17</v>
      </c>
      <c r="B4038" s="1">
        <v>4037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3">
      <c r="A4039" s="1" t="s">
        <v>17</v>
      </c>
      <c r="B4039" s="1">
        <v>4038</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3">
      <c r="A4040" s="1" t="s">
        <v>17</v>
      </c>
      <c r="B4040" s="1">
        <v>4039</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3">
      <c r="A4041" s="1" t="s">
        <v>17</v>
      </c>
      <c r="B4041" s="1">
        <v>4040</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3">
      <c r="A4042" s="1" t="s">
        <v>17</v>
      </c>
      <c r="B4042" s="1">
        <v>4041</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x14ac:dyDescent="0.3">
      <c r="A4043" s="1" t="s">
        <v>17</v>
      </c>
      <c r="B4043" s="1">
        <v>4042</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x14ac:dyDescent="0.3">
      <c r="A4044" s="1" t="s">
        <v>17</v>
      </c>
      <c r="B4044" s="1">
        <v>4043</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x14ac:dyDescent="0.3">
      <c r="A4045" s="1" t="s">
        <v>17</v>
      </c>
      <c r="B4045" s="1">
        <v>4044</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x14ac:dyDescent="0.3">
      <c r="A4046" s="1" t="s">
        <v>10</v>
      </c>
      <c r="B4046" s="1">
        <v>4045</v>
      </c>
      <c r="C4046" s="1" t="s">
        <v>869</v>
      </c>
      <c r="D4046" s="1" t="s">
        <v>54</v>
      </c>
      <c r="E4046" s="1">
        <v>2011</v>
      </c>
      <c r="F4046" s="1" t="s">
        <v>39</v>
      </c>
      <c r="G4046" s="1" t="s">
        <v>21</v>
      </c>
      <c r="H4046" s="1" t="s">
        <v>30</v>
      </c>
      <c r="I4046" s="1" t="s">
        <v>40</v>
      </c>
      <c r="J4046" s="1">
        <v>0</v>
      </c>
      <c r="K4046" s="1">
        <v>11.8</v>
      </c>
      <c r="L4046" s="1">
        <v>102.4674</v>
      </c>
      <c r="M4046" s="1">
        <v>3.9</v>
      </c>
    </row>
    <row r="4047" spans="1:13" x14ac:dyDescent="0.3">
      <c r="A4047" s="1" t="s">
        <v>10</v>
      </c>
      <c r="B4047" s="1">
        <v>4046</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x14ac:dyDescent="0.3">
      <c r="A4048" s="1" t="s">
        <v>10</v>
      </c>
      <c r="B4048" s="1">
        <v>4047</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x14ac:dyDescent="0.3">
      <c r="A4049" s="1" t="s">
        <v>10</v>
      </c>
      <c r="B4049" s="1">
        <v>4048</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x14ac:dyDescent="0.3">
      <c r="A4050" s="1" t="s">
        <v>17</v>
      </c>
      <c r="B4050" s="1">
        <v>4049</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x14ac:dyDescent="0.3">
      <c r="A4051" s="1" t="s">
        <v>17</v>
      </c>
      <c r="B4051" s="1">
        <v>4050</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x14ac:dyDescent="0.3">
      <c r="A4052" s="1" t="s">
        <v>17</v>
      </c>
      <c r="B4052" s="1">
        <v>4051</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x14ac:dyDescent="0.3">
      <c r="A4053" s="1" t="s">
        <v>17</v>
      </c>
      <c r="B4053" s="1">
        <v>4052</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x14ac:dyDescent="0.3">
      <c r="A4054" s="1" t="s">
        <v>17</v>
      </c>
      <c r="B4054" s="1">
        <v>4053</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
      <c r="A4055" s="1" t="s">
        <v>17</v>
      </c>
      <c r="B4055" s="1">
        <v>4054</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3">
      <c r="A4056" s="1" t="s">
        <v>17</v>
      </c>
      <c r="B4056" s="1">
        <v>4055</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x14ac:dyDescent="0.3">
      <c r="A4057" s="1" t="s">
        <v>17</v>
      </c>
      <c r="B4057" s="1">
        <v>4056</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x14ac:dyDescent="0.3">
      <c r="A4058" s="1" t="s">
        <v>17</v>
      </c>
      <c r="B4058" s="1">
        <v>4057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
      <c r="A4059" s="1" t="s">
        <v>17</v>
      </c>
      <c r="B4059" s="1">
        <v>4058</v>
      </c>
      <c r="C4059" s="1" t="s">
        <v>991</v>
      </c>
      <c r="D4059" s="1" t="s">
        <v>19</v>
      </c>
      <c r="E4059" s="1">
        <v>2014</v>
      </c>
      <c r="F4059" s="1" t="s">
        <v>29</v>
      </c>
      <c r="G4059" s="1" t="s">
        <v>21</v>
      </c>
      <c r="H4059" s="1" t="s">
        <v>30</v>
      </c>
      <c r="I4059" s="1" t="s">
        <v>16</v>
      </c>
      <c r="J4059" s="1">
        <v>3.7863309999999997E-2</v>
      </c>
      <c r="K4059" s="1">
        <v>11</v>
      </c>
      <c r="L4059" s="1">
        <v>40.948</v>
      </c>
      <c r="M4059" s="1">
        <v>3.9</v>
      </c>
    </row>
    <row r="4060" spans="1:13" x14ac:dyDescent="0.3">
      <c r="A4060" s="1" t="s">
        <v>17</v>
      </c>
      <c r="B4060" s="1">
        <v>4059</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x14ac:dyDescent="0.3">
      <c r="A4061" s="1" t="s">
        <v>17</v>
      </c>
      <c r="B4061" s="1">
        <v>4060</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x14ac:dyDescent="0.3">
      <c r="A4062" s="1" t="s">
        <v>17</v>
      </c>
      <c r="B4062" s="1">
        <v>4061</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x14ac:dyDescent="0.3">
      <c r="A4063" s="1" t="s">
        <v>17</v>
      </c>
      <c r="B4063" s="1">
        <v>4062</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x14ac:dyDescent="0.3">
      <c r="A4064" s="1" t="s">
        <v>17</v>
      </c>
      <c r="B4064" s="1">
        <v>4063</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x14ac:dyDescent="0.3">
      <c r="A4065" s="1" t="s">
        <v>17</v>
      </c>
      <c r="B4065" s="1">
        <v>4064</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x14ac:dyDescent="0.3">
      <c r="A4066" s="1" t="s">
        <v>17</v>
      </c>
      <c r="B4066" s="1">
        <v>4065</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x14ac:dyDescent="0.3">
      <c r="A4067" s="1" t="s">
        <v>10</v>
      </c>
      <c r="B4067" s="1">
        <v>4066</v>
      </c>
      <c r="C4067" s="1" t="s">
        <v>421</v>
      </c>
      <c r="D4067" s="1" t="s">
        <v>95</v>
      </c>
      <c r="E4067" s="1">
        <v>2014</v>
      </c>
      <c r="F4067" s="1" t="s">
        <v>29</v>
      </c>
      <c r="G4067" s="1" t="s">
        <v>21</v>
      </c>
      <c r="H4067" s="1" t="s">
        <v>30</v>
      </c>
      <c r="I4067" s="1" t="s">
        <v>16</v>
      </c>
      <c r="J4067" s="1">
        <v>0</v>
      </c>
      <c r="K4067" s="1">
        <v>6.78</v>
      </c>
      <c r="L4067" s="1">
        <v>94.012</v>
      </c>
      <c r="M4067" s="1">
        <v>3.9</v>
      </c>
    </row>
    <row r="4068" spans="1:13" x14ac:dyDescent="0.3">
      <c r="A4068" s="1" t="s">
        <v>10</v>
      </c>
      <c r="B4068" s="1">
        <v>4067</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x14ac:dyDescent="0.3">
      <c r="A4069" s="1" t="s">
        <v>10</v>
      </c>
      <c r="B4069" s="1">
        <v>4068</v>
      </c>
      <c r="C4069" s="1" t="s">
        <v>1344</v>
      </c>
      <c r="D4069" s="1" t="s">
        <v>74</v>
      </c>
      <c r="E4069" s="1">
        <v>2014</v>
      </c>
      <c r="F4069" s="1" t="s">
        <v>29</v>
      </c>
      <c r="G4069" s="1" t="s">
        <v>21</v>
      </c>
      <c r="H4069" s="1" t="s">
        <v>30</v>
      </c>
      <c r="I4069" s="1" t="s">
        <v>16</v>
      </c>
      <c r="J4069" s="1">
        <v>6.0615254E-2</v>
      </c>
      <c r="K4069" s="1">
        <v>10.695</v>
      </c>
      <c r="L4069" s="1">
        <v>174.0712</v>
      </c>
      <c r="M4069" s="1">
        <v>3.9</v>
      </c>
    </row>
    <row r="4070" spans="1:13" x14ac:dyDescent="0.3">
      <c r="A4070" s="1" t="s">
        <v>10</v>
      </c>
      <c r="B4070" s="1">
        <v>4069</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x14ac:dyDescent="0.3">
      <c r="A4071" s="1" t="s">
        <v>10</v>
      </c>
      <c r="B4071" s="1">
        <v>4070</v>
      </c>
      <c r="C4071" s="1" t="s">
        <v>155</v>
      </c>
      <c r="D4071" s="1" t="s">
        <v>28</v>
      </c>
      <c r="E4071" s="1">
        <v>2014</v>
      </c>
      <c r="F4071" s="1" t="s">
        <v>29</v>
      </c>
      <c r="G4071" s="1" t="s">
        <v>21</v>
      </c>
      <c r="H4071" s="1" t="s">
        <v>30</v>
      </c>
      <c r="I4071" s="1" t="s">
        <v>16</v>
      </c>
      <c r="J4071" s="1">
        <v>0.10399675999999999</v>
      </c>
      <c r="K4071" s="1">
        <v>20</v>
      </c>
      <c r="L4071" s="1">
        <v>107.4622</v>
      </c>
      <c r="M4071" s="1">
        <v>3.9</v>
      </c>
    </row>
    <row r="4072" spans="1:13" x14ac:dyDescent="0.3">
      <c r="A4072" s="1" t="s">
        <v>10</v>
      </c>
      <c r="B4072" s="1">
        <v>4071</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x14ac:dyDescent="0.3">
      <c r="A4073" s="1" t="s">
        <v>10</v>
      </c>
      <c r="B4073" s="1">
        <v>4072</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3">
      <c r="A4074" s="1" t="s">
        <v>10</v>
      </c>
      <c r="B4074" s="1">
        <v>4073</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x14ac:dyDescent="0.3">
      <c r="A4075" s="1" t="s">
        <v>10</v>
      </c>
      <c r="B4075" s="1">
        <v>4074</v>
      </c>
      <c r="C4075" s="1" t="s">
        <v>1520</v>
      </c>
      <c r="D4075" s="1" t="s">
        <v>12</v>
      </c>
      <c r="E4075" s="1">
        <v>2014</v>
      </c>
      <c r="F4075" s="1" t="s">
        <v>29</v>
      </c>
      <c r="G4075" s="1" t="s">
        <v>21</v>
      </c>
      <c r="H4075" s="1" t="s">
        <v>30</v>
      </c>
      <c r="I4075" s="1" t="s">
        <v>16</v>
      </c>
      <c r="J4075" s="1">
        <v>0</v>
      </c>
      <c r="K4075" s="1">
        <v>15.7</v>
      </c>
      <c r="L4075" s="1">
        <v>112.45440000000001</v>
      </c>
      <c r="M4075" s="1">
        <v>3.9</v>
      </c>
    </row>
    <row r="4076" spans="1:13" x14ac:dyDescent="0.3">
      <c r="A4076" s="1" t="s">
        <v>10</v>
      </c>
      <c r="B4076" s="1">
        <v>4075</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x14ac:dyDescent="0.3">
      <c r="A4077" s="1" t="s">
        <v>35</v>
      </c>
      <c r="B4077" s="1">
        <v>4076</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3">
      <c r="A4078" s="1" t="s">
        <v>10</v>
      </c>
      <c r="B4078" s="1">
        <v>4077</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x14ac:dyDescent="0.3">
      <c r="A4079" s="1" t="s">
        <v>10</v>
      </c>
      <c r="B4079" s="1">
        <v>4078</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3">
      <c r="A4080" s="1" t="s">
        <v>17</v>
      </c>
      <c r="B4080" s="1">
        <v>4079</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3">
      <c r="A4081" s="1" t="s">
        <v>17</v>
      </c>
      <c r="B4081" s="1">
        <v>4080</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3">
      <c r="A4082" s="1" t="s">
        <v>17</v>
      </c>
      <c r="B4082" s="1">
        <v>4081</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3">
      <c r="A4083" s="1" t="s">
        <v>17</v>
      </c>
      <c r="B4083" s="1">
        <v>4082</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3">
      <c r="A4084" s="1" t="s">
        <v>17</v>
      </c>
      <c r="B4084" s="1">
        <v>4083</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
      <c r="A4085" s="1" t="s">
        <v>17</v>
      </c>
      <c r="B4085" s="1">
        <v>4084</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3">
      <c r="A4086" s="1" t="s">
        <v>17</v>
      </c>
      <c r="B4086" s="1">
        <v>4085</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3">
      <c r="A4087" s="1" t="s">
        <v>17</v>
      </c>
      <c r="B4087" s="1">
        <v>4086</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3">
      <c r="A4088" s="1" t="s">
        <v>17</v>
      </c>
      <c r="B4088" s="1">
        <v>4087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3">
      <c r="A4089" s="1" t="s">
        <v>17</v>
      </c>
      <c r="B4089" s="1">
        <v>4088</v>
      </c>
      <c r="C4089" s="1" t="s">
        <v>780</v>
      </c>
      <c r="D4089" s="1" t="s">
        <v>42</v>
      </c>
      <c r="E4089" s="1">
        <v>2022</v>
      </c>
      <c r="F4089" s="1" t="s">
        <v>20</v>
      </c>
      <c r="G4089" s="1" t="s">
        <v>21</v>
      </c>
      <c r="H4089" s="1" t="s">
        <v>15</v>
      </c>
      <c r="I4089" s="1" t="s">
        <v>22</v>
      </c>
      <c r="J4089" s="1">
        <v>0</v>
      </c>
      <c r="K4089" s="1">
        <v>12.15</v>
      </c>
      <c r="L4089" s="1">
        <v>118.515</v>
      </c>
      <c r="M4089" s="1">
        <v>3.9</v>
      </c>
    </row>
    <row r="4090" spans="1:13" x14ac:dyDescent="0.3">
      <c r="A4090" s="1" t="s">
        <v>17</v>
      </c>
      <c r="B4090" s="1">
        <v>4089</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3">
      <c r="A4091" s="1" t="s">
        <v>17</v>
      </c>
      <c r="B4091" s="1">
        <v>4090</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3">
      <c r="A4092" s="1" t="s">
        <v>17</v>
      </c>
      <c r="B4092" s="1">
        <v>4091</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3">
      <c r="A4093" s="1" t="s">
        <v>17</v>
      </c>
      <c r="B4093" s="1">
        <v>4092</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3">
      <c r="A4094" s="1" t="s">
        <v>17</v>
      </c>
      <c r="B4094" s="1">
        <v>4093</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3">
      <c r="A4095" s="1" t="s">
        <v>10</v>
      </c>
      <c r="B4095" s="1">
        <v>4094</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3">
      <c r="A4096" s="1" t="s">
        <v>10</v>
      </c>
      <c r="B4096" s="1">
        <v>4095</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3">
      <c r="A4097" s="1" t="s">
        <v>10</v>
      </c>
      <c r="B4097" s="1">
        <v>4096</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3">
      <c r="A4098" s="1" t="s">
        <v>10</v>
      </c>
      <c r="B4098" s="1">
        <v>4097</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
      <c r="A4099" s="1" t="s">
        <v>10</v>
      </c>
      <c r="B4099" s="1">
        <v>4098</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3">
      <c r="A4100" s="1" t="s">
        <v>10</v>
      </c>
      <c r="B4100" s="1">
        <v>4099</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3">
      <c r="A4101" s="1" t="s">
        <v>10</v>
      </c>
      <c r="B4101" s="1">
        <v>4100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3">
      <c r="A4102" s="1" t="s">
        <v>10</v>
      </c>
      <c r="B4102" s="1">
        <v>4101</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3">
      <c r="A4103" s="1" t="s">
        <v>10</v>
      </c>
      <c r="B4103" s="1">
        <v>4102</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3">
      <c r="A4104" s="1" t="s">
        <v>17</v>
      </c>
      <c r="B4104" s="1">
        <v>4103</v>
      </c>
      <c r="C4104" s="1" t="s">
        <v>906</v>
      </c>
      <c r="D4104" s="1" t="s">
        <v>95</v>
      </c>
      <c r="E4104" s="1">
        <v>2018</v>
      </c>
      <c r="F4104" s="1" t="s">
        <v>45</v>
      </c>
      <c r="G4104" s="1" t="s">
        <v>21</v>
      </c>
      <c r="H4104" s="1" t="s">
        <v>15</v>
      </c>
      <c r="I4104" s="1" t="s">
        <v>46</v>
      </c>
      <c r="J4104" s="1">
        <v>2.7644732000000002E-2</v>
      </c>
      <c r="L4104" s="1">
        <v>149.4708</v>
      </c>
      <c r="M4104" s="1">
        <v>3.9</v>
      </c>
    </row>
    <row r="4105" spans="1:13" x14ac:dyDescent="0.3">
      <c r="A4105" s="1" t="s">
        <v>17</v>
      </c>
      <c r="B4105" s="1">
        <v>4104</v>
      </c>
      <c r="C4105" s="1" t="s">
        <v>766</v>
      </c>
      <c r="D4105" s="1" t="s">
        <v>28</v>
      </c>
      <c r="E4105" s="1">
        <v>2018</v>
      </c>
      <c r="F4105" s="1" t="s">
        <v>45</v>
      </c>
      <c r="G4105" s="1" t="s">
        <v>21</v>
      </c>
      <c r="H4105" s="1" t="s">
        <v>15</v>
      </c>
      <c r="I4105" s="1" t="s">
        <v>46</v>
      </c>
      <c r="J4105" s="1">
        <v>1.1206631999999999E-2</v>
      </c>
      <c r="L4105" s="1">
        <v>191.4188</v>
      </c>
      <c r="M4105" s="1">
        <v>3.9</v>
      </c>
    </row>
    <row r="4106" spans="1:13" x14ac:dyDescent="0.3">
      <c r="A4106" s="1" t="s">
        <v>17</v>
      </c>
      <c r="B4106" s="1">
        <v>4105</v>
      </c>
      <c r="C4106" s="1" t="s">
        <v>588</v>
      </c>
      <c r="D4106" s="1" t="s">
        <v>67</v>
      </c>
      <c r="E4106" s="1">
        <v>2018</v>
      </c>
      <c r="F4106" s="1" t="s">
        <v>45</v>
      </c>
      <c r="G4106" s="1" t="s">
        <v>21</v>
      </c>
      <c r="H4106" s="1" t="s">
        <v>15</v>
      </c>
      <c r="I4106" s="1" t="s">
        <v>46</v>
      </c>
      <c r="J4106" s="1">
        <v>6.1686402000000001E-2</v>
      </c>
      <c r="L4106" s="1">
        <v>153.99979999999999</v>
      </c>
      <c r="M4106" s="1">
        <v>3.9</v>
      </c>
    </row>
    <row r="4107" spans="1:13" x14ac:dyDescent="0.3">
      <c r="A4107" s="1" t="s">
        <v>17</v>
      </c>
      <c r="B4107" s="1">
        <v>4106</v>
      </c>
      <c r="C4107" s="1" t="s">
        <v>549</v>
      </c>
      <c r="D4107" s="1" t="s">
        <v>67</v>
      </c>
      <c r="E4107" s="1">
        <v>2018</v>
      </c>
      <c r="F4107" s="1" t="s">
        <v>45</v>
      </c>
      <c r="G4107" s="1" t="s">
        <v>21</v>
      </c>
      <c r="H4107" s="1" t="s">
        <v>15</v>
      </c>
      <c r="I4107" s="1" t="s">
        <v>46</v>
      </c>
      <c r="J4107" s="1">
        <v>4.9623924E-2</v>
      </c>
      <c r="L4107" s="1">
        <v>83.224999999999994</v>
      </c>
      <c r="M4107" s="1">
        <v>3.9</v>
      </c>
    </row>
    <row r="4108" spans="1:13" x14ac:dyDescent="0.3">
      <c r="A4108" s="1" t="s">
        <v>17</v>
      </c>
      <c r="B4108" s="1">
        <v>4107</v>
      </c>
      <c r="C4108" s="1" t="s">
        <v>1277</v>
      </c>
      <c r="D4108" s="1" t="s">
        <v>67</v>
      </c>
      <c r="E4108" s="1">
        <v>2018</v>
      </c>
      <c r="F4108" s="1" t="s">
        <v>45</v>
      </c>
      <c r="G4108" s="1" t="s">
        <v>21</v>
      </c>
      <c r="H4108" s="1" t="s">
        <v>15</v>
      </c>
      <c r="I4108" s="1" t="s">
        <v>46</v>
      </c>
      <c r="J4108" s="1">
        <v>6.9815169999999996E-2</v>
      </c>
      <c r="L4108" s="1">
        <v>214.38499999999999</v>
      </c>
      <c r="M4108" s="1">
        <v>3.9</v>
      </c>
    </row>
    <row r="4109" spans="1:13" x14ac:dyDescent="0.3">
      <c r="A4109" s="1" t="s">
        <v>17</v>
      </c>
      <c r="B4109" s="1">
        <v>4108</v>
      </c>
      <c r="C4109" s="1" t="s">
        <v>716</v>
      </c>
      <c r="D4109" s="1" t="s">
        <v>24</v>
      </c>
      <c r="E4109" s="1">
        <v>2018</v>
      </c>
      <c r="F4109" s="1" t="s">
        <v>45</v>
      </c>
      <c r="G4109" s="1" t="s">
        <v>21</v>
      </c>
      <c r="H4109" s="1" t="s">
        <v>15</v>
      </c>
      <c r="I4109" s="1" t="s">
        <v>46</v>
      </c>
      <c r="J4109" s="1">
        <v>3.6494521000000002E-2</v>
      </c>
      <c r="L4109" s="1">
        <v>179.0976</v>
      </c>
      <c r="M4109" s="1">
        <v>3.9</v>
      </c>
    </row>
    <row r="4110" spans="1:13" x14ac:dyDescent="0.3">
      <c r="A4110" s="1" t="s">
        <v>17</v>
      </c>
      <c r="B4110" s="1">
        <v>4109</v>
      </c>
      <c r="C4110" s="1" t="s">
        <v>81</v>
      </c>
      <c r="D4110" s="1" t="s">
        <v>12</v>
      </c>
      <c r="E4110" s="1">
        <v>2018</v>
      </c>
      <c r="F4110" s="1" t="s">
        <v>45</v>
      </c>
      <c r="G4110" s="1" t="s">
        <v>21</v>
      </c>
      <c r="H4110" s="1" t="s">
        <v>15</v>
      </c>
      <c r="I4110" s="1" t="s">
        <v>46</v>
      </c>
      <c r="J4110" s="1">
        <v>0</v>
      </c>
      <c r="L4110" s="1">
        <v>45.940199999999997</v>
      </c>
      <c r="M4110" s="1">
        <v>3.9</v>
      </c>
    </row>
    <row r="4111" spans="1:13" x14ac:dyDescent="0.3">
      <c r="A4111" s="1" t="s">
        <v>17</v>
      </c>
      <c r="B4111" s="1">
        <v>4110</v>
      </c>
      <c r="C4111" s="1" t="s">
        <v>671</v>
      </c>
      <c r="D4111" s="1" t="s">
        <v>42</v>
      </c>
      <c r="E4111" s="1">
        <v>2018</v>
      </c>
      <c r="F4111" s="1" t="s">
        <v>45</v>
      </c>
      <c r="G4111" s="1" t="s">
        <v>21</v>
      </c>
      <c r="H4111" s="1" t="s">
        <v>15</v>
      </c>
      <c r="I4111" s="1" t="s">
        <v>46</v>
      </c>
      <c r="J4111" s="1">
        <v>9.6411425999999995E-2</v>
      </c>
      <c r="L4111" s="1">
        <v>192.982</v>
      </c>
      <c r="M4111" s="1">
        <v>3.9</v>
      </c>
    </row>
    <row r="4112" spans="1:13" x14ac:dyDescent="0.3">
      <c r="A4112" s="1" t="s">
        <v>17</v>
      </c>
      <c r="B4112" s="1">
        <v>4111</v>
      </c>
      <c r="C4112" s="1" t="s">
        <v>1263</v>
      </c>
      <c r="D4112" s="1" t="s">
        <v>42</v>
      </c>
      <c r="E4112" s="1">
        <v>2018</v>
      </c>
      <c r="F4112" s="1" t="s">
        <v>45</v>
      </c>
      <c r="G4112" s="1" t="s">
        <v>21</v>
      </c>
      <c r="H4112" s="1" t="s">
        <v>15</v>
      </c>
      <c r="I4112" s="1" t="s">
        <v>46</v>
      </c>
      <c r="J4112" s="1">
        <v>1.3066448E-2</v>
      </c>
      <c r="L4112" s="1">
        <v>140.91540000000001</v>
      </c>
      <c r="M4112" s="1">
        <v>3.9</v>
      </c>
    </row>
    <row r="4113" spans="1:13" x14ac:dyDescent="0.3">
      <c r="A4113" s="1" t="s">
        <v>17</v>
      </c>
      <c r="B4113" s="1">
        <v>4112</v>
      </c>
      <c r="C4113" s="1" t="s">
        <v>914</v>
      </c>
      <c r="D4113" s="1" t="s">
        <v>42</v>
      </c>
      <c r="E4113" s="1">
        <v>2018</v>
      </c>
      <c r="F4113" s="1" t="s">
        <v>45</v>
      </c>
      <c r="G4113" s="1" t="s">
        <v>21</v>
      </c>
      <c r="H4113" s="1" t="s">
        <v>15</v>
      </c>
      <c r="I4113" s="1" t="s">
        <v>46</v>
      </c>
      <c r="J4113" s="1">
        <v>3.4938717000000001E-2</v>
      </c>
      <c r="L4113" s="1">
        <v>49.003399999999999</v>
      </c>
      <c r="M4113" s="1">
        <v>3.9</v>
      </c>
    </row>
    <row r="4114" spans="1:13" x14ac:dyDescent="0.3">
      <c r="A4114" s="1" t="s">
        <v>17</v>
      </c>
      <c r="B4114" s="1">
        <v>4113</v>
      </c>
      <c r="C4114" s="1" t="s">
        <v>1317</v>
      </c>
      <c r="D4114" s="1" t="s">
        <v>42</v>
      </c>
      <c r="E4114" s="1">
        <v>2018</v>
      </c>
      <c r="F4114" s="1" t="s">
        <v>45</v>
      </c>
      <c r="G4114" s="1" t="s">
        <v>21</v>
      </c>
      <c r="H4114" s="1" t="s">
        <v>15</v>
      </c>
      <c r="I4114" s="1" t="s">
        <v>46</v>
      </c>
      <c r="J4114" s="1">
        <v>2.2866629999999999E-2</v>
      </c>
      <c r="L4114" s="1">
        <v>102.83320000000001</v>
      </c>
      <c r="M4114" s="1">
        <v>3.9</v>
      </c>
    </row>
    <row r="4115" spans="1:13" x14ac:dyDescent="0.3">
      <c r="A4115" s="1" t="s">
        <v>17</v>
      </c>
      <c r="B4115" s="1">
        <v>4114</v>
      </c>
      <c r="C4115" s="1" t="s">
        <v>575</v>
      </c>
      <c r="D4115" s="1" t="s">
        <v>42</v>
      </c>
      <c r="E4115" s="1">
        <v>2018</v>
      </c>
      <c r="F4115" s="1" t="s">
        <v>45</v>
      </c>
      <c r="G4115" s="1" t="s">
        <v>21</v>
      </c>
      <c r="H4115" s="1" t="s">
        <v>15</v>
      </c>
      <c r="I4115" s="1" t="s">
        <v>46</v>
      </c>
      <c r="J4115" s="1">
        <v>0.16314804099999999</v>
      </c>
      <c r="L4115" s="1">
        <v>116.61239999999999</v>
      </c>
      <c r="M4115" s="1">
        <v>3.9</v>
      </c>
    </row>
    <row r="4116" spans="1:13" x14ac:dyDescent="0.3">
      <c r="A4116" s="1" t="s">
        <v>17</v>
      </c>
      <c r="B4116" s="1">
        <v>4115</v>
      </c>
      <c r="C4116" s="1" t="s">
        <v>1477</v>
      </c>
      <c r="D4116" s="1" t="s">
        <v>42</v>
      </c>
      <c r="E4116" s="1">
        <v>2018</v>
      </c>
      <c r="F4116" s="1" t="s">
        <v>45</v>
      </c>
      <c r="G4116" s="1" t="s">
        <v>21</v>
      </c>
      <c r="H4116" s="1" t="s">
        <v>15</v>
      </c>
      <c r="I4116" s="1" t="s">
        <v>46</v>
      </c>
      <c r="J4116" s="1">
        <v>0.134418705</v>
      </c>
      <c r="L4116" s="1">
        <v>99.67</v>
      </c>
      <c r="M4116" s="1">
        <v>3.9</v>
      </c>
    </row>
    <row r="4117" spans="1:13" x14ac:dyDescent="0.3">
      <c r="A4117" s="1" t="s">
        <v>17</v>
      </c>
      <c r="B4117" s="1">
        <v>4116</v>
      </c>
      <c r="C4117" s="1" t="s">
        <v>1252</v>
      </c>
      <c r="D4117" s="1" t="s">
        <v>54</v>
      </c>
      <c r="E4117" s="1">
        <v>2018</v>
      </c>
      <c r="F4117" s="1" t="s">
        <v>45</v>
      </c>
      <c r="G4117" s="1" t="s">
        <v>21</v>
      </c>
      <c r="H4117" s="1" t="s">
        <v>15</v>
      </c>
      <c r="I4117" s="1" t="s">
        <v>46</v>
      </c>
      <c r="J4117" s="1">
        <v>0.145464606</v>
      </c>
      <c r="L4117" s="1">
        <v>105.76479999999999</v>
      </c>
      <c r="M4117" s="1">
        <v>3.9</v>
      </c>
    </row>
    <row r="4118" spans="1:13" x14ac:dyDescent="0.3">
      <c r="A4118" s="1" t="s">
        <v>17</v>
      </c>
      <c r="B4118" s="1">
        <v>4117</v>
      </c>
      <c r="C4118" s="1" t="s">
        <v>1266</v>
      </c>
      <c r="D4118" s="1" t="s">
        <v>48</v>
      </c>
      <c r="E4118" s="1">
        <v>2018</v>
      </c>
      <c r="F4118" s="1" t="s">
        <v>45</v>
      </c>
      <c r="G4118" s="1" t="s">
        <v>21</v>
      </c>
      <c r="H4118" s="1" t="s">
        <v>15</v>
      </c>
      <c r="I4118" s="1" t="s">
        <v>46</v>
      </c>
      <c r="J4118" s="1">
        <v>0.11753085100000001</v>
      </c>
      <c r="L4118" s="1">
        <v>222.7088</v>
      </c>
      <c r="M4118" s="1">
        <v>3.9</v>
      </c>
    </row>
    <row r="4119" spans="1:13" x14ac:dyDescent="0.3">
      <c r="A4119" s="1" t="s">
        <v>17</v>
      </c>
      <c r="B4119" s="1">
        <v>4118</v>
      </c>
      <c r="C4119" s="1" t="s">
        <v>1537</v>
      </c>
      <c r="D4119" s="1" t="s">
        <v>32</v>
      </c>
      <c r="E4119" s="1">
        <v>2018</v>
      </c>
      <c r="F4119" s="1" t="s">
        <v>45</v>
      </c>
      <c r="G4119" s="1" t="s">
        <v>21</v>
      </c>
      <c r="H4119" s="1" t="s">
        <v>15</v>
      </c>
      <c r="I4119" s="1" t="s">
        <v>46</v>
      </c>
      <c r="J4119" s="1">
        <v>0</v>
      </c>
      <c r="L4119" s="1">
        <v>153.80240000000001</v>
      </c>
      <c r="M4119" s="1">
        <v>3.9</v>
      </c>
    </row>
    <row r="4120" spans="1:13" x14ac:dyDescent="0.3">
      <c r="A4120" s="1" t="s">
        <v>10</v>
      </c>
      <c r="B4120" s="1">
        <v>4119</v>
      </c>
      <c r="C4120" s="1" t="s">
        <v>612</v>
      </c>
      <c r="D4120" s="1" t="s">
        <v>95</v>
      </c>
      <c r="E4120" s="1">
        <v>2018</v>
      </c>
      <c r="F4120" s="1" t="s">
        <v>45</v>
      </c>
      <c r="G4120" s="1" t="s">
        <v>21</v>
      </c>
      <c r="H4120" s="1" t="s">
        <v>15</v>
      </c>
      <c r="I4120" s="1" t="s">
        <v>46</v>
      </c>
      <c r="J4120" s="1">
        <v>4.8292188999999999E-2</v>
      </c>
      <c r="L4120" s="1">
        <v>133.1626</v>
      </c>
      <c r="M4120" s="1">
        <v>3.9</v>
      </c>
    </row>
    <row r="4121" spans="1:13" x14ac:dyDescent="0.3">
      <c r="A4121" s="1" t="s">
        <v>10</v>
      </c>
      <c r="B4121" s="1">
        <v>4120</v>
      </c>
      <c r="C4121" s="1" t="s">
        <v>1090</v>
      </c>
      <c r="D4121" s="1" t="s">
        <v>57</v>
      </c>
      <c r="E4121" s="1">
        <v>2018</v>
      </c>
      <c r="F4121" s="1" t="s">
        <v>45</v>
      </c>
      <c r="G4121" s="1" t="s">
        <v>21</v>
      </c>
      <c r="H4121" s="1" t="s">
        <v>15</v>
      </c>
      <c r="I4121" s="1" t="s">
        <v>46</v>
      </c>
      <c r="J4121" s="1">
        <v>5.4220617999999998E-2</v>
      </c>
      <c r="L4121" s="1">
        <v>129.131</v>
      </c>
      <c r="M4121" s="1">
        <v>3.9</v>
      </c>
    </row>
    <row r="4122" spans="1:13" x14ac:dyDescent="0.3">
      <c r="A4122" s="1" t="s">
        <v>10</v>
      </c>
      <c r="B4122" s="1">
        <v>4121</v>
      </c>
      <c r="C4122" s="1" t="s">
        <v>1540</v>
      </c>
      <c r="D4122" s="1" t="s">
        <v>24</v>
      </c>
      <c r="E4122" s="1">
        <v>2018</v>
      </c>
      <c r="F4122" s="1" t="s">
        <v>45</v>
      </c>
      <c r="G4122" s="1" t="s">
        <v>21</v>
      </c>
      <c r="H4122" s="1" t="s">
        <v>15</v>
      </c>
      <c r="I4122" s="1" t="s">
        <v>46</v>
      </c>
      <c r="J4122" s="1">
        <v>3.7681358999999998E-2</v>
      </c>
      <c r="L4122" s="1">
        <v>125.1046</v>
      </c>
      <c r="M4122" s="1">
        <v>3.9</v>
      </c>
    </row>
    <row r="4123" spans="1:13" x14ac:dyDescent="0.3">
      <c r="A4123" s="1" t="s">
        <v>10</v>
      </c>
      <c r="B4123" s="1">
        <v>4122</v>
      </c>
      <c r="C4123" s="1" t="s">
        <v>580</v>
      </c>
      <c r="D4123" s="1" t="s">
        <v>24</v>
      </c>
      <c r="E4123" s="1">
        <v>2018</v>
      </c>
      <c r="F4123" s="1" t="s">
        <v>45</v>
      </c>
      <c r="G4123" s="1" t="s">
        <v>21</v>
      </c>
      <c r="H4123" s="1" t="s">
        <v>15</v>
      </c>
      <c r="I4123" s="1" t="s">
        <v>46</v>
      </c>
      <c r="J4123" s="1">
        <v>1.9837654999999999E-2</v>
      </c>
      <c r="L4123" s="1">
        <v>128.131</v>
      </c>
      <c r="M4123" s="1">
        <v>3.9</v>
      </c>
    </row>
    <row r="4124" spans="1:13" x14ac:dyDescent="0.3">
      <c r="A4124" s="1" t="s">
        <v>10</v>
      </c>
      <c r="B4124" s="1">
        <v>4123</v>
      </c>
      <c r="C4124" s="1" t="s">
        <v>1484</v>
      </c>
      <c r="D4124" s="1" t="s">
        <v>12</v>
      </c>
      <c r="E4124" s="1">
        <v>2018</v>
      </c>
      <c r="F4124" s="1" t="s">
        <v>45</v>
      </c>
      <c r="G4124" s="1" t="s">
        <v>21</v>
      </c>
      <c r="H4124" s="1" t="s">
        <v>15</v>
      </c>
      <c r="I4124" s="1" t="s">
        <v>46</v>
      </c>
      <c r="J4124" s="1">
        <v>2.2807826E-2</v>
      </c>
      <c r="L4124" s="1">
        <v>183.495</v>
      </c>
      <c r="M4124" s="1">
        <v>3.9</v>
      </c>
    </row>
    <row r="4125" spans="1:13" x14ac:dyDescent="0.3">
      <c r="A4125" s="1" t="s">
        <v>10</v>
      </c>
      <c r="B4125" s="1">
        <v>4124</v>
      </c>
      <c r="C4125" s="1" t="s">
        <v>443</v>
      </c>
      <c r="D4125" s="1" t="s">
        <v>12</v>
      </c>
      <c r="E4125" s="1">
        <v>2018</v>
      </c>
      <c r="F4125" s="1" t="s">
        <v>45</v>
      </c>
      <c r="G4125" s="1" t="s">
        <v>21</v>
      </c>
      <c r="H4125" s="1" t="s">
        <v>15</v>
      </c>
      <c r="I4125" s="1" t="s">
        <v>46</v>
      </c>
      <c r="J4125" s="1">
        <v>6.2109174000000003E-2</v>
      </c>
      <c r="L4125" s="1">
        <v>223.7062</v>
      </c>
      <c r="M4125" s="1">
        <v>3.9</v>
      </c>
    </row>
    <row r="4126" spans="1:13" x14ac:dyDescent="0.3">
      <c r="A4126" s="1" t="s">
        <v>10</v>
      </c>
      <c r="B4126" s="1">
        <v>4125</v>
      </c>
      <c r="C4126" s="1" t="s">
        <v>809</v>
      </c>
      <c r="D4126" s="1" t="s">
        <v>54</v>
      </c>
      <c r="E4126" s="1">
        <v>2018</v>
      </c>
      <c r="F4126" s="1" t="s">
        <v>45</v>
      </c>
      <c r="G4126" s="1" t="s">
        <v>21</v>
      </c>
      <c r="H4126" s="1" t="s">
        <v>15</v>
      </c>
      <c r="I4126" s="1" t="s">
        <v>46</v>
      </c>
      <c r="J4126" s="1">
        <v>9.4201477000000006E-2</v>
      </c>
      <c r="L4126" s="1">
        <v>213.35599999999999</v>
      </c>
      <c r="M4126" s="1">
        <v>3.9</v>
      </c>
    </row>
    <row r="4127" spans="1:13" x14ac:dyDescent="0.3">
      <c r="A4127" s="1" t="s">
        <v>10</v>
      </c>
      <c r="B4127" s="1">
        <v>4126</v>
      </c>
      <c r="C4127" s="1" t="s">
        <v>193</v>
      </c>
      <c r="D4127" s="1" t="s">
        <v>153</v>
      </c>
      <c r="E4127" s="1">
        <v>2018</v>
      </c>
      <c r="F4127" s="1" t="s">
        <v>45</v>
      </c>
      <c r="G4127" s="1" t="s">
        <v>21</v>
      </c>
      <c r="H4127" s="1" t="s">
        <v>15</v>
      </c>
      <c r="I4127" s="1" t="s">
        <v>46</v>
      </c>
      <c r="J4127" s="1">
        <v>0.14559143799999999</v>
      </c>
      <c r="L4127" s="1">
        <v>148.70500000000001</v>
      </c>
      <c r="M4127" s="1">
        <v>3.9</v>
      </c>
    </row>
    <row r="4128" spans="1:13" x14ac:dyDescent="0.3">
      <c r="A4128" s="1" t="s">
        <v>10</v>
      </c>
      <c r="B4128" s="1">
        <v>4127</v>
      </c>
      <c r="C4128" s="1" t="s">
        <v>451</v>
      </c>
      <c r="D4128" s="1" t="s">
        <v>48</v>
      </c>
      <c r="E4128" s="1">
        <v>2018</v>
      </c>
      <c r="F4128" s="1" t="s">
        <v>45</v>
      </c>
      <c r="G4128" s="1" t="s">
        <v>21</v>
      </c>
      <c r="H4128" s="1" t="s">
        <v>15</v>
      </c>
      <c r="I4128" s="1" t="s">
        <v>46</v>
      </c>
      <c r="J4128" s="1">
        <v>9.3202196000000001E-2</v>
      </c>
      <c r="L4128" s="1">
        <v>125.57040000000001</v>
      </c>
      <c r="M4128" s="1">
        <v>3.9</v>
      </c>
    </row>
    <row r="4129" spans="1:13" x14ac:dyDescent="0.3">
      <c r="A4129" s="1" t="s">
        <v>10</v>
      </c>
      <c r="B4129" s="1">
        <v>4128</v>
      </c>
      <c r="C4129" s="1" t="s">
        <v>1496</v>
      </c>
      <c r="D4129" s="1" t="s">
        <v>32</v>
      </c>
      <c r="E4129" s="1">
        <v>2018</v>
      </c>
      <c r="F4129" s="1" t="s">
        <v>45</v>
      </c>
      <c r="G4129" s="1" t="s">
        <v>21</v>
      </c>
      <c r="H4129" s="1" t="s">
        <v>15</v>
      </c>
      <c r="I4129" s="1" t="s">
        <v>46</v>
      </c>
      <c r="J4129" s="1">
        <v>3.9734881999999999E-2</v>
      </c>
      <c r="L4129" s="1">
        <v>165.7868</v>
      </c>
      <c r="M4129" s="1">
        <v>3.9</v>
      </c>
    </row>
    <row r="4130" spans="1:13" x14ac:dyDescent="0.3">
      <c r="A4130" s="1" t="s">
        <v>35</v>
      </c>
      <c r="B4130" s="1">
        <v>4129</v>
      </c>
      <c r="C4130" s="1" t="s">
        <v>278</v>
      </c>
      <c r="D4130" s="1" t="s">
        <v>19</v>
      </c>
      <c r="E4130" s="1">
        <v>2018</v>
      </c>
      <c r="F4130" s="1" t="s">
        <v>45</v>
      </c>
      <c r="G4130" s="1" t="s">
        <v>21</v>
      </c>
      <c r="H4130" s="1" t="s">
        <v>15</v>
      </c>
      <c r="I4130" s="1" t="s">
        <v>46</v>
      </c>
      <c r="J4130" s="1">
        <v>7.5368868000000006E-2</v>
      </c>
      <c r="L4130" s="1">
        <v>35.2532</v>
      </c>
      <c r="M4130" s="1">
        <v>3.9</v>
      </c>
    </row>
    <row r="4131" spans="1:13" x14ac:dyDescent="0.3">
      <c r="A4131" s="1" t="s">
        <v>10</v>
      </c>
      <c r="B4131" s="1">
        <v>4130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x14ac:dyDescent="0.3">
      <c r="A4132" s="1" t="s">
        <v>17</v>
      </c>
      <c r="B4132" s="1">
        <v>4131</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3">
      <c r="A4133" s="1" t="s">
        <v>17</v>
      </c>
      <c r="B4133" s="1">
        <v>4132</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x14ac:dyDescent="0.3">
      <c r="A4134" s="1" t="s">
        <v>10</v>
      </c>
      <c r="B4134" s="1">
        <v>4133</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3">
      <c r="A4135" s="1" t="s">
        <v>10</v>
      </c>
      <c r="B4135" s="1">
        <v>4134</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3">
      <c r="A4136" s="1" t="s">
        <v>10</v>
      </c>
      <c r="B4136" s="1">
        <v>4135</v>
      </c>
      <c r="C4136" s="1" t="s">
        <v>1057</v>
      </c>
      <c r="D4136" s="1" t="s">
        <v>48</v>
      </c>
      <c r="E4136" s="1">
        <v>2018</v>
      </c>
      <c r="F4136" s="1" t="s">
        <v>45</v>
      </c>
      <c r="G4136" s="1" t="s">
        <v>21</v>
      </c>
      <c r="H4136" s="1" t="s">
        <v>15</v>
      </c>
      <c r="I4136" s="1" t="s">
        <v>46</v>
      </c>
      <c r="J4136" s="1">
        <v>3.5334201000000003E-2</v>
      </c>
      <c r="L4136" s="1">
        <v>115.3518</v>
      </c>
      <c r="M4136" s="1">
        <v>3.8</v>
      </c>
    </row>
    <row r="4137" spans="1:13" x14ac:dyDescent="0.3">
      <c r="A4137" s="1" t="s">
        <v>17</v>
      </c>
      <c r="B4137" s="1">
        <v>4136</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x14ac:dyDescent="0.3">
      <c r="A4138" s="1" t="s">
        <v>17</v>
      </c>
      <c r="B4138" s="1">
        <v>4137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3">
      <c r="A4139" s="1" t="s">
        <v>10</v>
      </c>
      <c r="B4139" s="1">
        <v>4138</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x14ac:dyDescent="0.3">
      <c r="A4140" s="1" t="s">
        <v>17</v>
      </c>
      <c r="B4140" s="1">
        <v>4139</v>
      </c>
      <c r="C4140" s="1" t="s">
        <v>342</v>
      </c>
      <c r="D4140" s="1" t="s">
        <v>95</v>
      </c>
      <c r="E4140" s="1">
        <v>2018</v>
      </c>
      <c r="F4140" s="1" t="s">
        <v>138</v>
      </c>
      <c r="G4140" s="1" t="s">
        <v>14</v>
      </c>
      <c r="H4140" s="1" t="s">
        <v>26</v>
      </c>
      <c r="I4140" s="1" t="s">
        <v>40</v>
      </c>
      <c r="J4140" s="1">
        <v>0.143592939</v>
      </c>
      <c r="L4140" s="1">
        <v>37.316400000000002</v>
      </c>
      <c r="M4140" s="1">
        <v>3.8</v>
      </c>
    </row>
    <row r="4141" spans="1:13" x14ac:dyDescent="0.3">
      <c r="A4141" s="1" t="s">
        <v>17</v>
      </c>
      <c r="B4141" s="1">
        <v>4140</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x14ac:dyDescent="0.3">
      <c r="A4142" s="1" t="s">
        <v>10</v>
      </c>
      <c r="B4142" s="1">
        <v>4141</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x14ac:dyDescent="0.3">
      <c r="A4143" s="1" t="s">
        <v>17</v>
      </c>
      <c r="B4143" s="1">
        <v>4142</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3">
      <c r="A4144" s="1" t="s">
        <v>17</v>
      </c>
      <c r="B4144" s="1">
        <v>4143</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3">
      <c r="A4145" s="1" t="s">
        <v>17</v>
      </c>
      <c r="B4145" s="1">
        <v>4144</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3">
      <c r="A4146" s="1" t="s">
        <v>17</v>
      </c>
      <c r="B4146" s="1">
        <v>4145</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3">
      <c r="A4147" s="1" t="s">
        <v>10</v>
      </c>
      <c r="B4147" s="1">
        <v>4146</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3">
      <c r="A4148" s="1" t="s">
        <v>17</v>
      </c>
      <c r="B4148" s="1">
        <v>4147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x14ac:dyDescent="0.3">
      <c r="A4149" s="1" t="s">
        <v>17</v>
      </c>
      <c r="B4149" s="1">
        <v>4148</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x14ac:dyDescent="0.3">
      <c r="A4150" s="1" t="s">
        <v>17</v>
      </c>
      <c r="B4150" s="1">
        <v>4149</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x14ac:dyDescent="0.3">
      <c r="A4151" s="1" t="s">
        <v>17</v>
      </c>
      <c r="B4151" s="1">
        <v>4150</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3">
      <c r="A4152" s="1" t="s">
        <v>17</v>
      </c>
      <c r="B4152" s="1">
        <v>4151</v>
      </c>
      <c r="C4152" s="1" t="s">
        <v>991</v>
      </c>
      <c r="D4152" s="1" t="s">
        <v>19</v>
      </c>
      <c r="E4152" s="1">
        <v>2018</v>
      </c>
      <c r="F4152" s="1" t="s">
        <v>45</v>
      </c>
      <c r="G4152" s="1" t="s">
        <v>21</v>
      </c>
      <c r="H4152" s="1" t="s">
        <v>15</v>
      </c>
      <c r="I4152" s="1" t="s">
        <v>46</v>
      </c>
      <c r="J4152" s="1">
        <v>3.7711337999999997E-2</v>
      </c>
      <c r="L4152" s="1">
        <v>41.548000000000002</v>
      </c>
      <c r="M4152" s="1">
        <v>3.8</v>
      </c>
    </row>
    <row r="4153" spans="1:13" x14ac:dyDescent="0.3">
      <c r="A4153" s="1" t="s">
        <v>17</v>
      </c>
      <c r="B4153" s="1">
        <v>4152</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3">
      <c r="A4154" s="1" t="s">
        <v>35</v>
      </c>
      <c r="B4154" s="1">
        <v>4153</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3">
      <c r="A4155" s="1" t="s">
        <v>17</v>
      </c>
      <c r="B4155" s="1">
        <v>4154</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3">
      <c r="A4156" s="1" t="s">
        <v>10</v>
      </c>
      <c r="B4156" s="1">
        <v>4155</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x14ac:dyDescent="0.3">
      <c r="A4157" s="1" t="s">
        <v>10</v>
      </c>
      <c r="B4157" s="1">
        <v>4156</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x14ac:dyDescent="0.3">
      <c r="A4158" s="1" t="s">
        <v>17</v>
      </c>
      <c r="B4158" s="1">
        <v>4157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
      <c r="A4159" s="1" t="s">
        <v>17</v>
      </c>
      <c r="B4159" s="1">
        <v>4158</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3">
      <c r="A4160" s="1" t="s">
        <v>17</v>
      </c>
      <c r="B4160" s="1">
        <v>4159</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3">
      <c r="A4161" s="1" t="s">
        <v>17</v>
      </c>
      <c r="B4161" s="1">
        <v>4160</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3">
      <c r="A4162" s="1" t="s">
        <v>17</v>
      </c>
      <c r="B4162" s="1">
        <v>4161</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3">
      <c r="A4163" s="1" t="s">
        <v>17</v>
      </c>
      <c r="B4163" s="1">
        <v>4162</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3">
      <c r="A4164" s="1" t="s">
        <v>17</v>
      </c>
      <c r="B4164" s="1">
        <v>4163</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
      <c r="A4165" s="1" t="s">
        <v>17</v>
      </c>
      <c r="B4165" s="1">
        <v>4164</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3">
      <c r="A4166" s="1" t="s">
        <v>17</v>
      </c>
      <c r="B4166" s="1">
        <v>4165</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3">
      <c r="A4167" s="1" t="s">
        <v>17</v>
      </c>
      <c r="B4167" s="1">
        <v>4166</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3">
      <c r="A4168" s="1" t="s">
        <v>17</v>
      </c>
      <c r="B4168" s="1">
        <v>4167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
      <c r="A4169" s="1" t="s">
        <v>17</v>
      </c>
      <c r="B4169" s="1">
        <v>4168</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3">
      <c r="A4170" s="1" t="s">
        <v>17</v>
      </c>
      <c r="B4170" s="1">
        <v>4169</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3">
      <c r="A4171" s="1" t="s">
        <v>17</v>
      </c>
      <c r="B4171" s="1">
        <v>4170</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3">
      <c r="A4172" s="1" t="s">
        <v>17</v>
      </c>
      <c r="B4172" s="1">
        <v>4171</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3">
      <c r="A4173" s="1" t="s">
        <v>10</v>
      </c>
      <c r="B4173" s="1">
        <v>4172</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3">
      <c r="A4174" s="1" t="s">
        <v>10</v>
      </c>
      <c r="B4174" s="1">
        <v>4173</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3">
      <c r="A4175" s="1" t="s">
        <v>10</v>
      </c>
      <c r="B4175" s="1">
        <v>4174</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3">
      <c r="A4176" s="1" t="s">
        <v>35</v>
      </c>
      <c r="B4176" s="1">
        <v>4175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3">
      <c r="A4177" s="1" t="s">
        <v>10</v>
      </c>
      <c r="B4177" s="1">
        <v>4176</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x14ac:dyDescent="0.3">
      <c r="A4178" s="1" t="s">
        <v>17</v>
      </c>
      <c r="B4178" s="1">
        <v>4177</v>
      </c>
      <c r="C4178" s="1" t="s">
        <v>605</v>
      </c>
      <c r="D4178" s="1" t="s">
        <v>48</v>
      </c>
      <c r="E4178" s="1">
        <v>2018</v>
      </c>
      <c r="F4178" s="1" t="s">
        <v>138</v>
      </c>
      <c r="G4178" s="1" t="s">
        <v>14</v>
      </c>
      <c r="H4178" s="1" t="s">
        <v>26</v>
      </c>
      <c r="I4178" s="1" t="s">
        <v>40</v>
      </c>
      <c r="J4178" s="1">
        <v>0.24830153199999999</v>
      </c>
      <c r="L4178" s="1">
        <v>124.10720000000001</v>
      </c>
      <c r="M4178" s="1">
        <v>3.8</v>
      </c>
    </row>
    <row r="4179" spans="1:13" x14ac:dyDescent="0.3">
      <c r="A4179" s="1" t="s">
        <v>17</v>
      </c>
      <c r="B4179" s="1">
        <v>4178</v>
      </c>
      <c r="C4179" s="1" t="s">
        <v>1541</v>
      </c>
      <c r="D4179" s="1" t="s">
        <v>48</v>
      </c>
      <c r="E4179" s="1">
        <v>2018</v>
      </c>
      <c r="F4179" s="1" t="s">
        <v>138</v>
      </c>
      <c r="G4179" s="1" t="s">
        <v>14</v>
      </c>
      <c r="H4179" s="1" t="s">
        <v>26</v>
      </c>
      <c r="I4179" s="1" t="s">
        <v>40</v>
      </c>
      <c r="J4179" s="1">
        <v>0.30374337000000001</v>
      </c>
      <c r="L4179" s="1">
        <v>196.011</v>
      </c>
      <c r="M4179" s="1">
        <v>3.8</v>
      </c>
    </row>
    <row r="4180" spans="1:13" x14ac:dyDescent="0.3">
      <c r="A4180" s="1" t="s">
        <v>17</v>
      </c>
      <c r="B4180" s="1">
        <v>4179</v>
      </c>
      <c r="C4180" s="1" t="s">
        <v>644</v>
      </c>
      <c r="D4180" s="1" t="s">
        <v>32</v>
      </c>
      <c r="E4180" s="1">
        <v>2018</v>
      </c>
      <c r="F4180" s="1" t="s">
        <v>138</v>
      </c>
      <c r="G4180" s="1" t="s">
        <v>14</v>
      </c>
      <c r="H4180" s="1" t="s">
        <v>26</v>
      </c>
      <c r="I4180" s="1" t="s">
        <v>40</v>
      </c>
      <c r="J4180" s="1">
        <v>3.3929133E-2</v>
      </c>
      <c r="L4180" s="1">
        <v>154.3972</v>
      </c>
      <c r="M4180" s="1">
        <v>3.8</v>
      </c>
    </row>
    <row r="4181" spans="1:13" x14ac:dyDescent="0.3">
      <c r="A4181" s="1" t="s">
        <v>17</v>
      </c>
      <c r="B4181" s="1">
        <v>4180</v>
      </c>
      <c r="C4181" s="1" t="s">
        <v>198</v>
      </c>
      <c r="D4181" s="1" t="s">
        <v>95</v>
      </c>
      <c r="E4181" s="1">
        <v>2018</v>
      </c>
      <c r="F4181" s="1" t="s">
        <v>138</v>
      </c>
      <c r="G4181" s="1" t="s">
        <v>14</v>
      </c>
      <c r="H4181" s="1" t="s">
        <v>26</v>
      </c>
      <c r="I4181" s="1" t="s">
        <v>40</v>
      </c>
      <c r="J4181" s="1">
        <v>0.13227533799999999</v>
      </c>
      <c r="L4181" s="1">
        <v>123.83880000000001</v>
      </c>
      <c r="M4181" s="1">
        <v>3.8</v>
      </c>
    </row>
    <row r="4182" spans="1:13" x14ac:dyDescent="0.3">
      <c r="A4182" s="1" t="s">
        <v>17</v>
      </c>
      <c r="B4182" s="1">
        <v>4181</v>
      </c>
      <c r="C4182" s="1" t="s">
        <v>1061</v>
      </c>
      <c r="D4182" s="1" t="s">
        <v>95</v>
      </c>
      <c r="E4182" s="1">
        <v>2018</v>
      </c>
      <c r="F4182" s="1" t="s">
        <v>138</v>
      </c>
      <c r="G4182" s="1" t="s">
        <v>14</v>
      </c>
      <c r="H4182" s="1" t="s">
        <v>26</v>
      </c>
      <c r="I4182" s="1" t="s">
        <v>40</v>
      </c>
      <c r="J4182" s="1">
        <v>0</v>
      </c>
      <c r="L4182" s="1">
        <v>81.861800000000002</v>
      </c>
      <c r="M4182" s="1">
        <v>3.8</v>
      </c>
    </row>
    <row r="4183" spans="1:13" x14ac:dyDescent="0.3">
      <c r="A4183" s="1" t="s">
        <v>17</v>
      </c>
      <c r="B4183" s="1">
        <v>4182</v>
      </c>
      <c r="C4183" s="1" t="s">
        <v>766</v>
      </c>
      <c r="D4183" s="1" t="s">
        <v>28</v>
      </c>
      <c r="E4183" s="1">
        <v>2018</v>
      </c>
      <c r="F4183" s="1" t="s">
        <v>138</v>
      </c>
      <c r="G4183" s="1" t="s">
        <v>14</v>
      </c>
      <c r="H4183" s="1" t="s">
        <v>26</v>
      </c>
      <c r="I4183" s="1" t="s">
        <v>40</v>
      </c>
      <c r="J4183" s="1">
        <v>1.9716846E-2</v>
      </c>
      <c r="L4183" s="1">
        <v>191.9188</v>
      </c>
      <c r="M4183" s="1">
        <v>3.8</v>
      </c>
    </row>
    <row r="4184" spans="1:13" x14ac:dyDescent="0.3">
      <c r="A4184" s="1" t="s">
        <v>17</v>
      </c>
      <c r="B4184" s="1">
        <v>4183</v>
      </c>
      <c r="C4184" s="1" t="s">
        <v>1145</v>
      </c>
      <c r="D4184" s="1" t="s">
        <v>12</v>
      </c>
      <c r="E4184" s="1">
        <v>2018</v>
      </c>
      <c r="F4184" s="1" t="s">
        <v>138</v>
      </c>
      <c r="G4184" s="1" t="s">
        <v>14</v>
      </c>
      <c r="H4184" s="1" t="s">
        <v>26</v>
      </c>
      <c r="I4184" s="1" t="s">
        <v>40</v>
      </c>
      <c r="J4184" s="1">
        <v>0.30814544799999999</v>
      </c>
      <c r="L4184" s="1">
        <v>222.0772</v>
      </c>
      <c r="M4184" s="1">
        <v>3.8</v>
      </c>
    </row>
    <row r="4185" spans="1:13" x14ac:dyDescent="0.3">
      <c r="A4185" s="1" t="s">
        <v>17</v>
      </c>
      <c r="B4185" s="1">
        <v>4184</v>
      </c>
      <c r="C4185" s="1" t="s">
        <v>794</v>
      </c>
      <c r="D4185" s="1" t="s">
        <v>61</v>
      </c>
      <c r="E4185" s="1">
        <v>2018</v>
      </c>
      <c r="F4185" s="1" t="s">
        <v>138</v>
      </c>
      <c r="G4185" s="1" t="s">
        <v>14</v>
      </c>
      <c r="H4185" s="1" t="s">
        <v>26</v>
      </c>
      <c r="I4185" s="1" t="s">
        <v>40</v>
      </c>
      <c r="J4185" s="1">
        <v>6.0237464999999997E-2</v>
      </c>
      <c r="L4185" s="1">
        <v>115.9834</v>
      </c>
      <c r="M4185" s="1">
        <v>3.8</v>
      </c>
    </row>
    <row r="4186" spans="1:13" x14ac:dyDescent="0.3">
      <c r="A4186" s="1" t="s">
        <v>17</v>
      </c>
      <c r="B4186" s="1">
        <v>4185</v>
      </c>
      <c r="C4186" s="1" t="s">
        <v>1406</v>
      </c>
      <c r="D4186" s="1" t="s">
        <v>19</v>
      </c>
      <c r="E4186" s="1">
        <v>2018</v>
      </c>
      <c r="F4186" s="1" t="s">
        <v>138</v>
      </c>
      <c r="G4186" s="1" t="s">
        <v>14</v>
      </c>
      <c r="H4186" s="1" t="s">
        <v>26</v>
      </c>
      <c r="I4186" s="1" t="s">
        <v>40</v>
      </c>
      <c r="J4186" s="1">
        <v>2.1214363999999999E-2</v>
      </c>
      <c r="L4186" s="1">
        <v>48.203400000000002</v>
      </c>
      <c r="M4186" s="1">
        <v>3.8</v>
      </c>
    </row>
    <row r="4187" spans="1:13" x14ac:dyDescent="0.3">
      <c r="A4187" s="1" t="s">
        <v>17</v>
      </c>
      <c r="B4187" s="1">
        <v>4186</v>
      </c>
      <c r="C4187" s="1" t="s">
        <v>448</v>
      </c>
      <c r="D4187" s="1" t="s">
        <v>42</v>
      </c>
      <c r="E4187" s="1">
        <v>2018</v>
      </c>
      <c r="F4187" s="1" t="s">
        <v>138</v>
      </c>
      <c r="G4187" s="1" t="s">
        <v>14</v>
      </c>
      <c r="H4187" s="1" t="s">
        <v>26</v>
      </c>
      <c r="I4187" s="1" t="s">
        <v>40</v>
      </c>
      <c r="J4187" s="1">
        <v>0.20778348299999999</v>
      </c>
      <c r="L4187" s="1">
        <v>262.291</v>
      </c>
      <c r="M4187" s="1">
        <v>3.8</v>
      </c>
    </row>
    <row r="4188" spans="1:13" x14ac:dyDescent="0.3">
      <c r="A4188" s="1" t="s">
        <v>17</v>
      </c>
      <c r="B4188" s="1">
        <v>4187</v>
      </c>
      <c r="C4188" s="1" t="s">
        <v>631</v>
      </c>
      <c r="D4188" s="1" t="s">
        <v>64</v>
      </c>
      <c r="E4188" s="1">
        <v>2018</v>
      </c>
      <c r="F4188" s="1" t="s">
        <v>138</v>
      </c>
      <c r="G4188" s="1" t="s">
        <v>14</v>
      </c>
      <c r="H4188" s="1" t="s">
        <v>26</v>
      </c>
      <c r="I4188" s="1" t="s">
        <v>40</v>
      </c>
      <c r="J4188" s="1">
        <v>1.1835436E-2</v>
      </c>
      <c r="L4188" s="1">
        <v>121.373</v>
      </c>
      <c r="M4188" s="1">
        <v>3.8</v>
      </c>
    </row>
    <row r="4189" spans="1:13" x14ac:dyDescent="0.3">
      <c r="A4189" s="1" t="s">
        <v>10</v>
      </c>
      <c r="B4189" s="1">
        <v>4188</v>
      </c>
      <c r="C4189" s="1" t="s">
        <v>420</v>
      </c>
      <c r="D4189" s="1" t="s">
        <v>95</v>
      </c>
      <c r="E4189" s="1">
        <v>2018</v>
      </c>
      <c r="F4189" s="1" t="s">
        <v>138</v>
      </c>
      <c r="G4189" s="1" t="s">
        <v>14</v>
      </c>
      <c r="H4189" s="1" t="s">
        <v>26</v>
      </c>
      <c r="I4189" s="1" t="s">
        <v>40</v>
      </c>
      <c r="J4189" s="1">
        <v>0</v>
      </c>
      <c r="L4189" s="1">
        <v>121.3098</v>
      </c>
      <c r="M4189" s="1">
        <v>3.8</v>
      </c>
    </row>
    <row r="4190" spans="1:13" x14ac:dyDescent="0.3">
      <c r="A4190" s="1" t="s">
        <v>10</v>
      </c>
      <c r="B4190" s="1">
        <v>4189</v>
      </c>
      <c r="C4190" s="1" t="s">
        <v>266</v>
      </c>
      <c r="D4190" s="1" t="s">
        <v>95</v>
      </c>
      <c r="E4190" s="1">
        <v>2018</v>
      </c>
      <c r="F4190" s="1" t="s">
        <v>138</v>
      </c>
      <c r="G4190" s="1" t="s">
        <v>14</v>
      </c>
      <c r="H4190" s="1" t="s">
        <v>26</v>
      </c>
      <c r="I4190" s="1" t="s">
        <v>40</v>
      </c>
      <c r="J4190" s="1">
        <v>0.20548439499999999</v>
      </c>
      <c r="L4190" s="1">
        <v>198.011</v>
      </c>
      <c r="M4190" s="1">
        <v>3.8</v>
      </c>
    </row>
    <row r="4191" spans="1:13" x14ac:dyDescent="0.3">
      <c r="A4191" s="1" t="s">
        <v>10</v>
      </c>
      <c r="B4191" s="1">
        <v>4190</v>
      </c>
      <c r="C4191" s="1" t="s">
        <v>470</v>
      </c>
      <c r="D4191" s="1" t="s">
        <v>12</v>
      </c>
      <c r="E4191" s="1">
        <v>2018</v>
      </c>
      <c r="F4191" s="1" t="s">
        <v>138</v>
      </c>
      <c r="G4191" s="1" t="s">
        <v>14</v>
      </c>
      <c r="H4191" s="1" t="s">
        <v>26</v>
      </c>
      <c r="I4191" s="1" t="s">
        <v>40</v>
      </c>
      <c r="J4191" s="1">
        <v>6.6765522999999993E-2</v>
      </c>
      <c r="L4191" s="1">
        <v>107.1964</v>
      </c>
      <c r="M4191" s="1">
        <v>3.8</v>
      </c>
    </row>
    <row r="4192" spans="1:13" x14ac:dyDescent="0.3">
      <c r="A4192" s="1" t="s">
        <v>17</v>
      </c>
      <c r="B4192" s="1">
        <v>4191</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3">
      <c r="A4193" s="1" t="s">
        <v>17</v>
      </c>
      <c r="B4193" s="1">
        <v>4192</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x14ac:dyDescent="0.3">
      <c r="A4194" s="1" t="s">
        <v>17</v>
      </c>
      <c r="B4194" s="1">
        <v>4193</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x14ac:dyDescent="0.3">
      <c r="A4195" s="1" t="s">
        <v>17</v>
      </c>
      <c r="B4195" s="1">
        <v>4194</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x14ac:dyDescent="0.3">
      <c r="A4196" s="1" t="s">
        <v>17</v>
      </c>
      <c r="B4196" s="1">
        <v>4195</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x14ac:dyDescent="0.3">
      <c r="A4197" s="1" t="s">
        <v>17</v>
      </c>
      <c r="B4197" s="1">
        <v>4196</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x14ac:dyDescent="0.3">
      <c r="A4198" s="1" t="s">
        <v>17</v>
      </c>
      <c r="B4198" s="1">
        <v>4197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x14ac:dyDescent="0.3">
      <c r="A4199" s="1" t="s">
        <v>17</v>
      </c>
      <c r="B4199" s="1">
        <v>4198</v>
      </c>
      <c r="C4199" s="1" t="s">
        <v>719</v>
      </c>
      <c r="D4199" s="1" t="s">
        <v>19</v>
      </c>
      <c r="E4199" s="1">
        <v>2016</v>
      </c>
      <c r="F4199" s="1" t="s">
        <v>25</v>
      </c>
      <c r="G4199" s="1" t="s">
        <v>14</v>
      </c>
      <c r="H4199" s="1" t="s">
        <v>26</v>
      </c>
      <c r="I4199" s="1" t="s">
        <v>16</v>
      </c>
      <c r="J4199" s="1">
        <v>7.1371457999999999E-2</v>
      </c>
      <c r="K4199" s="1">
        <v>15</v>
      </c>
      <c r="L4199" s="1">
        <v>125.2362</v>
      </c>
      <c r="M4199" s="1">
        <v>3.8</v>
      </c>
    </row>
    <row r="4200" spans="1:13" x14ac:dyDescent="0.3">
      <c r="A4200" s="1" t="s">
        <v>17</v>
      </c>
      <c r="B4200" s="1">
        <v>4199</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3">
      <c r="A4201" s="1" t="s">
        <v>17</v>
      </c>
      <c r="B4201" s="1">
        <v>4200</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x14ac:dyDescent="0.3">
      <c r="A4202" s="1" t="s">
        <v>17</v>
      </c>
      <c r="B4202" s="1">
        <v>4201</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x14ac:dyDescent="0.3">
      <c r="A4203" s="1" t="s">
        <v>17</v>
      </c>
      <c r="B4203" s="1">
        <v>4202</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x14ac:dyDescent="0.3">
      <c r="A4204" s="1" t="s">
        <v>17</v>
      </c>
      <c r="B4204" s="1">
        <v>4203</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x14ac:dyDescent="0.3">
      <c r="A4205" s="1" t="s">
        <v>17</v>
      </c>
      <c r="B4205" s="1">
        <v>4204</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x14ac:dyDescent="0.3">
      <c r="A4206" s="1" t="s">
        <v>17</v>
      </c>
      <c r="B4206" s="1">
        <v>4205</v>
      </c>
      <c r="C4206" s="1" t="s">
        <v>623</v>
      </c>
      <c r="D4206" s="1" t="s">
        <v>48</v>
      </c>
      <c r="E4206" s="1">
        <v>2016</v>
      </c>
      <c r="F4206" s="1" t="s">
        <v>25</v>
      </c>
      <c r="G4206" s="1" t="s">
        <v>14</v>
      </c>
      <c r="H4206" s="1" t="s">
        <v>26</v>
      </c>
      <c r="I4206" s="1" t="s">
        <v>16</v>
      </c>
      <c r="J4206" s="1">
        <v>0.12809013899999999</v>
      </c>
      <c r="K4206" s="1">
        <v>19</v>
      </c>
      <c r="L4206" s="1">
        <v>107.0622</v>
      </c>
      <c r="M4206" s="1">
        <v>3.8</v>
      </c>
    </row>
    <row r="4207" spans="1:13" x14ac:dyDescent="0.3">
      <c r="A4207" s="1" t="s">
        <v>17</v>
      </c>
      <c r="B4207" s="1">
        <v>4206</v>
      </c>
      <c r="C4207" s="1" t="s">
        <v>449</v>
      </c>
      <c r="D4207" s="1" t="s">
        <v>32</v>
      </c>
      <c r="E4207" s="1">
        <v>2016</v>
      </c>
      <c r="F4207" s="1" t="s">
        <v>25</v>
      </c>
      <c r="G4207" s="1" t="s">
        <v>14</v>
      </c>
      <c r="H4207" s="1" t="s">
        <v>26</v>
      </c>
      <c r="I4207" s="1" t="s">
        <v>16</v>
      </c>
      <c r="J4207" s="1">
        <v>7.0780557999999993E-2</v>
      </c>
      <c r="K4207" s="1">
        <v>4.59</v>
      </c>
      <c r="L4207" s="1">
        <v>114.586</v>
      </c>
      <c r="M4207" s="1">
        <v>3.8</v>
      </c>
    </row>
    <row r="4208" spans="1:13" x14ac:dyDescent="0.3">
      <c r="A4208" s="1" t="s">
        <v>10</v>
      </c>
      <c r="B4208" s="1">
        <v>4207</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x14ac:dyDescent="0.3">
      <c r="A4209" s="1" t="s">
        <v>10</v>
      </c>
      <c r="B4209" s="1">
        <v>4208</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x14ac:dyDescent="0.3">
      <c r="A4210" s="1" t="s">
        <v>10</v>
      </c>
      <c r="B4210" s="1">
        <v>4209</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
      <c r="A4211" s="1" t="s">
        <v>10</v>
      </c>
      <c r="B4211" s="1">
        <v>4210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x14ac:dyDescent="0.3">
      <c r="A4212" s="1" t="s">
        <v>10</v>
      </c>
      <c r="B4212" s="1">
        <v>4211</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x14ac:dyDescent="0.3">
      <c r="A4213" s="1" t="s">
        <v>10</v>
      </c>
      <c r="B4213" s="1">
        <v>4212</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x14ac:dyDescent="0.3">
      <c r="A4214" s="1" t="s">
        <v>10</v>
      </c>
      <c r="B4214" s="1">
        <v>4213</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
      <c r="A4215" s="1" t="s">
        <v>17</v>
      </c>
      <c r="B4215" s="1">
        <v>4214</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3">
      <c r="A4216" s="1" t="s">
        <v>17</v>
      </c>
      <c r="B4216" s="1">
        <v>4215</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3">
      <c r="A4217" s="1" t="s">
        <v>17</v>
      </c>
      <c r="B4217" s="1">
        <v>4216</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3">
      <c r="A4218" s="1" t="s">
        <v>17</v>
      </c>
      <c r="B4218" s="1">
        <v>4217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3">
      <c r="A4219" s="1" t="s">
        <v>17</v>
      </c>
      <c r="B4219" s="1">
        <v>4218</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3">
      <c r="A4220" s="1" t="s">
        <v>17</v>
      </c>
      <c r="B4220" s="1">
        <v>4219</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3">
      <c r="A4221" s="1" t="s">
        <v>17</v>
      </c>
      <c r="B4221" s="1">
        <v>4220</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3">
      <c r="A4222" s="1" t="s">
        <v>17</v>
      </c>
      <c r="B4222" s="1">
        <v>4221</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x14ac:dyDescent="0.3">
      <c r="A4223" s="1" t="s">
        <v>17</v>
      </c>
      <c r="B4223" s="1">
        <v>4222</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3">
      <c r="A4224" s="1" t="s">
        <v>17</v>
      </c>
      <c r="B4224" s="1">
        <v>4223</v>
      </c>
      <c r="C4224" s="1" t="s">
        <v>719</v>
      </c>
      <c r="D4224" s="1" t="s">
        <v>19</v>
      </c>
      <c r="E4224" s="1">
        <v>2015</v>
      </c>
      <c r="F4224" s="1" t="s">
        <v>33</v>
      </c>
      <c r="G4224" s="1" t="s">
        <v>34</v>
      </c>
      <c r="H4224" s="1" t="s">
        <v>26</v>
      </c>
      <c r="I4224" s="1" t="s">
        <v>16</v>
      </c>
      <c r="J4224" s="1">
        <v>7.1516201000000001E-2</v>
      </c>
      <c r="K4224" s="1">
        <v>15</v>
      </c>
      <c r="L4224" s="1">
        <v>127.7362</v>
      </c>
      <c r="M4224" s="1">
        <v>3.8</v>
      </c>
    </row>
    <row r="4225" spans="1:13" x14ac:dyDescent="0.3">
      <c r="A4225" s="1" t="s">
        <v>17</v>
      </c>
      <c r="B4225" s="1">
        <v>4224</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x14ac:dyDescent="0.3">
      <c r="A4226" s="1" t="s">
        <v>17</v>
      </c>
      <c r="B4226" s="1">
        <v>4225</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x14ac:dyDescent="0.3">
      <c r="A4227" s="1" t="s">
        <v>17</v>
      </c>
      <c r="B4227" s="1">
        <v>4226</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x14ac:dyDescent="0.3">
      <c r="A4228" s="1" t="s">
        <v>17</v>
      </c>
      <c r="B4228" s="1">
        <v>4227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x14ac:dyDescent="0.3">
      <c r="A4229" s="1" t="s">
        <v>17</v>
      </c>
      <c r="B4229" s="1">
        <v>4228</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x14ac:dyDescent="0.3">
      <c r="A4230" s="1" t="s">
        <v>17</v>
      </c>
      <c r="B4230" s="1">
        <v>4229</v>
      </c>
      <c r="C4230" s="1" t="s">
        <v>1340</v>
      </c>
      <c r="D4230" s="1" t="s">
        <v>48</v>
      </c>
      <c r="E4230" s="1">
        <v>2015</v>
      </c>
      <c r="F4230" s="1" t="s">
        <v>33</v>
      </c>
      <c r="G4230" s="1" t="s">
        <v>34</v>
      </c>
      <c r="H4230" s="1" t="s">
        <v>26</v>
      </c>
      <c r="I4230" s="1" t="s">
        <v>16</v>
      </c>
      <c r="J4230" s="1">
        <v>4.6217345E-2</v>
      </c>
      <c r="K4230" s="1">
        <v>11.5</v>
      </c>
      <c r="L4230" s="1">
        <v>120.3124</v>
      </c>
      <c r="M4230" s="1">
        <v>3.8</v>
      </c>
    </row>
    <row r="4231" spans="1:13" x14ac:dyDescent="0.3">
      <c r="A4231" s="1" t="s">
        <v>17</v>
      </c>
      <c r="B4231" s="1">
        <v>4230</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x14ac:dyDescent="0.3">
      <c r="A4232" s="1" t="s">
        <v>17</v>
      </c>
      <c r="B4232" s="1">
        <v>4231</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x14ac:dyDescent="0.3">
      <c r="A4233" s="1" t="s">
        <v>17</v>
      </c>
      <c r="B4233" s="1">
        <v>4232</v>
      </c>
      <c r="C4233" s="1" t="s">
        <v>198</v>
      </c>
      <c r="D4233" s="1" t="s">
        <v>95</v>
      </c>
      <c r="E4233" s="1">
        <v>2020</v>
      </c>
      <c r="F4233" s="1" t="s">
        <v>37</v>
      </c>
      <c r="G4233" s="1" t="s">
        <v>34</v>
      </c>
      <c r="H4233" s="1" t="s">
        <v>26</v>
      </c>
      <c r="I4233" s="1" t="s">
        <v>16</v>
      </c>
      <c r="J4233" s="1">
        <v>7.5975641999999996E-2</v>
      </c>
      <c r="K4233" s="1">
        <v>12</v>
      </c>
      <c r="L4233" s="1">
        <v>124.1388</v>
      </c>
      <c r="M4233" s="1">
        <v>3.8</v>
      </c>
    </row>
    <row r="4234" spans="1:13" x14ac:dyDescent="0.3">
      <c r="A4234" s="1" t="s">
        <v>17</v>
      </c>
      <c r="B4234" s="1">
        <v>4233</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x14ac:dyDescent="0.3">
      <c r="A4235" s="1" t="s">
        <v>17</v>
      </c>
      <c r="B4235" s="1">
        <v>4234</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x14ac:dyDescent="0.3">
      <c r="A4236" s="1" t="s">
        <v>17</v>
      </c>
      <c r="B4236" s="1">
        <v>4235</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3">
      <c r="A4237" s="1" t="s">
        <v>17</v>
      </c>
      <c r="B4237" s="1">
        <v>4236</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x14ac:dyDescent="0.3">
      <c r="A4238" s="1" t="s">
        <v>17</v>
      </c>
      <c r="B4238" s="1">
        <v>4237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x14ac:dyDescent="0.3">
      <c r="A4239" s="1" t="s">
        <v>17</v>
      </c>
      <c r="B4239" s="1">
        <v>4238</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x14ac:dyDescent="0.3">
      <c r="A4240" s="1" t="s">
        <v>17</v>
      </c>
      <c r="B4240" s="1">
        <v>4239</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3">
      <c r="A4241" s="1" t="s">
        <v>17</v>
      </c>
      <c r="B4241" s="1">
        <v>4240</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x14ac:dyDescent="0.3">
      <c r="A4242" s="1" t="s">
        <v>17</v>
      </c>
      <c r="B4242" s="1">
        <v>4241</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3">
      <c r="A4243" s="1" t="s">
        <v>17</v>
      </c>
      <c r="B4243" s="1">
        <v>4242</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x14ac:dyDescent="0.3">
      <c r="A4244" s="1" t="s">
        <v>17</v>
      </c>
      <c r="B4244" s="1">
        <v>4243</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x14ac:dyDescent="0.3">
      <c r="A4245" s="1" t="s">
        <v>17</v>
      </c>
      <c r="B4245" s="1">
        <v>4244</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x14ac:dyDescent="0.3">
      <c r="A4246" s="1" t="s">
        <v>17</v>
      </c>
      <c r="B4246" s="1">
        <v>4245</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x14ac:dyDescent="0.3">
      <c r="A4247" s="1" t="s">
        <v>17</v>
      </c>
      <c r="B4247" s="1">
        <v>4246</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x14ac:dyDescent="0.3">
      <c r="A4248" s="1" t="s">
        <v>17</v>
      </c>
      <c r="B4248" s="1">
        <v>4247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x14ac:dyDescent="0.3">
      <c r="A4249" s="1" t="s">
        <v>17</v>
      </c>
      <c r="B4249" s="1">
        <v>4248</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x14ac:dyDescent="0.3">
      <c r="A4250" s="1" t="s">
        <v>17</v>
      </c>
      <c r="B4250" s="1">
        <v>4249</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x14ac:dyDescent="0.3">
      <c r="A4251" s="1" t="s">
        <v>17</v>
      </c>
      <c r="B4251" s="1">
        <v>4250</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x14ac:dyDescent="0.3">
      <c r="A4252" s="1" t="s">
        <v>10</v>
      </c>
      <c r="B4252" s="1">
        <v>4251</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x14ac:dyDescent="0.3">
      <c r="A4253" s="1" t="s">
        <v>10</v>
      </c>
      <c r="B4253" s="1">
        <v>4252</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x14ac:dyDescent="0.3">
      <c r="A4254" s="1" t="s">
        <v>10</v>
      </c>
      <c r="B4254" s="1">
        <v>4253</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x14ac:dyDescent="0.3">
      <c r="A4255" s="1" t="s">
        <v>10</v>
      </c>
      <c r="B4255" s="1">
        <v>4254</v>
      </c>
      <c r="C4255" s="1" t="s">
        <v>1544</v>
      </c>
      <c r="D4255" s="1" t="s">
        <v>95</v>
      </c>
      <c r="E4255" s="1">
        <v>2015</v>
      </c>
      <c r="F4255" s="1" t="s">
        <v>33</v>
      </c>
      <c r="G4255" s="1" t="s">
        <v>34</v>
      </c>
      <c r="H4255" s="1" t="s">
        <v>30</v>
      </c>
      <c r="I4255" s="1" t="s">
        <v>16</v>
      </c>
      <c r="J4255" s="1">
        <v>0</v>
      </c>
      <c r="K4255" s="1">
        <v>19.7</v>
      </c>
      <c r="L4255" s="1">
        <v>197.911</v>
      </c>
      <c r="M4255" s="1">
        <v>3.8</v>
      </c>
    </row>
    <row r="4256" spans="1:13" x14ac:dyDescent="0.3">
      <c r="A4256" s="1" t="s">
        <v>10</v>
      </c>
      <c r="B4256" s="1">
        <v>4255</v>
      </c>
      <c r="C4256" s="1" t="s">
        <v>936</v>
      </c>
      <c r="D4256" s="1" t="s">
        <v>57</v>
      </c>
      <c r="E4256" s="1">
        <v>2015</v>
      </c>
      <c r="F4256" s="1" t="s">
        <v>33</v>
      </c>
      <c r="G4256" s="1" t="s">
        <v>34</v>
      </c>
      <c r="H4256" s="1" t="s">
        <v>30</v>
      </c>
      <c r="I4256" s="1" t="s">
        <v>16</v>
      </c>
      <c r="J4256" s="1">
        <v>4.3982463999999999E-2</v>
      </c>
      <c r="K4256" s="1">
        <v>14.8</v>
      </c>
      <c r="L4256" s="1">
        <v>110.657</v>
      </c>
      <c r="M4256" s="1">
        <v>3.8</v>
      </c>
    </row>
    <row r="4257" spans="1:13" x14ac:dyDescent="0.3">
      <c r="A4257" s="1" t="s">
        <v>10</v>
      </c>
      <c r="B4257" s="1">
        <v>4256</v>
      </c>
      <c r="C4257" s="1" t="s">
        <v>422</v>
      </c>
      <c r="D4257" s="1" t="s">
        <v>74</v>
      </c>
      <c r="E4257" s="1">
        <v>2015</v>
      </c>
      <c r="F4257" s="1" t="s">
        <v>33</v>
      </c>
      <c r="G4257" s="1" t="s">
        <v>34</v>
      </c>
      <c r="H4257" s="1" t="s">
        <v>30</v>
      </c>
      <c r="I4257" s="1" t="s">
        <v>16</v>
      </c>
      <c r="J4257" s="1">
        <v>0.15714988499999999</v>
      </c>
      <c r="K4257" s="1">
        <v>11.6</v>
      </c>
      <c r="L4257" s="1">
        <v>168.2474</v>
      </c>
      <c r="M4257" s="1">
        <v>3.8</v>
      </c>
    </row>
    <row r="4258" spans="1:13" x14ac:dyDescent="0.3">
      <c r="A4258" s="1" t="s">
        <v>10</v>
      </c>
      <c r="B4258" s="1">
        <v>4257</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
      <c r="A4259" s="1" t="s">
        <v>10</v>
      </c>
      <c r="B4259" s="1">
        <v>4258</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x14ac:dyDescent="0.3">
      <c r="A4260" s="1" t="s">
        <v>10</v>
      </c>
      <c r="B4260" s="1">
        <v>4259</v>
      </c>
      <c r="C4260" s="1" t="s">
        <v>1470</v>
      </c>
      <c r="D4260" s="1" t="s">
        <v>54</v>
      </c>
      <c r="E4260" s="1">
        <v>2015</v>
      </c>
      <c r="F4260" s="1" t="s">
        <v>33</v>
      </c>
      <c r="G4260" s="1" t="s">
        <v>34</v>
      </c>
      <c r="H4260" s="1" t="s">
        <v>30</v>
      </c>
      <c r="I4260" s="1" t="s">
        <v>16</v>
      </c>
      <c r="J4260" s="1">
        <v>1.8061324E-2</v>
      </c>
      <c r="K4260" s="1">
        <v>19.7</v>
      </c>
      <c r="L4260" s="1">
        <v>102.599</v>
      </c>
      <c r="M4260" s="1">
        <v>3.8</v>
      </c>
    </row>
    <row r="4261" spans="1:13" x14ac:dyDescent="0.3">
      <c r="A4261" s="1" t="s">
        <v>10</v>
      </c>
      <c r="B4261" s="1">
        <v>4260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x14ac:dyDescent="0.3">
      <c r="A4262" s="1" t="s">
        <v>10</v>
      </c>
      <c r="B4262" s="1">
        <v>4261</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x14ac:dyDescent="0.3">
      <c r="A4263" s="1" t="s">
        <v>10</v>
      </c>
      <c r="B4263" s="1">
        <v>4262</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x14ac:dyDescent="0.3">
      <c r="A4264" s="1" t="s">
        <v>10</v>
      </c>
      <c r="B4264" s="1">
        <v>4263</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x14ac:dyDescent="0.3">
      <c r="A4265" s="1" t="s">
        <v>10</v>
      </c>
      <c r="B4265" s="1">
        <v>4264</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x14ac:dyDescent="0.3">
      <c r="A4266" s="1" t="s">
        <v>10</v>
      </c>
      <c r="B4266" s="1">
        <v>4265</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3">
      <c r="A4267" s="1" t="s">
        <v>10</v>
      </c>
      <c r="B4267" s="1">
        <v>4266</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x14ac:dyDescent="0.3">
      <c r="A4268" s="1" t="s">
        <v>10</v>
      </c>
      <c r="B4268" s="1">
        <v>4267</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3">
      <c r="A4269" s="1" t="s">
        <v>10</v>
      </c>
      <c r="B4269" s="1">
        <v>4268</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3">
      <c r="A4270" s="1" t="s">
        <v>10</v>
      </c>
      <c r="B4270" s="1">
        <v>4269</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3">
      <c r="A4271" s="1" t="s">
        <v>10</v>
      </c>
      <c r="B4271" s="1">
        <v>4270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x14ac:dyDescent="0.3">
      <c r="A4272" s="1" t="s">
        <v>17</v>
      </c>
      <c r="B4272" s="1">
        <v>4271</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x14ac:dyDescent="0.3">
      <c r="A4273" s="1" t="s">
        <v>17</v>
      </c>
      <c r="B4273" s="1">
        <v>4272</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x14ac:dyDescent="0.3">
      <c r="A4274" s="1" t="s">
        <v>17</v>
      </c>
      <c r="B4274" s="1">
        <v>4273</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x14ac:dyDescent="0.3">
      <c r="A4275" s="1" t="s">
        <v>17</v>
      </c>
      <c r="B4275" s="1">
        <v>4274</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x14ac:dyDescent="0.3">
      <c r="A4276" s="1" t="s">
        <v>17</v>
      </c>
      <c r="B4276" s="1">
        <v>4275</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x14ac:dyDescent="0.3">
      <c r="A4277" s="1" t="s">
        <v>17</v>
      </c>
      <c r="B4277" s="1">
        <v>4276</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x14ac:dyDescent="0.3">
      <c r="A4278" s="1" t="s">
        <v>17</v>
      </c>
      <c r="B4278" s="1">
        <v>4277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x14ac:dyDescent="0.3">
      <c r="A4279" s="1" t="s">
        <v>17</v>
      </c>
      <c r="B4279" s="1">
        <v>4278</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x14ac:dyDescent="0.3">
      <c r="A4280" s="1" t="s">
        <v>17</v>
      </c>
      <c r="B4280" s="1">
        <v>4279</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x14ac:dyDescent="0.3">
      <c r="A4281" s="1" t="s">
        <v>17</v>
      </c>
      <c r="B4281" s="1">
        <v>4280</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x14ac:dyDescent="0.3">
      <c r="A4282" s="1" t="s">
        <v>17</v>
      </c>
      <c r="B4282" s="1">
        <v>4281</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x14ac:dyDescent="0.3">
      <c r="A4283" s="1" t="s">
        <v>10</v>
      </c>
      <c r="B4283" s="1">
        <v>4282</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x14ac:dyDescent="0.3">
      <c r="A4284" s="1" t="s">
        <v>10</v>
      </c>
      <c r="B4284" s="1">
        <v>4283</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x14ac:dyDescent="0.3">
      <c r="A4285" s="1" t="s">
        <v>10</v>
      </c>
      <c r="B4285" s="1">
        <v>4284</v>
      </c>
      <c r="C4285" s="1" t="s">
        <v>251</v>
      </c>
      <c r="D4285" s="1" t="s">
        <v>28</v>
      </c>
      <c r="E4285" s="1">
        <v>2017</v>
      </c>
      <c r="F4285" s="1" t="s">
        <v>50</v>
      </c>
      <c r="G4285" s="1" t="s">
        <v>34</v>
      </c>
      <c r="H4285" s="1" t="s">
        <v>26</v>
      </c>
      <c r="I4285" s="1" t="s">
        <v>16</v>
      </c>
      <c r="J4285" s="1">
        <v>3.1261583000000003E-2</v>
      </c>
      <c r="K4285" s="1">
        <v>14</v>
      </c>
      <c r="L4285" s="1">
        <v>52.564</v>
      </c>
      <c r="M4285" s="1">
        <v>3.8</v>
      </c>
    </row>
    <row r="4286" spans="1:13" x14ac:dyDescent="0.3">
      <c r="A4286" s="1" t="s">
        <v>10</v>
      </c>
      <c r="B4286" s="1">
        <v>4285</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x14ac:dyDescent="0.3">
      <c r="A4287" s="1" t="s">
        <v>10</v>
      </c>
      <c r="B4287" s="1">
        <v>4286</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x14ac:dyDescent="0.3">
      <c r="A4288" s="1" t="s">
        <v>10</v>
      </c>
      <c r="B4288" s="1">
        <v>4287</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x14ac:dyDescent="0.3">
      <c r="A4289" s="1" t="s">
        <v>10</v>
      </c>
      <c r="B4289" s="1">
        <v>4288</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x14ac:dyDescent="0.3">
      <c r="A4290" s="1" t="s">
        <v>10</v>
      </c>
      <c r="B4290" s="1">
        <v>4289</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x14ac:dyDescent="0.3">
      <c r="A4291" s="1" t="s">
        <v>35</v>
      </c>
      <c r="B4291" s="1">
        <v>4290</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3">
      <c r="A4292" s="1" t="s">
        <v>17</v>
      </c>
      <c r="B4292" s="1">
        <v>4291</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3">
      <c r="A4293" s="1" t="s">
        <v>17</v>
      </c>
      <c r="B4293" s="1">
        <v>4292</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3">
      <c r="A4294" s="1" t="s">
        <v>17</v>
      </c>
      <c r="B4294" s="1">
        <v>4293</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3">
      <c r="A4295" s="1" t="s">
        <v>17</v>
      </c>
      <c r="B4295" s="1">
        <v>4294</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3">
      <c r="A4296" s="1" t="s">
        <v>17</v>
      </c>
      <c r="B4296" s="1">
        <v>4295</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3">
      <c r="A4297" s="1" t="s">
        <v>17</v>
      </c>
      <c r="B4297" s="1">
        <v>4296</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x14ac:dyDescent="0.3">
      <c r="A4298" s="1" t="s">
        <v>17</v>
      </c>
      <c r="B4298" s="1">
        <v>4297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x14ac:dyDescent="0.3">
      <c r="A4299" s="1" t="s">
        <v>10</v>
      </c>
      <c r="B4299" s="1">
        <v>4298</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x14ac:dyDescent="0.3">
      <c r="A4300" s="1" t="s">
        <v>10</v>
      </c>
      <c r="B4300" s="1">
        <v>4299</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3">
      <c r="A4301" s="1" t="s">
        <v>10</v>
      </c>
      <c r="B4301" s="1">
        <v>4300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x14ac:dyDescent="0.3">
      <c r="A4302" s="1" t="s">
        <v>10</v>
      </c>
      <c r="B4302" s="1">
        <v>4301</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x14ac:dyDescent="0.3">
      <c r="A4303" s="1" t="s">
        <v>10</v>
      </c>
      <c r="B4303" s="1">
        <v>4302</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x14ac:dyDescent="0.3">
      <c r="A4304" s="1" t="s">
        <v>10</v>
      </c>
      <c r="B4304" s="1">
        <v>4303</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x14ac:dyDescent="0.3">
      <c r="A4305" s="1" t="s">
        <v>17</v>
      </c>
      <c r="B4305" s="1">
        <v>4304</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x14ac:dyDescent="0.3">
      <c r="A4306" s="1" t="s">
        <v>17</v>
      </c>
      <c r="B4306" s="1">
        <v>4305</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x14ac:dyDescent="0.3">
      <c r="A4307" s="1" t="s">
        <v>17</v>
      </c>
      <c r="B4307" s="1">
        <v>4306</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x14ac:dyDescent="0.3">
      <c r="A4308" s="1" t="s">
        <v>17</v>
      </c>
      <c r="B4308" s="1">
        <v>4307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x14ac:dyDescent="0.3">
      <c r="A4309" s="1" t="s">
        <v>17</v>
      </c>
      <c r="B4309" s="1">
        <v>4308</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3">
      <c r="A4310" s="1" t="s">
        <v>17</v>
      </c>
      <c r="B4310" s="1">
        <v>4309</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x14ac:dyDescent="0.3">
      <c r="A4311" s="1" t="s">
        <v>17</v>
      </c>
      <c r="B4311" s="1">
        <v>4310</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x14ac:dyDescent="0.3">
      <c r="A4312" s="1" t="s">
        <v>17</v>
      </c>
      <c r="B4312" s="1">
        <v>4311</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
      <c r="A4313" s="1" t="s">
        <v>17</v>
      </c>
      <c r="B4313" s="1">
        <v>4312</v>
      </c>
      <c r="C4313" s="1" t="s">
        <v>694</v>
      </c>
      <c r="D4313" s="1" t="s">
        <v>42</v>
      </c>
      <c r="E4313" s="1">
        <v>2014</v>
      </c>
      <c r="F4313" s="1" t="s">
        <v>29</v>
      </c>
      <c r="G4313" s="1" t="s">
        <v>21</v>
      </c>
      <c r="H4313" s="1" t="s">
        <v>30</v>
      </c>
      <c r="I4313" s="1" t="s">
        <v>16</v>
      </c>
      <c r="J4313" s="1">
        <v>1.4262413E-2</v>
      </c>
      <c r="K4313" s="1">
        <v>19.5</v>
      </c>
      <c r="L4313" s="1">
        <v>57.1614</v>
      </c>
      <c r="M4313" s="1">
        <v>3.8</v>
      </c>
    </row>
    <row r="4314" spans="1:13" x14ac:dyDescent="0.3">
      <c r="A4314" s="1" t="s">
        <v>17</v>
      </c>
      <c r="B4314" s="1">
        <v>4313</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x14ac:dyDescent="0.3">
      <c r="A4315" s="1" t="s">
        <v>17</v>
      </c>
      <c r="B4315" s="1">
        <v>4314</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x14ac:dyDescent="0.3">
      <c r="A4316" s="1" t="s">
        <v>10</v>
      </c>
      <c r="B4316" s="1">
        <v>4315</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x14ac:dyDescent="0.3">
      <c r="A4317" s="1" t="s">
        <v>10</v>
      </c>
      <c r="B4317" s="1">
        <v>4316</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x14ac:dyDescent="0.3">
      <c r="A4318" s="1" t="s">
        <v>10</v>
      </c>
      <c r="B4318" s="1">
        <v>4317</v>
      </c>
      <c r="C4318" s="1" t="s">
        <v>266</v>
      </c>
      <c r="D4318" s="1" t="s">
        <v>95</v>
      </c>
      <c r="E4318" s="1">
        <v>2014</v>
      </c>
      <c r="F4318" s="1" t="s">
        <v>29</v>
      </c>
      <c r="G4318" s="1" t="s">
        <v>21</v>
      </c>
      <c r="H4318" s="1" t="s">
        <v>30</v>
      </c>
      <c r="I4318" s="1" t="s">
        <v>16</v>
      </c>
      <c r="J4318" s="1">
        <v>0</v>
      </c>
      <c r="K4318" s="1">
        <v>20.2</v>
      </c>
      <c r="L4318" s="1">
        <v>197.21100000000001</v>
      </c>
      <c r="M4318" s="1">
        <v>3.8</v>
      </c>
    </row>
    <row r="4319" spans="1:13" x14ac:dyDescent="0.3">
      <c r="A4319" s="1" t="s">
        <v>10</v>
      </c>
      <c r="B4319" s="1">
        <v>4318</v>
      </c>
      <c r="C4319" s="1" t="s">
        <v>1345</v>
      </c>
      <c r="D4319" s="1" t="s">
        <v>28</v>
      </c>
      <c r="E4319" s="1">
        <v>2014</v>
      </c>
      <c r="F4319" s="1" t="s">
        <v>29</v>
      </c>
      <c r="G4319" s="1" t="s">
        <v>21</v>
      </c>
      <c r="H4319" s="1" t="s">
        <v>30</v>
      </c>
      <c r="I4319" s="1" t="s">
        <v>16</v>
      </c>
      <c r="J4319" s="1">
        <v>4.0172077E-2</v>
      </c>
      <c r="K4319" s="1">
        <v>8.6</v>
      </c>
      <c r="L4319" s="1">
        <v>188.553</v>
      </c>
      <c r="M4319" s="1">
        <v>3.8</v>
      </c>
    </row>
    <row r="4320" spans="1:13" x14ac:dyDescent="0.3">
      <c r="A4320" s="1" t="s">
        <v>10</v>
      </c>
      <c r="B4320" s="1">
        <v>4319</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
      <c r="A4321" s="1" t="s">
        <v>10</v>
      </c>
      <c r="B4321" s="1">
        <v>4320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x14ac:dyDescent="0.3">
      <c r="A4322" s="1" t="s">
        <v>10</v>
      </c>
      <c r="B4322" s="1">
        <v>4321</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
      <c r="A4323" s="1" t="s">
        <v>10</v>
      </c>
      <c r="B4323" s="1">
        <v>4322</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x14ac:dyDescent="0.3">
      <c r="A4324" s="1" t="s">
        <v>10</v>
      </c>
      <c r="B4324" s="1">
        <v>4323</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x14ac:dyDescent="0.3">
      <c r="A4325" s="1" t="s">
        <v>10</v>
      </c>
      <c r="B4325" s="1">
        <v>4324</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3">
      <c r="A4326" s="1" t="s">
        <v>17</v>
      </c>
      <c r="B4326" s="1">
        <v>4325</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3">
      <c r="A4327" s="1" t="s">
        <v>17</v>
      </c>
      <c r="B4327" s="1">
        <v>4326</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3">
      <c r="A4328" s="1" t="s">
        <v>17</v>
      </c>
      <c r="B4328" s="1">
        <v>4327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3">
      <c r="A4329" s="1" t="s">
        <v>17</v>
      </c>
      <c r="B4329" s="1">
        <v>4328</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3">
      <c r="A4330" s="1" t="s">
        <v>17</v>
      </c>
      <c r="B4330" s="1">
        <v>4329</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3">
      <c r="A4331" s="1" t="s">
        <v>17</v>
      </c>
      <c r="B4331" s="1">
        <v>4330</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3">
      <c r="A4332" s="1" t="s">
        <v>17</v>
      </c>
      <c r="B4332" s="1">
        <v>4331</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3">
      <c r="A4333" s="1" t="s">
        <v>17</v>
      </c>
      <c r="B4333" s="1">
        <v>4332</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3">
      <c r="A4334" s="1" t="s">
        <v>17</v>
      </c>
      <c r="B4334" s="1">
        <v>4333</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3">
      <c r="A4335" s="1" t="s">
        <v>17</v>
      </c>
      <c r="B4335" s="1">
        <v>4334</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3">
      <c r="A4336" s="1" t="s">
        <v>17</v>
      </c>
      <c r="B4336" s="1">
        <v>4335</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
      <c r="A4337" s="1" t="s">
        <v>17</v>
      </c>
      <c r="B4337" s="1">
        <v>4336</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3">
      <c r="A4338" s="1" t="s">
        <v>17</v>
      </c>
      <c r="B4338" s="1">
        <v>4337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3">
      <c r="A4339" s="1" t="s">
        <v>17</v>
      </c>
      <c r="B4339" s="1">
        <v>4338</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3">
      <c r="A4340" s="1" t="s">
        <v>17</v>
      </c>
      <c r="B4340" s="1">
        <v>4339</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3">
      <c r="A4341" s="1" t="s">
        <v>17</v>
      </c>
      <c r="B4341" s="1">
        <v>4340</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3">
      <c r="A4342" s="1" t="s">
        <v>17</v>
      </c>
      <c r="B4342" s="1">
        <v>4341</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3">
      <c r="A4343" s="1" t="s">
        <v>17</v>
      </c>
      <c r="B4343" s="1">
        <v>4342</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3">
      <c r="A4344" s="1" t="s">
        <v>17</v>
      </c>
      <c r="B4344" s="1">
        <v>4343</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3">
      <c r="A4345" s="1" t="s">
        <v>17</v>
      </c>
      <c r="B4345" s="1">
        <v>4344</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3">
      <c r="A4346" s="1" t="s">
        <v>17</v>
      </c>
      <c r="B4346" s="1">
        <v>4345</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3">
      <c r="A4347" s="1" t="s">
        <v>17</v>
      </c>
      <c r="B4347" s="1">
        <v>4346</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3">
      <c r="A4348" s="1" t="s">
        <v>10</v>
      </c>
      <c r="B4348" s="1">
        <v>4347</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3">
      <c r="A4349" s="1" t="s">
        <v>10</v>
      </c>
      <c r="B4349" s="1">
        <v>4348</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3">
      <c r="A4350" s="1" t="s">
        <v>10</v>
      </c>
      <c r="B4350" s="1">
        <v>4349</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
      <c r="A4351" s="1" t="s">
        <v>10</v>
      </c>
      <c r="B4351" s="1">
        <v>4350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3">
      <c r="A4352" s="1" t="s">
        <v>10</v>
      </c>
      <c r="B4352" s="1">
        <v>4351</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
      <c r="A4353" s="1" t="s">
        <v>10</v>
      </c>
      <c r="B4353" s="1">
        <v>4352</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3">
      <c r="A4354" s="1" t="s">
        <v>10</v>
      </c>
      <c r="B4354" s="1">
        <v>4353</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
      <c r="A4355" s="1" t="s">
        <v>17</v>
      </c>
      <c r="B4355" s="1">
        <v>4354</v>
      </c>
      <c r="C4355" s="1" t="s">
        <v>1019</v>
      </c>
      <c r="D4355" s="1" t="s">
        <v>12</v>
      </c>
      <c r="E4355" s="1">
        <v>2018</v>
      </c>
      <c r="F4355" s="1" t="s">
        <v>45</v>
      </c>
      <c r="G4355" s="1" t="s">
        <v>21</v>
      </c>
      <c r="H4355" s="1" t="s">
        <v>15</v>
      </c>
      <c r="I4355" s="1" t="s">
        <v>46</v>
      </c>
      <c r="J4355" s="1">
        <v>3.8377013000000001E-2</v>
      </c>
      <c r="L4355" s="1">
        <v>211.55860000000001</v>
      </c>
      <c r="M4355" s="1">
        <v>3.8</v>
      </c>
    </row>
    <row r="4356" spans="1:13" x14ac:dyDescent="0.3">
      <c r="A4356" s="1" t="s">
        <v>17</v>
      </c>
      <c r="B4356" s="1">
        <v>4355</v>
      </c>
      <c r="C4356" s="1" t="s">
        <v>816</v>
      </c>
      <c r="D4356" s="1" t="s">
        <v>95</v>
      </c>
      <c r="E4356" s="1">
        <v>2018</v>
      </c>
      <c r="F4356" s="1" t="s">
        <v>45</v>
      </c>
      <c r="G4356" s="1" t="s">
        <v>21</v>
      </c>
      <c r="H4356" s="1" t="s">
        <v>15</v>
      </c>
      <c r="I4356" s="1" t="s">
        <v>46</v>
      </c>
      <c r="J4356" s="1">
        <v>1.3861607E-2</v>
      </c>
      <c r="L4356" s="1">
        <v>94.446200000000005</v>
      </c>
      <c r="M4356" s="1">
        <v>3.8</v>
      </c>
    </row>
    <row r="4357" spans="1:13" x14ac:dyDescent="0.3">
      <c r="A4357" s="1" t="s">
        <v>17</v>
      </c>
      <c r="B4357" s="1">
        <v>4356</v>
      </c>
      <c r="C4357" s="1" t="s">
        <v>1261</v>
      </c>
      <c r="D4357" s="1" t="s">
        <v>28</v>
      </c>
      <c r="E4357" s="1">
        <v>2018</v>
      </c>
      <c r="F4357" s="1" t="s">
        <v>45</v>
      </c>
      <c r="G4357" s="1" t="s">
        <v>21</v>
      </c>
      <c r="H4357" s="1" t="s">
        <v>15</v>
      </c>
      <c r="I4357" s="1" t="s">
        <v>46</v>
      </c>
      <c r="J4357" s="1">
        <v>7.7790204000000002E-2</v>
      </c>
      <c r="L4357" s="1">
        <v>93.080399999999997</v>
      </c>
      <c r="M4357" s="1">
        <v>3.8</v>
      </c>
    </row>
    <row r="4358" spans="1:13" x14ac:dyDescent="0.3">
      <c r="A4358" s="1" t="s">
        <v>17</v>
      </c>
      <c r="B4358" s="1">
        <v>4357</v>
      </c>
      <c r="C4358" s="1" t="s">
        <v>96</v>
      </c>
      <c r="D4358" s="1" t="s">
        <v>28</v>
      </c>
      <c r="E4358" s="1">
        <v>2018</v>
      </c>
      <c r="F4358" s="1" t="s">
        <v>45</v>
      </c>
      <c r="G4358" s="1" t="s">
        <v>21</v>
      </c>
      <c r="H4358" s="1" t="s">
        <v>15</v>
      </c>
      <c r="I4358" s="1" t="s">
        <v>46</v>
      </c>
      <c r="J4358" s="1">
        <v>2.5702129000000001E-2</v>
      </c>
      <c r="L4358" s="1">
        <v>262.62259999999998</v>
      </c>
      <c r="M4358" s="1">
        <v>3.8</v>
      </c>
    </row>
    <row r="4359" spans="1:13" x14ac:dyDescent="0.3">
      <c r="A4359" s="1" t="s">
        <v>17</v>
      </c>
      <c r="B4359" s="1">
        <v>4358</v>
      </c>
      <c r="C4359" s="1" t="s">
        <v>666</v>
      </c>
      <c r="D4359" s="1" t="s">
        <v>24</v>
      </c>
      <c r="E4359" s="1">
        <v>2018</v>
      </c>
      <c r="F4359" s="1" t="s">
        <v>45</v>
      </c>
      <c r="G4359" s="1" t="s">
        <v>21</v>
      </c>
      <c r="H4359" s="1" t="s">
        <v>15</v>
      </c>
      <c r="I4359" s="1" t="s">
        <v>46</v>
      </c>
      <c r="J4359" s="1">
        <v>1.8321361000000001E-2</v>
      </c>
      <c r="L4359" s="1">
        <v>255.3698</v>
      </c>
      <c r="M4359" s="1">
        <v>3.8</v>
      </c>
    </row>
    <row r="4360" spans="1:13" x14ac:dyDescent="0.3">
      <c r="A4360" s="1" t="s">
        <v>17</v>
      </c>
      <c r="B4360" s="1">
        <v>4359</v>
      </c>
      <c r="C4360" s="1" t="s">
        <v>141</v>
      </c>
      <c r="D4360" s="1" t="s">
        <v>12</v>
      </c>
      <c r="E4360" s="1">
        <v>2018</v>
      </c>
      <c r="F4360" s="1" t="s">
        <v>45</v>
      </c>
      <c r="G4360" s="1" t="s">
        <v>21</v>
      </c>
      <c r="H4360" s="1" t="s">
        <v>15</v>
      </c>
      <c r="I4360" s="1" t="s">
        <v>46</v>
      </c>
      <c r="J4360" s="1">
        <v>2.1498768000000001E-2</v>
      </c>
      <c r="L4360" s="1">
        <v>111.5228</v>
      </c>
      <c r="M4360" s="1">
        <v>3.8</v>
      </c>
    </row>
    <row r="4361" spans="1:13" x14ac:dyDescent="0.3">
      <c r="A4361" s="1" t="s">
        <v>17</v>
      </c>
      <c r="B4361" s="1">
        <v>4360</v>
      </c>
      <c r="C4361" s="1" t="s">
        <v>347</v>
      </c>
      <c r="D4361" s="1" t="s">
        <v>12</v>
      </c>
      <c r="E4361" s="1">
        <v>2018</v>
      </c>
      <c r="F4361" s="1" t="s">
        <v>45</v>
      </c>
      <c r="G4361" s="1" t="s">
        <v>21</v>
      </c>
      <c r="H4361" s="1" t="s">
        <v>15</v>
      </c>
      <c r="I4361" s="1" t="s">
        <v>46</v>
      </c>
      <c r="J4361" s="1">
        <v>5.7512480999999997E-2</v>
      </c>
      <c r="L4361" s="1">
        <v>62.553600000000003</v>
      </c>
      <c r="M4361" s="1">
        <v>3.8</v>
      </c>
    </row>
    <row r="4362" spans="1:13" x14ac:dyDescent="0.3">
      <c r="A4362" s="1" t="s">
        <v>17</v>
      </c>
      <c r="B4362" s="1">
        <v>4361</v>
      </c>
      <c r="C4362" s="1" t="s">
        <v>208</v>
      </c>
      <c r="D4362" s="1" t="s">
        <v>12</v>
      </c>
      <c r="E4362" s="1">
        <v>2018</v>
      </c>
      <c r="F4362" s="1" t="s">
        <v>45</v>
      </c>
      <c r="G4362" s="1" t="s">
        <v>21</v>
      </c>
      <c r="H4362" s="1" t="s">
        <v>15</v>
      </c>
      <c r="I4362" s="1" t="s">
        <v>46</v>
      </c>
      <c r="J4362" s="1">
        <v>1.5485016000000001E-2</v>
      </c>
      <c r="L4362" s="1">
        <v>185.6266</v>
      </c>
      <c r="M4362" s="1">
        <v>3.8</v>
      </c>
    </row>
    <row r="4363" spans="1:13" x14ac:dyDescent="0.3">
      <c r="A4363" s="1" t="s">
        <v>17</v>
      </c>
      <c r="B4363" s="1">
        <v>4362</v>
      </c>
      <c r="C4363" s="1" t="s">
        <v>143</v>
      </c>
      <c r="D4363" s="1" t="s">
        <v>12</v>
      </c>
      <c r="E4363" s="1">
        <v>2018</v>
      </c>
      <c r="F4363" s="1" t="s">
        <v>45</v>
      </c>
      <c r="G4363" s="1" t="s">
        <v>21</v>
      </c>
      <c r="H4363" s="1" t="s">
        <v>15</v>
      </c>
      <c r="I4363" s="1" t="s">
        <v>46</v>
      </c>
      <c r="J4363" s="1">
        <v>2.5612348E-2</v>
      </c>
      <c r="L4363" s="1">
        <v>168.2474</v>
      </c>
      <c r="M4363" s="1">
        <v>3.8</v>
      </c>
    </row>
    <row r="4364" spans="1:13" x14ac:dyDescent="0.3">
      <c r="A4364" s="1" t="s">
        <v>17</v>
      </c>
      <c r="B4364" s="1">
        <v>4363</v>
      </c>
      <c r="C4364" s="1" t="s">
        <v>1083</v>
      </c>
      <c r="D4364" s="1" t="s">
        <v>61</v>
      </c>
      <c r="E4364" s="1">
        <v>2018</v>
      </c>
      <c r="F4364" s="1" t="s">
        <v>45</v>
      </c>
      <c r="G4364" s="1" t="s">
        <v>21</v>
      </c>
      <c r="H4364" s="1" t="s">
        <v>15</v>
      </c>
      <c r="I4364" s="1" t="s">
        <v>46</v>
      </c>
      <c r="J4364" s="1">
        <v>0.13653256899999999</v>
      </c>
      <c r="L4364" s="1">
        <v>159.65780000000001</v>
      </c>
      <c r="M4364" s="1">
        <v>3.8</v>
      </c>
    </row>
    <row r="4365" spans="1:13" x14ac:dyDescent="0.3">
      <c r="A4365" s="1" t="s">
        <v>17</v>
      </c>
      <c r="B4365" s="1">
        <v>4364</v>
      </c>
      <c r="C4365" s="1" t="s">
        <v>795</v>
      </c>
      <c r="D4365" s="1" t="s">
        <v>61</v>
      </c>
      <c r="E4365" s="1">
        <v>2018</v>
      </c>
      <c r="F4365" s="1" t="s">
        <v>45</v>
      </c>
      <c r="G4365" s="1" t="s">
        <v>21</v>
      </c>
      <c r="H4365" s="1" t="s">
        <v>15</v>
      </c>
      <c r="I4365" s="1" t="s">
        <v>46</v>
      </c>
      <c r="J4365" s="1">
        <v>3.8549197E-2</v>
      </c>
      <c r="L4365" s="1">
        <v>127.53619999999999</v>
      </c>
      <c r="M4365" s="1">
        <v>3.8</v>
      </c>
    </row>
    <row r="4366" spans="1:13" x14ac:dyDescent="0.3">
      <c r="A4366" s="1" t="s">
        <v>17</v>
      </c>
      <c r="B4366" s="1">
        <v>4365</v>
      </c>
      <c r="C4366" s="1" t="s">
        <v>58</v>
      </c>
      <c r="D4366" s="1" t="s">
        <v>42</v>
      </c>
      <c r="E4366" s="1">
        <v>2018</v>
      </c>
      <c r="F4366" s="1" t="s">
        <v>45</v>
      </c>
      <c r="G4366" s="1" t="s">
        <v>21</v>
      </c>
      <c r="H4366" s="1" t="s">
        <v>15</v>
      </c>
      <c r="I4366" s="1" t="s">
        <v>46</v>
      </c>
      <c r="J4366" s="1">
        <v>7.7132215000000004E-2</v>
      </c>
      <c r="L4366" s="1">
        <v>197.411</v>
      </c>
      <c r="M4366" s="1">
        <v>3.8</v>
      </c>
    </row>
    <row r="4367" spans="1:13" x14ac:dyDescent="0.3">
      <c r="A4367" s="1" t="s">
        <v>17</v>
      </c>
      <c r="B4367" s="1">
        <v>4366</v>
      </c>
      <c r="C4367" s="1" t="s">
        <v>896</v>
      </c>
      <c r="D4367" s="1" t="s">
        <v>42</v>
      </c>
      <c r="E4367" s="1">
        <v>2018</v>
      </c>
      <c r="F4367" s="1" t="s">
        <v>45</v>
      </c>
      <c r="G4367" s="1" t="s">
        <v>21</v>
      </c>
      <c r="H4367" s="1" t="s">
        <v>15</v>
      </c>
      <c r="I4367" s="1" t="s">
        <v>46</v>
      </c>
      <c r="J4367" s="1">
        <v>0.16657250100000001</v>
      </c>
      <c r="L4367" s="1">
        <v>176.1712</v>
      </c>
      <c r="M4367" s="1">
        <v>3.8</v>
      </c>
    </row>
    <row r="4368" spans="1:13" x14ac:dyDescent="0.3">
      <c r="A4368" s="1" t="s">
        <v>17</v>
      </c>
      <c r="B4368" s="1">
        <v>4367</v>
      </c>
      <c r="C4368" s="1" t="s">
        <v>1508</v>
      </c>
      <c r="D4368" s="1" t="s">
        <v>42</v>
      </c>
      <c r="E4368" s="1">
        <v>2018</v>
      </c>
      <c r="F4368" s="1" t="s">
        <v>45</v>
      </c>
      <c r="G4368" s="1" t="s">
        <v>21</v>
      </c>
      <c r="H4368" s="1" t="s">
        <v>15</v>
      </c>
      <c r="I4368" s="1" t="s">
        <v>46</v>
      </c>
      <c r="J4368" s="1">
        <v>8.6046569999999999E-3</v>
      </c>
      <c r="L4368" s="1">
        <v>123.1756</v>
      </c>
      <c r="M4368" s="1">
        <v>3.8</v>
      </c>
    </row>
    <row r="4369" spans="1:13" x14ac:dyDescent="0.3">
      <c r="A4369" s="1" t="s">
        <v>17</v>
      </c>
      <c r="B4369" s="1">
        <v>4368</v>
      </c>
      <c r="C4369" s="1" t="s">
        <v>467</v>
      </c>
      <c r="D4369" s="1" t="s">
        <v>64</v>
      </c>
      <c r="E4369" s="1">
        <v>2018</v>
      </c>
      <c r="F4369" s="1" t="s">
        <v>45</v>
      </c>
      <c r="G4369" s="1" t="s">
        <v>21</v>
      </c>
      <c r="H4369" s="1" t="s">
        <v>15</v>
      </c>
      <c r="I4369" s="1" t="s">
        <v>46</v>
      </c>
      <c r="J4369" s="1">
        <v>3.9768320000000003E-2</v>
      </c>
      <c r="L4369" s="1">
        <v>83.990799999999993</v>
      </c>
      <c r="M4369" s="1">
        <v>3.8</v>
      </c>
    </row>
    <row r="4370" spans="1:13" x14ac:dyDescent="0.3">
      <c r="A4370" s="1" t="s">
        <v>17</v>
      </c>
      <c r="B4370" s="1">
        <v>4369</v>
      </c>
      <c r="C4370" s="1" t="s">
        <v>799</v>
      </c>
      <c r="D4370" s="1" t="s">
        <v>64</v>
      </c>
      <c r="E4370" s="1">
        <v>2018</v>
      </c>
      <c r="F4370" s="1" t="s">
        <v>45</v>
      </c>
      <c r="G4370" s="1" t="s">
        <v>21</v>
      </c>
      <c r="H4370" s="1" t="s">
        <v>15</v>
      </c>
      <c r="I4370" s="1" t="s">
        <v>46</v>
      </c>
      <c r="J4370" s="1">
        <v>7.3012870999999993E-2</v>
      </c>
      <c r="L4370" s="1">
        <v>67.514200000000002</v>
      </c>
      <c r="M4370" s="1">
        <v>3.8</v>
      </c>
    </row>
    <row r="4371" spans="1:13" x14ac:dyDescent="0.3">
      <c r="A4371" s="1" t="s">
        <v>17</v>
      </c>
      <c r="B4371" s="1">
        <v>4370</v>
      </c>
      <c r="C4371" s="1" t="s">
        <v>1154</v>
      </c>
      <c r="D4371" s="1" t="s">
        <v>153</v>
      </c>
      <c r="E4371" s="1">
        <v>2018</v>
      </c>
      <c r="F4371" s="1" t="s">
        <v>45</v>
      </c>
      <c r="G4371" s="1" t="s">
        <v>21</v>
      </c>
      <c r="H4371" s="1" t="s">
        <v>15</v>
      </c>
      <c r="I4371" s="1" t="s">
        <v>46</v>
      </c>
      <c r="J4371" s="1">
        <v>5.3764023000000001E-2</v>
      </c>
      <c r="L4371" s="1">
        <v>195.77680000000001</v>
      </c>
      <c r="M4371" s="1">
        <v>3.8</v>
      </c>
    </row>
    <row r="4372" spans="1:13" x14ac:dyDescent="0.3">
      <c r="A4372" s="1" t="s">
        <v>17</v>
      </c>
      <c r="B4372" s="1">
        <v>4371</v>
      </c>
      <c r="C4372" s="1" t="s">
        <v>695</v>
      </c>
      <c r="D4372" s="1" t="s">
        <v>48</v>
      </c>
      <c r="E4372" s="1">
        <v>2018</v>
      </c>
      <c r="F4372" s="1" t="s">
        <v>45</v>
      </c>
      <c r="G4372" s="1" t="s">
        <v>21</v>
      </c>
      <c r="H4372" s="1" t="s">
        <v>15</v>
      </c>
      <c r="I4372" s="1" t="s">
        <v>46</v>
      </c>
      <c r="J4372" s="1">
        <v>1.5693327999999999E-2</v>
      </c>
      <c r="L4372" s="1">
        <v>150.73660000000001</v>
      </c>
      <c r="M4372" s="1">
        <v>3.8</v>
      </c>
    </row>
    <row r="4373" spans="1:13" x14ac:dyDescent="0.3">
      <c r="A4373" s="1" t="s">
        <v>10</v>
      </c>
      <c r="B4373" s="1">
        <v>4372</v>
      </c>
      <c r="C4373" s="1" t="s">
        <v>336</v>
      </c>
      <c r="D4373" s="1" t="s">
        <v>95</v>
      </c>
      <c r="E4373" s="1">
        <v>2018</v>
      </c>
      <c r="F4373" s="1" t="s">
        <v>45</v>
      </c>
      <c r="G4373" s="1" t="s">
        <v>21</v>
      </c>
      <c r="H4373" s="1" t="s">
        <v>15</v>
      </c>
      <c r="I4373" s="1" t="s">
        <v>46</v>
      </c>
      <c r="J4373" s="1">
        <v>0.12763896599999999</v>
      </c>
      <c r="L4373" s="1">
        <v>104.53319999999999</v>
      </c>
      <c r="M4373" s="1">
        <v>3.8</v>
      </c>
    </row>
    <row r="4374" spans="1:13" x14ac:dyDescent="0.3">
      <c r="A4374" s="1" t="s">
        <v>10</v>
      </c>
      <c r="B4374" s="1">
        <v>4373</v>
      </c>
      <c r="C4374" s="1" t="s">
        <v>1218</v>
      </c>
      <c r="D4374" s="1" t="s">
        <v>28</v>
      </c>
      <c r="E4374" s="1">
        <v>2018</v>
      </c>
      <c r="F4374" s="1" t="s">
        <v>45</v>
      </c>
      <c r="G4374" s="1" t="s">
        <v>21</v>
      </c>
      <c r="H4374" s="1" t="s">
        <v>15</v>
      </c>
      <c r="I4374" s="1" t="s">
        <v>46</v>
      </c>
      <c r="J4374" s="1">
        <v>2.7214272000000001E-2</v>
      </c>
      <c r="L4374" s="1">
        <v>159.69200000000001</v>
      </c>
      <c r="M4374" s="1">
        <v>3.8</v>
      </c>
    </row>
    <row r="4375" spans="1:13" x14ac:dyDescent="0.3">
      <c r="A4375" s="1" t="s">
        <v>10</v>
      </c>
      <c r="B4375" s="1">
        <v>4374</v>
      </c>
      <c r="C4375" s="1" t="s">
        <v>312</v>
      </c>
      <c r="D4375" s="1" t="s">
        <v>28</v>
      </c>
      <c r="E4375" s="1">
        <v>2018</v>
      </c>
      <c r="F4375" s="1" t="s">
        <v>45</v>
      </c>
      <c r="G4375" s="1" t="s">
        <v>21</v>
      </c>
      <c r="H4375" s="1" t="s">
        <v>15</v>
      </c>
      <c r="I4375" s="1" t="s">
        <v>46</v>
      </c>
      <c r="J4375" s="1">
        <v>7.1806045999999998E-2</v>
      </c>
      <c r="L4375" s="1">
        <v>186.5924</v>
      </c>
      <c r="M4375" s="1">
        <v>3.8</v>
      </c>
    </row>
    <row r="4376" spans="1:13" x14ac:dyDescent="0.3">
      <c r="A4376" s="1" t="s">
        <v>10</v>
      </c>
      <c r="B4376" s="1">
        <v>4375</v>
      </c>
      <c r="C4376" s="1" t="s">
        <v>1480</v>
      </c>
      <c r="D4376" s="1" t="s">
        <v>28</v>
      </c>
      <c r="E4376" s="1">
        <v>2018</v>
      </c>
      <c r="F4376" s="1" t="s">
        <v>45</v>
      </c>
      <c r="G4376" s="1" t="s">
        <v>21</v>
      </c>
      <c r="H4376" s="1" t="s">
        <v>15</v>
      </c>
      <c r="I4376" s="1" t="s">
        <v>46</v>
      </c>
      <c r="J4376" s="1">
        <v>5.3361619999999998E-2</v>
      </c>
      <c r="L4376" s="1">
        <v>200.17420000000001</v>
      </c>
      <c r="M4376" s="1">
        <v>3.8</v>
      </c>
    </row>
    <row r="4377" spans="1:13" x14ac:dyDescent="0.3">
      <c r="A4377" s="1" t="s">
        <v>10</v>
      </c>
      <c r="B4377" s="1">
        <v>4376</v>
      </c>
      <c r="C4377" s="1" t="s">
        <v>1468</v>
      </c>
      <c r="D4377" s="1" t="s">
        <v>28</v>
      </c>
      <c r="E4377" s="1">
        <v>2018</v>
      </c>
      <c r="F4377" s="1" t="s">
        <v>45</v>
      </c>
      <c r="G4377" s="1" t="s">
        <v>21</v>
      </c>
      <c r="H4377" s="1" t="s">
        <v>15</v>
      </c>
      <c r="I4377" s="1" t="s">
        <v>46</v>
      </c>
      <c r="J4377" s="1">
        <v>0.13884628900000001</v>
      </c>
      <c r="L4377" s="1">
        <v>263.78840000000002</v>
      </c>
      <c r="M4377" s="1">
        <v>3.8</v>
      </c>
    </row>
    <row r="4378" spans="1:13" x14ac:dyDescent="0.3">
      <c r="A4378" s="1" t="s">
        <v>10</v>
      </c>
      <c r="B4378" s="1">
        <v>4377</v>
      </c>
      <c r="C4378" s="1" t="s">
        <v>582</v>
      </c>
      <c r="D4378" s="1" t="s">
        <v>54</v>
      </c>
      <c r="E4378" s="1">
        <v>2018</v>
      </c>
      <c r="F4378" s="1" t="s">
        <v>45</v>
      </c>
      <c r="G4378" s="1" t="s">
        <v>21</v>
      </c>
      <c r="H4378" s="1" t="s">
        <v>15</v>
      </c>
      <c r="I4378" s="1" t="s">
        <v>46</v>
      </c>
      <c r="J4378" s="1">
        <v>1.5016890999999999E-2</v>
      </c>
      <c r="L4378" s="1">
        <v>248.64080000000001</v>
      </c>
      <c r="M4378" s="1">
        <v>3.8</v>
      </c>
    </row>
    <row r="4379" spans="1:13" x14ac:dyDescent="0.3">
      <c r="A4379" s="1" t="s">
        <v>10</v>
      </c>
      <c r="B4379" s="1">
        <v>4378</v>
      </c>
      <c r="C4379" s="1" t="s">
        <v>1161</v>
      </c>
      <c r="D4379" s="1" t="s">
        <v>54</v>
      </c>
      <c r="E4379" s="1">
        <v>2018</v>
      </c>
      <c r="F4379" s="1" t="s">
        <v>45</v>
      </c>
      <c r="G4379" s="1" t="s">
        <v>21</v>
      </c>
      <c r="H4379" s="1" t="s">
        <v>15</v>
      </c>
      <c r="I4379" s="1" t="s">
        <v>46</v>
      </c>
      <c r="J4379" s="1">
        <v>9.5635060999999993E-2</v>
      </c>
      <c r="L4379" s="1">
        <v>130.79419999999999</v>
      </c>
      <c r="M4379" s="1">
        <v>3.8</v>
      </c>
    </row>
    <row r="4380" spans="1:13" x14ac:dyDescent="0.3">
      <c r="A4380" s="1" t="s">
        <v>10</v>
      </c>
      <c r="B4380" s="1">
        <v>4379</v>
      </c>
      <c r="C4380" s="1" t="s">
        <v>584</v>
      </c>
      <c r="D4380" s="1" t="s">
        <v>54</v>
      </c>
      <c r="E4380" s="1">
        <v>2018</v>
      </c>
      <c r="F4380" s="1" t="s">
        <v>45</v>
      </c>
      <c r="G4380" s="1" t="s">
        <v>21</v>
      </c>
      <c r="H4380" s="1" t="s">
        <v>15</v>
      </c>
      <c r="I4380" s="1" t="s">
        <v>46</v>
      </c>
      <c r="J4380" s="1">
        <v>9.6046303999999999E-2</v>
      </c>
      <c r="L4380" s="1">
        <v>178.7028</v>
      </c>
      <c r="M4380" s="1">
        <v>3.8</v>
      </c>
    </row>
    <row r="4381" spans="1:13" x14ac:dyDescent="0.3">
      <c r="A4381" s="1" t="s">
        <v>10</v>
      </c>
      <c r="B4381" s="1">
        <v>4380</v>
      </c>
      <c r="C4381" s="1" t="s">
        <v>1521</v>
      </c>
      <c r="D4381" s="1" t="s">
        <v>54</v>
      </c>
      <c r="E4381" s="1">
        <v>2018</v>
      </c>
      <c r="F4381" s="1" t="s">
        <v>45</v>
      </c>
      <c r="G4381" s="1" t="s">
        <v>21</v>
      </c>
      <c r="H4381" s="1" t="s">
        <v>15</v>
      </c>
      <c r="I4381" s="1" t="s">
        <v>46</v>
      </c>
      <c r="J4381" s="1">
        <v>4.9435597999999997E-2</v>
      </c>
      <c r="L4381" s="1">
        <v>209.7586</v>
      </c>
      <c r="M4381" s="1">
        <v>3.8</v>
      </c>
    </row>
    <row r="4382" spans="1:13" x14ac:dyDescent="0.3">
      <c r="A4382" s="1" t="s">
        <v>10</v>
      </c>
      <c r="B4382" s="1">
        <v>4381</v>
      </c>
      <c r="C4382" s="1" t="s">
        <v>659</v>
      </c>
      <c r="D4382" s="1" t="s">
        <v>48</v>
      </c>
      <c r="E4382" s="1">
        <v>2018</v>
      </c>
      <c r="F4382" s="1" t="s">
        <v>45</v>
      </c>
      <c r="G4382" s="1" t="s">
        <v>21</v>
      </c>
      <c r="H4382" s="1" t="s">
        <v>15</v>
      </c>
      <c r="I4382" s="1" t="s">
        <v>46</v>
      </c>
      <c r="J4382" s="1">
        <v>1.2203914999999999E-2</v>
      </c>
      <c r="L4382" s="1">
        <v>133.22839999999999</v>
      </c>
      <c r="M4382" s="1">
        <v>3.8</v>
      </c>
    </row>
    <row r="4383" spans="1:13" x14ac:dyDescent="0.3">
      <c r="A4383" s="1" t="s">
        <v>35</v>
      </c>
      <c r="B4383" s="1">
        <v>4382</v>
      </c>
      <c r="C4383" s="1" t="s">
        <v>1286</v>
      </c>
      <c r="D4383" s="1" t="s">
        <v>12</v>
      </c>
      <c r="E4383" s="1">
        <v>2018</v>
      </c>
      <c r="F4383" s="1" t="s">
        <v>45</v>
      </c>
      <c r="G4383" s="1" t="s">
        <v>21</v>
      </c>
      <c r="H4383" s="1" t="s">
        <v>15</v>
      </c>
      <c r="I4383" s="1" t="s">
        <v>46</v>
      </c>
      <c r="J4383" s="1">
        <v>2.9640604000000001E-2</v>
      </c>
      <c r="L4383" s="1">
        <v>40.813800000000001</v>
      </c>
      <c r="M4383" s="1">
        <v>3.8</v>
      </c>
    </row>
    <row r="4384" spans="1:13" x14ac:dyDescent="0.3">
      <c r="A4384" s="1" t="s">
        <v>10</v>
      </c>
      <c r="B4384" s="1">
        <v>4383</v>
      </c>
      <c r="C4384" s="1" t="s">
        <v>1484</v>
      </c>
      <c r="D4384" s="1" t="s">
        <v>12</v>
      </c>
      <c r="E4384" s="1">
        <v>2011</v>
      </c>
      <c r="F4384" s="1" t="s">
        <v>39</v>
      </c>
      <c r="G4384" s="1" t="s">
        <v>21</v>
      </c>
      <c r="H4384" s="1" t="s">
        <v>26</v>
      </c>
      <c r="I4384" s="1" t="s">
        <v>40</v>
      </c>
      <c r="J4384" s="1">
        <v>0</v>
      </c>
      <c r="K4384" s="1">
        <v>19.2</v>
      </c>
      <c r="L4384" s="1">
        <v>182.095</v>
      </c>
      <c r="M4384" s="1">
        <v>3.7</v>
      </c>
    </row>
    <row r="4385" spans="1:13" x14ac:dyDescent="0.3">
      <c r="A4385" s="1" t="s">
        <v>17</v>
      </c>
      <c r="B4385" s="1">
        <v>4384</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3">
      <c r="A4386" s="1" t="s">
        <v>10</v>
      </c>
      <c r="B4386" s="1">
        <v>4385</v>
      </c>
      <c r="C4386" s="1" t="s">
        <v>195</v>
      </c>
      <c r="D4386" s="1" t="s">
        <v>48</v>
      </c>
      <c r="E4386" s="1">
        <v>2018</v>
      </c>
      <c r="F4386" s="1" t="s">
        <v>45</v>
      </c>
      <c r="G4386" s="1" t="s">
        <v>21</v>
      </c>
      <c r="H4386" s="1" t="s">
        <v>15</v>
      </c>
      <c r="I4386" s="1" t="s">
        <v>46</v>
      </c>
      <c r="J4386" s="1">
        <v>0.123111453</v>
      </c>
      <c r="L4386" s="1">
        <v>36.987400000000001</v>
      </c>
      <c r="M4386" s="1">
        <v>3.7</v>
      </c>
    </row>
    <row r="4387" spans="1:13" x14ac:dyDescent="0.3">
      <c r="A4387" s="1" t="s">
        <v>10</v>
      </c>
      <c r="B4387" s="1">
        <v>4386</v>
      </c>
      <c r="C4387" s="1" t="s">
        <v>882</v>
      </c>
      <c r="D4387" s="1" t="s">
        <v>95</v>
      </c>
      <c r="E4387" s="1">
        <v>2016</v>
      </c>
      <c r="F4387" s="1" t="s">
        <v>25</v>
      </c>
      <c r="G4387" s="1" t="s">
        <v>14</v>
      </c>
      <c r="H4387" s="1" t="s">
        <v>26</v>
      </c>
      <c r="I4387" s="1" t="s">
        <v>16</v>
      </c>
      <c r="J4387" s="1">
        <v>0.121632721</v>
      </c>
      <c r="K4387" s="1">
        <v>15.85</v>
      </c>
      <c r="L4387" s="1">
        <v>60.622</v>
      </c>
      <c r="M4387" s="1">
        <v>3.7</v>
      </c>
    </row>
    <row r="4388" spans="1:13" x14ac:dyDescent="0.3">
      <c r="A4388" s="1" t="s">
        <v>17</v>
      </c>
      <c r="B4388" s="1">
        <v>4387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3">
      <c r="A4389" s="1" t="s">
        <v>17</v>
      </c>
      <c r="B4389" s="1">
        <v>4388</v>
      </c>
      <c r="C4389" s="1" t="s">
        <v>609</v>
      </c>
      <c r="D4389" s="1" t="s">
        <v>42</v>
      </c>
      <c r="E4389" s="1">
        <v>2018</v>
      </c>
      <c r="F4389" s="1" t="s">
        <v>45</v>
      </c>
      <c r="G4389" s="1" t="s">
        <v>21</v>
      </c>
      <c r="H4389" s="1" t="s">
        <v>15</v>
      </c>
      <c r="I4389" s="1" t="s">
        <v>46</v>
      </c>
      <c r="J4389" s="1">
        <v>2.8459761E-2</v>
      </c>
      <c r="L4389" s="1">
        <v>149.9708</v>
      </c>
      <c r="M4389" s="1">
        <v>3.7</v>
      </c>
    </row>
    <row r="4390" spans="1:13" x14ac:dyDescent="0.3">
      <c r="A4390" s="1" t="s">
        <v>10</v>
      </c>
      <c r="B4390" s="1">
        <v>4389</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
      <c r="A4391" s="1" t="s">
        <v>17</v>
      </c>
      <c r="B4391" s="1">
        <v>4390</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x14ac:dyDescent="0.3">
      <c r="A4392" s="1" t="s">
        <v>17</v>
      </c>
      <c r="B4392" s="1">
        <v>4391</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3">
      <c r="A4393" s="1" t="s">
        <v>17</v>
      </c>
      <c r="B4393" s="1">
        <v>4392</v>
      </c>
      <c r="C4393" s="1" t="s">
        <v>1020</v>
      </c>
      <c r="D4393" s="1" t="s">
        <v>12</v>
      </c>
      <c r="E4393" s="1">
        <v>2018</v>
      </c>
      <c r="F4393" s="1" t="s">
        <v>45</v>
      </c>
      <c r="G4393" s="1" t="s">
        <v>21</v>
      </c>
      <c r="H4393" s="1" t="s">
        <v>15</v>
      </c>
      <c r="I4393" s="1" t="s">
        <v>46</v>
      </c>
      <c r="J4393" s="1">
        <v>7.7367431E-2</v>
      </c>
      <c r="L4393" s="1">
        <v>97.009399999999999</v>
      </c>
      <c r="M4393" s="1">
        <v>3.7</v>
      </c>
    </row>
    <row r="4394" spans="1:13" x14ac:dyDescent="0.3">
      <c r="A4394" s="1" t="s">
        <v>17</v>
      </c>
      <c r="B4394" s="1">
        <v>4393</v>
      </c>
      <c r="C4394" s="1" t="s">
        <v>796</v>
      </c>
      <c r="D4394" s="1" t="s">
        <v>42</v>
      </c>
      <c r="E4394" s="1">
        <v>2018</v>
      </c>
      <c r="F4394" s="1" t="s">
        <v>45</v>
      </c>
      <c r="G4394" s="1" t="s">
        <v>21</v>
      </c>
      <c r="H4394" s="1" t="s">
        <v>15</v>
      </c>
      <c r="I4394" s="1" t="s">
        <v>46</v>
      </c>
      <c r="J4394" s="1">
        <v>2.5578526000000001E-2</v>
      </c>
      <c r="L4394" s="1">
        <v>198.80840000000001</v>
      </c>
      <c r="M4394" s="1">
        <v>3.7</v>
      </c>
    </row>
    <row r="4395" spans="1:13" x14ac:dyDescent="0.3">
      <c r="A4395" s="1" t="s">
        <v>10</v>
      </c>
      <c r="B4395" s="1">
        <v>4394</v>
      </c>
      <c r="C4395" s="1" t="s">
        <v>1511</v>
      </c>
      <c r="D4395" s="1" t="s">
        <v>28</v>
      </c>
      <c r="E4395" s="1">
        <v>2018</v>
      </c>
      <c r="F4395" s="1" t="s">
        <v>45</v>
      </c>
      <c r="G4395" s="1" t="s">
        <v>21</v>
      </c>
      <c r="H4395" s="1" t="s">
        <v>15</v>
      </c>
      <c r="I4395" s="1" t="s">
        <v>46</v>
      </c>
      <c r="J4395" s="1">
        <v>0.101338651</v>
      </c>
      <c r="L4395" s="1">
        <v>232.63</v>
      </c>
      <c r="M4395" s="1">
        <v>3.7</v>
      </c>
    </row>
    <row r="4396" spans="1:13" x14ac:dyDescent="0.3">
      <c r="A4396" s="1" t="s">
        <v>10</v>
      </c>
      <c r="B4396" s="1">
        <v>4395</v>
      </c>
      <c r="C4396" s="1" t="s">
        <v>1097</v>
      </c>
      <c r="D4396" s="1" t="s">
        <v>48</v>
      </c>
      <c r="E4396" s="1">
        <v>2018</v>
      </c>
      <c r="F4396" s="1" t="s">
        <v>138</v>
      </c>
      <c r="G4396" s="1" t="s">
        <v>14</v>
      </c>
      <c r="H4396" s="1" t="s">
        <v>26</v>
      </c>
      <c r="I4396" s="1" t="s">
        <v>40</v>
      </c>
      <c r="J4396" s="1">
        <v>5.1643608000000001E-2</v>
      </c>
      <c r="L4396" s="1">
        <v>107.3622</v>
      </c>
      <c r="M4396" s="1">
        <v>3.7</v>
      </c>
    </row>
    <row r="4397" spans="1:13" x14ac:dyDescent="0.3">
      <c r="A4397" s="1" t="s">
        <v>17</v>
      </c>
      <c r="B4397" s="1">
        <v>4396</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3">
      <c r="A4398" s="1" t="s">
        <v>10</v>
      </c>
      <c r="B4398" s="1">
        <v>4397</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
      <c r="A4399" s="1" t="s">
        <v>17</v>
      </c>
      <c r="B4399" s="1">
        <v>4398</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3">
      <c r="A4400" s="1" t="s">
        <v>17</v>
      </c>
      <c r="B4400" s="1">
        <v>4399</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3">
      <c r="A4401" s="1" t="s">
        <v>10</v>
      </c>
      <c r="B4401" s="1">
        <v>4400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3">
      <c r="A4402" s="1" t="s">
        <v>17</v>
      </c>
      <c r="B4402" s="1">
        <v>4401</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3">
      <c r="A4403" s="1" t="s">
        <v>10</v>
      </c>
      <c r="B4403" s="1">
        <v>4402</v>
      </c>
      <c r="C4403" s="1" t="s">
        <v>1338</v>
      </c>
      <c r="D4403" s="1" t="s">
        <v>48</v>
      </c>
      <c r="E4403" s="1">
        <v>2018</v>
      </c>
      <c r="F4403" s="1" t="s">
        <v>45</v>
      </c>
      <c r="G4403" s="1" t="s">
        <v>21</v>
      </c>
      <c r="H4403" s="1" t="s">
        <v>15</v>
      </c>
      <c r="I4403" s="1" t="s">
        <v>46</v>
      </c>
      <c r="J4403" s="1">
        <v>0.116915909</v>
      </c>
      <c r="L4403" s="1">
        <v>159.45779999999999</v>
      </c>
      <c r="M4403" s="1">
        <v>3.7</v>
      </c>
    </row>
    <row r="4404" spans="1:13" x14ac:dyDescent="0.3">
      <c r="A4404" s="1" t="s">
        <v>10</v>
      </c>
      <c r="B4404" s="1">
        <v>4403</v>
      </c>
      <c r="C4404" s="1" t="s">
        <v>1500</v>
      </c>
      <c r="D4404" s="1" t="s">
        <v>67</v>
      </c>
      <c r="E4404" s="1">
        <v>2020</v>
      </c>
      <c r="F4404" s="1" t="s">
        <v>37</v>
      </c>
      <c r="G4404" s="1" t="s">
        <v>34</v>
      </c>
      <c r="H4404" s="1" t="s">
        <v>15</v>
      </c>
      <c r="I4404" s="1" t="s">
        <v>16</v>
      </c>
      <c r="J4404" s="1">
        <v>0</v>
      </c>
      <c r="K4404" s="1">
        <v>8.9450000000000003</v>
      </c>
      <c r="L4404" s="1">
        <v>264.791</v>
      </c>
      <c r="M4404" s="1">
        <v>3.7</v>
      </c>
    </row>
    <row r="4405" spans="1:13" x14ac:dyDescent="0.3">
      <c r="A4405" s="1" t="s">
        <v>17</v>
      </c>
      <c r="B4405" s="1">
        <v>4404</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3">
      <c r="A4406" s="1" t="s">
        <v>17</v>
      </c>
      <c r="B4406" s="1">
        <v>4405</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3">
      <c r="A4407" s="1" t="s">
        <v>10</v>
      </c>
      <c r="B4407" s="1">
        <v>4406</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3">
      <c r="A4408" s="1" t="s">
        <v>10</v>
      </c>
      <c r="B4408" s="1">
        <v>4407</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x14ac:dyDescent="0.3">
      <c r="A4409" s="1" t="s">
        <v>17</v>
      </c>
      <c r="B4409" s="1">
        <v>4408</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x14ac:dyDescent="0.3">
      <c r="A4410" s="1" t="s">
        <v>17</v>
      </c>
      <c r="B4410" s="1">
        <v>4409</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3">
      <c r="A4411" s="1" t="s">
        <v>17</v>
      </c>
      <c r="B4411" s="1">
        <v>4410</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3">
      <c r="A4412" s="1" t="s">
        <v>17</v>
      </c>
      <c r="B4412" s="1">
        <v>4411</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x14ac:dyDescent="0.3">
      <c r="A4413" s="1" t="s">
        <v>17</v>
      </c>
      <c r="B4413" s="1">
        <v>4412</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3">
      <c r="A4414" s="1" t="s">
        <v>17</v>
      </c>
      <c r="B4414" s="1">
        <v>4413</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3">
      <c r="A4415" s="1" t="s">
        <v>17</v>
      </c>
      <c r="B4415" s="1">
        <v>4414</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3">
      <c r="A4416" s="1" t="s">
        <v>17</v>
      </c>
      <c r="B4416" s="1">
        <v>4415</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
      <c r="A4417" s="1" t="s">
        <v>17</v>
      </c>
      <c r="B4417" s="1">
        <v>4416</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3">
      <c r="A4418" s="1" t="s">
        <v>17</v>
      </c>
      <c r="B4418" s="1">
        <v>4417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3">
      <c r="A4419" s="1" t="s">
        <v>17</v>
      </c>
      <c r="B4419" s="1">
        <v>4418</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3">
      <c r="A4420" s="1" t="s">
        <v>17</v>
      </c>
      <c r="B4420" s="1">
        <v>4419</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3">
      <c r="A4421" s="1" t="s">
        <v>17</v>
      </c>
      <c r="B4421" s="1">
        <v>4420</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3">
      <c r="A4422" s="1" t="s">
        <v>17</v>
      </c>
      <c r="B4422" s="1">
        <v>4421</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3">
      <c r="A4423" s="1" t="s">
        <v>17</v>
      </c>
      <c r="B4423" s="1">
        <v>4422</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3">
      <c r="A4424" s="1" t="s">
        <v>17</v>
      </c>
      <c r="B4424" s="1">
        <v>4423</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3">
      <c r="A4425" s="1" t="s">
        <v>17</v>
      </c>
      <c r="B4425" s="1">
        <v>4424</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3">
      <c r="A4426" s="1" t="s">
        <v>17</v>
      </c>
      <c r="B4426" s="1">
        <v>4425</v>
      </c>
      <c r="C4426" s="1" t="s">
        <v>933</v>
      </c>
      <c r="D4426" s="1" t="s">
        <v>48</v>
      </c>
      <c r="E4426" s="1">
        <v>2012</v>
      </c>
      <c r="F4426" s="1" t="s">
        <v>13</v>
      </c>
      <c r="G4426" s="1" t="s">
        <v>14</v>
      </c>
      <c r="H4426" s="1" t="s">
        <v>15</v>
      </c>
      <c r="I4426" s="1" t="s">
        <v>16</v>
      </c>
      <c r="J4426" s="1">
        <v>0</v>
      </c>
      <c r="K4426" s="1">
        <v>11.1</v>
      </c>
      <c r="L4426" s="1">
        <v>220.7482</v>
      </c>
      <c r="M4426" s="1">
        <v>3.7</v>
      </c>
    </row>
    <row r="4427" spans="1:13" x14ac:dyDescent="0.3">
      <c r="A4427" s="1" t="s">
        <v>17</v>
      </c>
      <c r="B4427" s="1">
        <v>4426</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3">
      <c r="A4428" s="1" t="s">
        <v>17</v>
      </c>
      <c r="B4428" s="1">
        <v>4427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3">
      <c r="A4429" s="1" t="s">
        <v>10</v>
      </c>
      <c r="B4429" s="1">
        <v>4428</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3">
      <c r="A4430" s="1" t="s">
        <v>10</v>
      </c>
      <c r="B4430" s="1">
        <v>4429</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3">
      <c r="A4431" s="1" t="s">
        <v>10</v>
      </c>
      <c r="B4431" s="1">
        <v>4430</v>
      </c>
      <c r="C4431" s="1" t="s">
        <v>1053</v>
      </c>
      <c r="D4431" s="1" t="s">
        <v>12</v>
      </c>
      <c r="E4431" s="1">
        <v>2012</v>
      </c>
      <c r="F4431" s="1" t="s">
        <v>13</v>
      </c>
      <c r="G4431" s="1" t="s">
        <v>14</v>
      </c>
      <c r="H4431" s="1" t="s">
        <v>15</v>
      </c>
      <c r="I4431" s="1" t="s">
        <v>16</v>
      </c>
      <c r="J4431" s="1">
        <v>0</v>
      </c>
      <c r="K4431" s="1">
        <v>6.78</v>
      </c>
      <c r="L4431" s="1">
        <v>227.5694</v>
      </c>
      <c r="M4431" s="1">
        <v>3.7</v>
      </c>
    </row>
    <row r="4432" spans="1:13" x14ac:dyDescent="0.3">
      <c r="A4432" s="1" t="s">
        <v>10</v>
      </c>
      <c r="B4432" s="1">
        <v>4431</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
      <c r="A4433" s="1" t="s">
        <v>10</v>
      </c>
      <c r="B4433" s="1">
        <v>4432</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3">
      <c r="A4434" s="1" t="s">
        <v>17</v>
      </c>
      <c r="B4434" s="1">
        <v>4433</v>
      </c>
      <c r="C4434" s="1" t="s">
        <v>199</v>
      </c>
      <c r="D4434" s="1" t="s">
        <v>95</v>
      </c>
      <c r="E4434" s="1">
        <v>2018</v>
      </c>
      <c r="F4434" s="1" t="s">
        <v>138</v>
      </c>
      <c r="G4434" s="1" t="s">
        <v>14</v>
      </c>
      <c r="H4434" s="1" t="s">
        <v>26</v>
      </c>
      <c r="I4434" s="1" t="s">
        <v>40</v>
      </c>
      <c r="J4434" s="1">
        <v>0.19831664900000001</v>
      </c>
      <c r="L4434" s="1">
        <v>54.395600000000002</v>
      </c>
      <c r="M4434" s="1">
        <v>3.7</v>
      </c>
    </row>
    <row r="4435" spans="1:13" x14ac:dyDescent="0.3">
      <c r="A4435" s="1" t="s">
        <v>17</v>
      </c>
      <c r="B4435" s="1">
        <v>4434</v>
      </c>
      <c r="C4435" s="1" t="s">
        <v>83</v>
      </c>
      <c r="D4435" s="1" t="s">
        <v>12</v>
      </c>
      <c r="E4435" s="1">
        <v>2018</v>
      </c>
      <c r="F4435" s="1" t="s">
        <v>138</v>
      </c>
      <c r="G4435" s="1" t="s">
        <v>14</v>
      </c>
      <c r="H4435" s="1" t="s">
        <v>26</v>
      </c>
      <c r="I4435" s="1" t="s">
        <v>40</v>
      </c>
      <c r="J4435" s="1">
        <v>0.100493148</v>
      </c>
      <c r="L4435" s="1">
        <v>123.1046</v>
      </c>
      <c r="M4435" s="1">
        <v>3.7</v>
      </c>
    </row>
    <row r="4436" spans="1:13" x14ac:dyDescent="0.3">
      <c r="A4436" s="1" t="s">
        <v>17</v>
      </c>
      <c r="B4436" s="1">
        <v>4435</v>
      </c>
      <c r="C4436" s="1" t="s">
        <v>411</v>
      </c>
      <c r="D4436" s="1" t="s">
        <v>42</v>
      </c>
      <c r="E4436" s="1">
        <v>2018</v>
      </c>
      <c r="F4436" s="1" t="s">
        <v>138</v>
      </c>
      <c r="G4436" s="1" t="s">
        <v>14</v>
      </c>
      <c r="H4436" s="1" t="s">
        <v>26</v>
      </c>
      <c r="I4436" s="1" t="s">
        <v>40</v>
      </c>
      <c r="J4436" s="1">
        <v>0.16285659299999999</v>
      </c>
      <c r="L4436" s="1">
        <v>54.595599999999997</v>
      </c>
      <c r="M4436" s="1">
        <v>3.7</v>
      </c>
    </row>
    <row r="4437" spans="1:13" x14ac:dyDescent="0.3">
      <c r="A4437" s="1" t="s">
        <v>17</v>
      </c>
      <c r="B4437" s="1">
        <v>4436</v>
      </c>
      <c r="C4437" s="1" t="s">
        <v>1289</v>
      </c>
      <c r="D4437" s="1" t="s">
        <v>42</v>
      </c>
      <c r="E4437" s="1">
        <v>2018</v>
      </c>
      <c r="F4437" s="1" t="s">
        <v>138</v>
      </c>
      <c r="G4437" s="1" t="s">
        <v>14</v>
      </c>
      <c r="H4437" s="1" t="s">
        <v>26</v>
      </c>
      <c r="I4437" s="1" t="s">
        <v>40</v>
      </c>
      <c r="J4437" s="1">
        <v>5.0901813999999997E-2</v>
      </c>
      <c r="L4437" s="1">
        <v>120.5414</v>
      </c>
      <c r="M4437" s="1">
        <v>3.7</v>
      </c>
    </row>
    <row r="4438" spans="1:13" x14ac:dyDescent="0.3">
      <c r="A4438" s="1" t="s">
        <v>17</v>
      </c>
      <c r="B4438" s="1">
        <v>4437</v>
      </c>
      <c r="C4438" s="1" t="s">
        <v>1351</v>
      </c>
      <c r="D4438" s="1" t="s">
        <v>54</v>
      </c>
      <c r="E4438" s="1">
        <v>2018</v>
      </c>
      <c r="F4438" s="1" t="s">
        <v>138</v>
      </c>
      <c r="G4438" s="1" t="s">
        <v>14</v>
      </c>
      <c r="H4438" s="1" t="s">
        <v>26</v>
      </c>
      <c r="I4438" s="1" t="s">
        <v>40</v>
      </c>
      <c r="J4438" s="1">
        <v>1.5664229000000002E-2</v>
      </c>
      <c r="L4438" s="1">
        <v>122.2756</v>
      </c>
      <c r="M4438" s="1">
        <v>3.7</v>
      </c>
    </row>
    <row r="4439" spans="1:13" x14ac:dyDescent="0.3">
      <c r="A4439" s="1" t="s">
        <v>17</v>
      </c>
      <c r="B4439" s="1">
        <v>4438</v>
      </c>
      <c r="C4439" s="1" t="s">
        <v>861</v>
      </c>
      <c r="D4439" s="1" t="s">
        <v>54</v>
      </c>
      <c r="E4439" s="1">
        <v>2018</v>
      </c>
      <c r="F4439" s="1" t="s">
        <v>138</v>
      </c>
      <c r="G4439" s="1" t="s">
        <v>14</v>
      </c>
      <c r="H4439" s="1" t="s">
        <v>26</v>
      </c>
      <c r="I4439" s="1" t="s">
        <v>40</v>
      </c>
      <c r="J4439" s="1">
        <v>0.121554149</v>
      </c>
      <c r="L4439" s="1">
        <v>53.732399999999998</v>
      </c>
      <c r="M4439" s="1">
        <v>3.7</v>
      </c>
    </row>
    <row r="4440" spans="1:13" x14ac:dyDescent="0.3">
      <c r="A4440" s="1" t="s">
        <v>17</v>
      </c>
      <c r="B4440" s="1">
        <v>4439</v>
      </c>
      <c r="C4440" s="1" t="s">
        <v>754</v>
      </c>
      <c r="D4440" s="1" t="s">
        <v>64</v>
      </c>
      <c r="E4440" s="1">
        <v>2018</v>
      </c>
      <c r="F4440" s="1" t="s">
        <v>138</v>
      </c>
      <c r="G4440" s="1" t="s">
        <v>14</v>
      </c>
      <c r="H4440" s="1" t="s">
        <v>26</v>
      </c>
      <c r="I4440" s="1" t="s">
        <v>40</v>
      </c>
      <c r="J4440" s="1">
        <v>5.4869769999999998E-2</v>
      </c>
      <c r="L4440" s="1">
        <v>40.548000000000002</v>
      </c>
      <c r="M4440" s="1">
        <v>3.7</v>
      </c>
    </row>
    <row r="4441" spans="1:13" x14ac:dyDescent="0.3">
      <c r="A4441" s="1" t="s">
        <v>17</v>
      </c>
      <c r="B4441" s="1">
        <v>4440</v>
      </c>
      <c r="C4441" s="1" t="s">
        <v>918</v>
      </c>
      <c r="D4441" s="1" t="s">
        <v>48</v>
      </c>
      <c r="E4441" s="1">
        <v>2018</v>
      </c>
      <c r="F4441" s="1" t="s">
        <v>138</v>
      </c>
      <c r="G4441" s="1" t="s">
        <v>14</v>
      </c>
      <c r="H4441" s="1" t="s">
        <v>26</v>
      </c>
      <c r="I4441" s="1" t="s">
        <v>40</v>
      </c>
      <c r="J4441" s="1">
        <v>0.13064231000000001</v>
      </c>
      <c r="L4441" s="1">
        <v>88.382999999999996</v>
      </c>
      <c r="M4441" s="1">
        <v>3.7</v>
      </c>
    </row>
    <row r="4442" spans="1:13" x14ac:dyDescent="0.3">
      <c r="A4442" s="1" t="s">
        <v>17</v>
      </c>
      <c r="B4442" s="1">
        <v>4441</v>
      </c>
      <c r="C4442" s="1" t="s">
        <v>247</v>
      </c>
      <c r="D4442" s="1" t="s">
        <v>48</v>
      </c>
      <c r="E4442" s="1">
        <v>2018</v>
      </c>
      <c r="F4442" s="1" t="s">
        <v>138</v>
      </c>
      <c r="G4442" s="1" t="s">
        <v>14</v>
      </c>
      <c r="H4442" s="1" t="s">
        <v>26</v>
      </c>
      <c r="I4442" s="1" t="s">
        <v>40</v>
      </c>
      <c r="J4442" s="1">
        <v>2.2074764E-2</v>
      </c>
      <c r="L4442" s="1">
        <v>141.41800000000001</v>
      </c>
      <c r="M4442" s="1">
        <v>3.7</v>
      </c>
    </row>
    <row r="4443" spans="1:13" x14ac:dyDescent="0.3">
      <c r="A4443" s="1" t="s">
        <v>17</v>
      </c>
      <c r="B4443" s="1">
        <v>4442</v>
      </c>
      <c r="C4443" s="1" t="s">
        <v>972</v>
      </c>
      <c r="D4443" s="1" t="s">
        <v>32</v>
      </c>
      <c r="E4443" s="1">
        <v>2018</v>
      </c>
      <c r="F4443" s="1" t="s">
        <v>138</v>
      </c>
      <c r="G4443" s="1" t="s">
        <v>14</v>
      </c>
      <c r="H4443" s="1" t="s">
        <v>26</v>
      </c>
      <c r="I4443" s="1" t="s">
        <v>40</v>
      </c>
      <c r="J4443" s="1">
        <v>4.1821227000000002E-2</v>
      </c>
      <c r="L4443" s="1">
        <v>107.628</v>
      </c>
      <c r="M4443" s="1">
        <v>3.7</v>
      </c>
    </row>
    <row r="4444" spans="1:13" x14ac:dyDescent="0.3">
      <c r="A4444" s="1" t="s">
        <v>10</v>
      </c>
      <c r="B4444" s="1">
        <v>4443</v>
      </c>
      <c r="C4444" s="1" t="s">
        <v>1480</v>
      </c>
      <c r="D4444" s="1" t="s">
        <v>28</v>
      </c>
      <c r="E4444" s="1">
        <v>2018</v>
      </c>
      <c r="F4444" s="1" t="s">
        <v>138</v>
      </c>
      <c r="G4444" s="1" t="s">
        <v>14</v>
      </c>
      <c r="H4444" s="1" t="s">
        <v>26</v>
      </c>
      <c r="I4444" s="1" t="s">
        <v>40</v>
      </c>
      <c r="J4444" s="1">
        <v>9.3883944999999996E-2</v>
      </c>
      <c r="L4444" s="1">
        <v>200.4742</v>
      </c>
      <c r="M4444" s="1">
        <v>3.7</v>
      </c>
    </row>
    <row r="4445" spans="1:13" x14ac:dyDescent="0.3">
      <c r="A4445" s="1" t="s">
        <v>10</v>
      </c>
      <c r="B4445" s="1">
        <v>4444</v>
      </c>
      <c r="C4445" s="1" t="s">
        <v>775</v>
      </c>
      <c r="D4445" s="1" t="s">
        <v>28</v>
      </c>
      <c r="E4445" s="1">
        <v>2018</v>
      </c>
      <c r="F4445" s="1" t="s">
        <v>138</v>
      </c>
      <c r="G4445" s="1" t="s">
        <v>14</v>
      </c>
      <c r="H4445" s="1" t="s">
        <v>26</v>
      </c>
      <c r="I4445" s="1" t="s">
        <v>40</v>
      </c>
      <c r="J4445" s="1">
        <v>2.1002171E-2</v>
      </c>
      <c r="L4445" s="1">
        <v>185.19239999999999</v>
      </c>
      <c r="M4445" s="1">
        <v>3.7</v>
      </c>
    </row>
    <row r="4446" spans="1:13" x14ac:dyDescent="0.3">
      <c r="A4446" s="1" t="s">
        <v>10</v>
      </c>
      <c r="B4446" s="1">
        <v>4445</v>
      </c>
      <c r="C4446" s="1" t="s">
        <v>733</v>
      </c>
      <c r="D4446" s="1" t="s">
        <v>12</v>
      </c>
      <c r="E4446" s="1">
        <v>2018</v>
      </c>
      <c r="F4446" s="1" t="s">
        <v>138</v>
      </c>
      <c r="G4446" s="1" t="s">
        <v>14</v>
      </c>
      <c r="H4446" s="1" t="s">
        <v>26</v>
      </c>
      <c r="I4446" s="1" t="s">
        <v>40</v>
      </c>
      <c r="J4446" s="1">
        <v>0.135375727</v>
      </c>
      <c r="L4446" s="1">
        <v>256.13299999999998</v>
      </c>
      <c r="M4446" s="1">
        <v>3.7</v>
      </c>
    </row>
    <row r="4447" spans="1:13" x14ac:dyDescent="0.3">
      <c r="A4447" s="1" t="s">
        <v>17</v>
      </c>
      <c r="B4447" s="1">
        <v>4446</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x14ac:dyDescent="0.3">
      <c r="A4448" s="1" t="s">
        <v>17</v>
      </c>
      <c r="B4448" s="1">
        <v>4447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x14ac:dyDescent="0.3">
      <c r="A4449" s="1" t="s">
        <v>17</v>
      </c>
      <c r="B4449" s="1">
        <v>4448</v>
      </c>
      <c r="C4449" s="1" t="s">
        <v>817</v>
      </c>
      <c r="D4449" s="1" t="s">
        <v>12</v>
      </c>
      <c r="E4449" s="1">
        <v>2016</v>
      </c>
      <c r="F4449" s="1" t="s">
        <v>25</v>
      </c>
      <c r="G4449" s="1" t="s">
        <v>14</v>
      </c>
      <c r="H4449" s="1" t="s">
        <v>26</v>
      </c>
      <c r="I4449" s="1" t="s">
        <v>16</v>
      </c>
      <c r="J4449" s="1">
        <v>1.742908E-2</v>
      </c>
      <c r="K4449" s="1">
        <v>7.51</v>
      </c>
      <c r="L4449" s="1">
        <v>229.601</v>
      </c>
      <c r="M4449" s="1">
        <v>3.7</v>
      </c>
    </row>
    <row r="4450" spans="1:13" x14ac:dyDescent="0.3">
      <c r="A4450" s="1" t="s">
        <v>17</v>
      </c>
      <c r="B4450" s="1">
        <v>4449</v>
      </c>
      <c r="C4450" s="1" t="s">
        <v>818</v>
      </c>
      <c r="D4450" s="1" t="s">
        <v>12</v>
      </c>
      <c r="E4450" s="1">
        <v>2016</v>
      </c>
      <c r="F4450" s="1" t="s">
        <v>25</v>
      </c>
      <c r="G4450" s="1" t="s">
        <v>14</v>
      </c>
      <c r="H4450" s="1" t="s">
        <v>26</v>
      </c>
      <c r="I4450" s="1" t="s">
        <v>16</v>
      </c>
      <c r="J4450" s="1">
        <v>3.7622954E-2</v>
      </c>
      <c r="K4450" s="1">
        <v>18.7</v>
      </c>
      <c r="L4450" s="1">
        <v>110.7886</v>
      </c>
      <c r="M4450" s="1">
        <v>3.7</v>
      </c>
    </row>
    <row r="4451" spans="1:13" x14ac:dyDescent="0.3">
      <c r="A4451" s="1" t="s">
        <v>17</v>
      </c>
      <c r="B4451" s="1">
        <v>4450</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3">
      <c r="A4452" s="1" t="s">
        <v>17</v>
      </c>
      <c r="B4452" s="1">
        <v>4451</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
      <c r="A4453" s="1" t="s">
        <v>17</v>
      </c>
      <c r="B4453" s="1">
        <v>4452</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x14ac:dyDescent="0.3">
      <c r="A4454" s="1" t="s">
        <v>17</v>
      </c>
      <c r="B4454" s="1">
        <v>4453</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x14ac:dyDescent="0.3">
      <c r="A4455" s="1" t="s">
        <v>17</v>
      </c>
      <c r="B4455" s="1">
        <v>4454</v>
      </c>
      <c r="C4455" s="1" t="s">
        <v>386</v>
      </c>
      <c r="D4455" s="1" t="s">
        <v>64</v>
      </c>
      <c r="E4455" s="1">
        <v>2016</v>
      </c>
      <c r="F4455" s="1" t="s">
        <v>25</v>
      </c>
      <c r="G4455" s="1" t="s">
        <v>14</v>
      </c>
      <c r="H4455" s="1" t="s">
        <v>26</v>
      </c>
      <c r="I4455" s="1" t="s">
        <v>16</v>
      </c>
      <c r="J4455" s="1">
        <v>9.7762679999999994E-3</v>
      </c>
      <c r="K4455" s="1">
        <v>9.06</v>
      </c>
      <c r="L4455" s="1">
        <v>213.756</v>
      </c>
      <c r="M4455" s="1">
        <v>3.7</v>
      </c>
    </row>
    <row r="4456" spans="1:13" x14ac:dyDescent="0.3">
      <c r="A4456" s="1" t="s">
        <v>17</v>
      </c>
      <c r="B4456" s="1">
        <v>4455</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x14ac:dyDescent="0.3">
      <c r="A4457" s="1" t="s">
        <v>10</v>
      </c>
      <c r="B4457" s="1">
        <v>4456</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x14ac:dyDescent="0.3">
      <c r="A4458" s="1" t="s">
        <v>10</v>
      </c>
      <c r="B4458" s="1">
        <v>4457</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
      <c r="A4459" s="1" t="s">
        <v>10</v>
      </c>
      <c r="B4459" s="1">
        <v>4458</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3">
      <c r="A4460" s="1" t="s">
        <v>17</v>
      </c>
      <c r="B4460" s="1">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
      <c r="A4461" s="1" t="s">
        <v>17</v>
      </c>
      <c r="B4461" s="1">
        <v>4460</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3">
      <c r="A4462" s="1" t="s">
        <v>17</v>
      </c>
      <c r="B4462" s="1">
        <v>4461</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3">
      <c r="A4463" s="1" t="s">
        <v>17</v>
      </c>
      <c r="B4463" s="1">
        <v>4462</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3">
      <c r="A4464" s="1" t="s">
        <v>17</v>
      </c>
      <c r="B4464" s="1">
        <v>4463</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
      <c r="A4465" s="1" t="s">
        <v>17</v>
      </c>
      <c r="B4465" s="1">
        <v>4464</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3">
      <c r="A4466" s="1" t="s">
        <v>17</v>
      </c>
      <c r="B4466" s="1">
        <v>4465</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
      <c r="A4467" s="1" t="s">
        <v>17</v>
      </c>
      <c r="B4467" s="1">
        <v>4466</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3">
      <c r="A4468" s="1" t="s">
        <v>17</v>
      </c>
      <c r="B4468" s="1">
        <v>4467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x14ac:dyDescent="0.3">
      <c r="A4469" s="1" t="s">
        <v>17</v>
      </c>
      <c r="B4469" s="1">
        <v>4468</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3">
      <c r="A4470" s="1" t="s">
        <v>17</v>
      </c>
      <c r="B4470" s="1">
        <v>4469</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x14ac:dyDescent="0.3">
      <c r="A4471" s="1" t="s">
        <v>17</v>
      </c>
      <c r="B4471" s="1">
        <v>4470</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x14ac:dyDescent="0.3">
      <c r="A4472" s="1" t="s">
        <v>17</v>
      </c>
      <c r="B4472" s="1">
        <v>4471</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x14ac:dyDescent="0.3">
      <c r="A4473" s="1" t="s">
        <v>17</v>
      </c>
      <c r="B4473" s="1">
        <v>4472</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x14ac:dyDescent="0.3">
      <c r="A4474" s="1" t="s">
        <v>17</v>
      </c>
      <c r="B4474" s="1">
        <v>4473</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x14ac:dyDescent="0.3">
      <c r="A4475" s="1" t="s">
        <v>17</v>
      </c>
      <c r="B4475" s="1">
        <v>4474</v>
      </c>
      <c r="C4475" s="1" t="s">
        <v>72</v>
      </c>
      <c r="D4475" s="1" t="s">
        <v>24</v>
      </c>
      <c r="E4475" s="1">
        <v>2020</v>
      </c>
      <c r="F4475" s="1" t="s">
        <v>37</v>
      </c>
      <c r="G4475" s="1" t="s">
        <v>34</v>
      </c>
      <c r="H4475" s="1" t="s">
        <v>26</v>
      </c>
      <c r="I4475" s="1" t="s">
        <v>16</v>
      </c>
      <c r="J4475" s="1">
        <v>0</v>
      </c>
      <c r="K4475" s="1">
        <v>16.600000000000001</v>
      </c>
      <c r="L4475" s="1">
        <v>54.6614</v>
      </c>
      <c r="M4475" s="1">
        <v>3.7</v>
      </c>
    </row>
    <row r="4476" spans="1:13" x14ac:dyDescent="0.3">
      <c r="A4476" s="1" t="s">
        <v>17</v>
      </c>
      <c r="B4476" s="1">
        <v>4475</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3">
      <c r="A4477" s="1" t="s">
        <v>17</v>
      </c>
      <c r="B4477" s="1">
        <v>4476</v>
      </c>
      <c r="C4477" s="1" t="s">
        <v>1206</v>
      </c>
      <c r="D4477" s="1" t="s">
        <v>19</v>
      </c>
      <c r="E4477" s="1">
        <v>2020</v>
      </c>
      <c r="F4477" s="1" t="s">
        <v>37</v>
      </c>
      <c r="G4477" s="1" t="s">
        <v>34</v>
      </c>
      <c r="H4477" s="1" t="s">
        <v>26</v>
      </c>
      <c r="I4477" s="1" t="s">
        <v>16</v>
      </c>
      <c r="J4477" s="1">
        <v>7.3794811000000002E-2</v>
      </c>
      <c r="K4477" s="1">
        <v>10</v>
      </c>
      <c r="L4477" s="1">
        <v>121.444</v>
      </c>
      <c r="M4477" s="1">
        <v>3.7</v>
      </c>
    </row>
    <row r="4478" spans="1:13" x14ac:dyDescent="0.3">
      <c r="A4478" s="1" t="s">
        <v>17</v>
      </c>
      <c r="B4478" s="1">
        <v>4477</v>
      </c>
      <c r="C4478" s="1" t="s">
        <v>995</v>
      </c>
      <c r="D4478" s="1" t="s">
        <v>42</v>
      </c>
      <c r="E4478" s="1">
        <v>2020</v>
      </c>
      <c r="F4478" s="1" t="s">
        <v>37</v>
      </c>
      <c r="G4478" s="1" t="s">
        <v>34</v>
      </c>
      <c r="H4478" s="1" t="s">
        <v>26</v>
      </c>
      <c r="I4478" s="1" t="s">
        <v>16</v>
      </c>
      <c r="J4478" s="1">
        <v>0</v>
      </c>
      <c r="K4478" s="1">
        <v>6.59</v>
      </c>
      <c r="L4478" s="1">
        <v>119.10980000000001</v>
      </c>
      <c r="M4478" s="1">
        <v>3.7</v>
      </c>
    </row>
    <row r="4479" spans="1:13" x14ac:dyDescent="0.3">
      <c r="A4479" s="1" t="s">
        <v>17</v>
      </c>
      <c r="B4479" s="1">
        <v>4478</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x14ac:dyDescent="0.3">
      <c r="A4480" s="1" t="s">
        <v>17</v>
      </c>
      <c r="B4480" s="1">
        <v>4479</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x14ac:dyDescent="0.3">
      <c r="A4481" s="1" t="s">
        <v>10</v>
      </c>
      <c r="B4481" s="1">
        <v>4480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x14ac:dyDescent="0.3">
      <c r="A4482" s="1" t="s">
        <v>10</v>
      </c>
      <c r="B4482" s="1">
        <v>4481</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
      <c r="A4483" s="1" t="s">
        <v>10</v>
      </c>
      <c r="B4483" s="1">
        <v>4482</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3">
      <c r="A4484" s="1" t="s">
        <v>10</v>
      </c>
      <c r="B4484" s="1">
        <v>4483</v>
      </c>
      <c r="C4484" s="1" t="s">
        <v>131</v>
      </c>
      <c r="D4484" s="1" t="s">
        <v>48</v>
      </c>
      <c r="E4484" s="1">
        <v>2015</v>
      </c>
      <c r="F4484" s="1" t="s">
        <v>33</v>
      </c>
      <c r="G4484" s="1" t="s">
        <v>34</v>
      </c>
      <c r="H4484" s="1" t="s">
        <v>30</v>
      </c>
      <c r="I4484" s="1" t="s">
        <v>16</v>
      </c>
      <c r="J4484" s="1">
        <v>2.7399064000000001E-2</v>
      </c>
      <c r="K4484" s="1">
        <v>9.6</v>
      </c>
      <c r="L4484" s="1">
        <v>258.3304</v>
      </c>
      <c r="M4484" s="1">
        <v>3.7</v>
      </c>
    </row>
    <row r="4485" spans="1:13" x14ac:dyDescent="0.3">
      <c r="A4485" s="1" t="s">
        <v>10</v>
      </c>
      <c r="B4485" s="1">
        <v>4484</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x14ac:dyDescent="0.3">
      <c r="A4486" s="1" t="s">
        <v>10</v>
      </c>
      <c r="B4486" s="1">
        <v>4485</v>
      </c>
      <c r="C4486" s="1" t="s">
        <v>277</v>
      </c>
      <c r="D4486" s="1" t="s">
        <v>159</v>
      </c>
      <c r="E4486" s="1">
        <v>2015</v>
      </c>
      <c r="F4486" s="1" t="s">
        <v>33</v>
      </c>
      <c r="G4486" s="1" t="s">
        <v>34</v>
      </c>
      <c r="H4486" s="1" t="s">
        <v>30</v>
      </c>
      <c r="I4486" s="1" t="s">
        <v>16</v>
      </c>
      <c r="J4486" s="1">
        <v>0</v>
      </c>
      <c r="K4486" s="1">
        <v>19.2</v>
      </c>
      <c r="L4486" s="1">
        <v>223.80619999999999</v>
      </c>
      <c r="M4486" s="1">
        <v>3.7</v>
      </c>
    </row>
    <row r="4487" spans="1:13" x14ac:dyDescent="0.3">
      <c r="A4487" s="1" t="s">
        <v>10</v>
      </c>
      <c r="B4487" s="1">
        <v>4486</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x14ac:dyDescent="0.3">
      <c r="A4488" s="1" t="s">
        <v>10</v>
      </c>
      <c r="B4488" s="1">
        <v>4487</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x14ac:dyDescent="0.3">
      <c r="A4489" s="1" t="s">
        <v>10</v>
      </c>
      <c r="B4489" s="1">
        <v>4488</v>
      </c>
      <c r="C4489" s="1" t="s">
        <v>189</v>
      </c>
      <c r="D4489" s="1" t="s">
        <v>24</v>
      </c>
      <c r="E4489" s="1">
        <v>2020</v>
      </c>
      <c r="F4489" s="1" t="s">
        <v>37</v>
      </c>
      <c r="G4489" s="1" t="s">
        <v>34</v>
      </c>
      <c r="H4489" s="1" t="s">
        <v>30</v>
      </c>
      <c r="I4489" s="1" t="s">
        <v>16</v>
      </c>
      <c r="J4489" s="1">
        <v>0.12631341300000001</v>
      </c>
      <c r="K4489" s="1">
        <v>11.5</v>
      </c>
      <c r="L4489" s="1">
        <v>100.6358</v>
      </c>
      <c r="M4489" s="1">
        <v>3.7</v>
      </c>
    </row>
    <row r="4490" spans="1:13" x14ac:dyDescent="0.3">
      <c r="A4490" s="1" t="s">
        <v>10</v>
      </c>
      <c r="B4490" s="1">
        <v>4489</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3">
      <c r="A4491" s="1" t="s">
        <v>10</v>
      </c>
      <c r="B4491" s="1">
        <v>4490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3">
      <c r="A4492" s="1" t="s">
        <v>10</v>
      </c>
      <c r="B4492" s="1">
        <v>4491</v>
      </c>
      <c r="C4492" s="1" t="s">
        <v>659</v>
      </c>
      <c r="D4492" s="1" t="s">
        <v>48</v>
      </c>
      <c r="E4492" s="1">
        <v>2020</v>
      </c>
      <c r="F4492" s="1" t="s">
        <v>37</v>
      </c>
      <c r="G4492" s="1" t="s">
        <v>34</v>
      </c>
      <c r="H4492" s="1" t="s">
        <v>15</v>
      </c>
      <c r="I4492" s="1" t="s">
        <v>16</v>
      </c>
      <c r="J4492" s="1">
        <v>1.2332667E-2</v>
      </c>
      <c r="K4492" s="1">
        <v>15.15</v>
      </c>
      <c r="L4492" s="1">
        <v>130.0284</v>
      </c>
      <c r="M4492" s="1">
        <v>3.7</v>
      </c>
    </row>
    <row r="4493" spans="1:13" x14ac:dyDescent="0.3">
      <c r="A4493" s="1" t="s">
        <v>17</v>
      </c>
      <c r="B4493" s="1">
        <v>4492</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x14ac:dyDescent="0.3">
      <c r="A4494" s="1" t="s">
        <v>17</v>
      </c>
      <c r="B4494" s="1">
        <v>4493</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x14ac:dyDescent="0.3">
      <c r="A4495" s="1" t="s">
        <v>17</v>
      </c>
      <c r="B4495" s="1">
        <v>4494</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x14ac:dyDescent="0.3">
      <c r="A4496" s="1" t="s">
        <v>17</v>
      </c>
      <c r="B4496" s="1">
        <v>4495</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x14ac:dyDescent="0.3">
      <c r="A4497" s="1" t="s">
        <v>17</v>
      </c>
      <c r="B4497" s="1">
        <v>4496</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x14ac:dyDescent="0.3">
      <c r="A4498" s="1" t="s">
        <v>17</v>
      </c>
      <c r="B4498" s="1">
        <v>4497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x14ac:dyDescent="0.3">
      <c r="A4499" s="1" t="s">
        <v>17</v>
      </c>
      <c r="B4499" s="1">
        <v>4498</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x14ac:dyDescent="0.3">
      <c r="A4500" s="1" t="s">
        <v>17</v>
      </c>
      <c r="B4500" s="1">
        <v>4499</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x14ac:dyDescent="0.3">
      <c r="A4501" s="1" t="s">
        <v>17</v>
      </c>
      <c r="B4501" s="1">
        <v>4500</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x14ac:dyDescent="0.3">
      <c r="A4502" s="1" t="s">
        <v>17</v>
      </c>
      <c r="B4502" s="1">
        <v>4501</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x14ac:dyDescent="0.3">
      <c r="A4503" s="1" t="s">
        <v>17</v>
      </c>
      <c r="B4503" s="1">
        <v>4502</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x14ac:dyDescent="0.3">
      <c r="A4504" s="1" t="s">
        <v>17</v>
      </c>
      <c r="B4504" s="1">
        <v>4503</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x14ac:dyDescent="0.3">
      <c r="A4505" s="1" t="s">
        <v>17</v>
      </c>
      <c r="B4505" s="1">
        <v>4504</v>
      </c>
      <c r="C4505" s="1" t="s">
        <v>216</v>
      </c>
      <c r="D4505" s="1" t="s">
        <v>42</v>
      </c>
      <c r="E4505" s="1">
        <v>2017</v>
      </c>
      <c r="F4505" s="1" t="s">
        <v>50</v>
      </c>
      <c r="G4505" s="1" t="s">
        <v>34</v>
      </c>
      <c r="H4505" s="1" t="s">
        <v>26</v>
      </c>
      <c r="I4505" s="1" t="s">
        <v>16</v>
      </c>
      <c r="J4505" s="1">
        <v>2.1421289E-2</v>
      </c>
      <c r="K4505" s="1">
        <v>10</v>
      </c>
      <c r="L4505" s="1">
        <v>248.375</v>
      </c>
      <c r="M4505" s="1">
        <v>3.7</v>
      </c>
    </row>
    <row r="4506" spans="1:13" x14ac:dyDescent="0.3">
      <c r="A4506" s="1" t="s">
        <v>17</v>
      </c>
      <c r="B4506" s="1">
        <v>4505</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x14ac:dyDescent="0.3">
      <c r="A4507" s="1" t="s">
        <v>17</v>
      </c>
      <c r="B4507" s="1">
        <v>4506</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x14ac:dyDescent="0.3">
      <c r="A4508" s="1" t="s">
        <v>10</v>
      </c>
      <c r="B4508" s="1">
        <v>4507</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x14ac:dyDescent="0.3">
      <c r="A4509" s="1" t="s">
        <v>10</v>
      </c>
      <c r="B4509" s="1">
        <v>4508</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x14ac:dyDescent="0.3">
      <c r="A4510" s="1" t="s">
        <v>10</v>
      </c>
      <c r="B4510" s="1">
        <v>4509</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x14ac:dyDescent="0.3">
      <c r="A4511" s="1" t="s">
        <v>10</v>
      </c>
      <c r="B4511" s="1">
        <v>4510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x14ac:dyDescent="0.3">
      <c r="A4512" s="1" t="s">
        <v>10</v>
      </c>
      <c r="B4512" s="1">
        <v>4511</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x14ac:dyDescent="0.3">
      <c r="A4513" s="1" t="s">
        <v>10</v>
      </c>
      <c r="B4513" s="1">
        <v>4512</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x14ac:dyDescent="0.3">
      <c r="A4514" s="1" t="s">
        <v>10</v>
      </c>
      <c r="B4514" s="1">
        <v>4513</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x14ac:dyDescent="0.3">
      <c r="A4515" s="1" t="s">
        <v>10</v>
      </c>
      <c r="B4515" s="1">
        <v>4514</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x14ac:dyDescent="0.3">
      <c r="A4516" s="1" t="s">
        <v>10</v>
      </c>
      <c r="B4516" s="1">
        <v>4515</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x14ac:dyDescent="0.3">
      <c r="A4517" s="1" t="s">
        <v>10</v>
      </c>
      <c r="B4517" s="1">
        <v>4516</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3">
      <c r="A4518" s="1" t="s">
        <v>17</v>
      </c>
      <c r="B4518" s="1">
        <v>4517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3">
      <c r="A4519" s="1" t="s">
        <v>17</v>
      </c>
      <c r="B4519" s="1">
        <v>4518</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3">
      <c r="A4520" s="1" t="s">
        <v>17</v>
      </c>
      <c r="B4520" s="1">
        <v>4519</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3">
      <c r="A4521" s="1" t="s">
        <v>17</v>
      </c>
      <c r="B4521" s="1">
        <v>4520</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3">
      <c r="A4522" s="1" t="s">
        <v>17</v>
      </c>
      <c r="B4522" s="1">
        <v>4521</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3">
      <c r="A4523" s="1" t="s">
        <v>17</v>
      </c>
      <c r="B4523" s="1">
        <v>4522</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3">
      <c r="A4524" s="1" t="s">
        <v>17</v>
      </c>
      <c r="B4524" s="1">
        <v>4523</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3">
      <c r="A4525" s="1" t="s">
        <v>17</v>
      </c>
      <c r="B4525" s="1">
        <v>4524</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x14ac:dyDescent="0.3">
      <c r="A4526" s="1" t="s">
        <v>17</v>
      </c>
      <c r="B4526" s="1">
        <v>4525</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x14ac:dyDescent="0.3">
      <c r="A4527" s="1" t="s">
        <v>17</v>
      </c>
      <c r="B4527" s="1">
        <v>4526</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x14ac:dyDescent="0.3">
      <c r="A4528" s="1" t="s">
        <v>10</v>
      </c>
      <c r="B4528" s="1">
        <v>4527</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x14ac:dyDescent="0.3">
      <c r="A4529" s="1" t="s">
        <v>10</v>
      </c>
      <c r="B4529" s="1">
        <v>4528</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x14ac:dyDescent="0.3">
      <c r="A4530" s="1" t="s">
        <v>10</v>
      </c>
      <c r="B4530" s="1">
        <v>4529</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x14ac:dyDescent="0.3">
      <c r="A4531" s="1" t="s">
        <v>10</v>
      </c>
      <c r="B4531" s="1">
        <v>4530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x14ac:dyDescent="0.3">
      <c r="A4532" s="1" t="s">
        <v>35</v>
      </c>
      <c r="B4532" s="1">
        <v>4531</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x14ac:dyDescent="0.3">
      <c r="A4533" s="1" t="s">
        <v>17</v>
      </c>
      <c r="B4533" s="1">
        <v>4532</v>
      </c>
      <c r="C4533" s="1" t="s">
        <v>1016</v>
      </c>
      <c r="D4533" s="1" t="s">
        <v>95</v>
      </c>
      <c r="E4533" s="1">
        <v>2014</v>
      </c>
      <c r="F4533" s="1" t="s">
        <v>29</v>
      </c>
      <c r="G4533" s="1" t="s">
        <v>21</v>
      </c>
      <c r="H4533" s="1" t="s">
        <v>30</v>
      </c>
      <c r="I4533" s="1" t="s">
        <v>16</v>
      </c>
      <c r="J4533" s="1">
        <v>7.7849003E-2</v>
      </c>
      <c r="K4533" s="1">
        <v>19.7</v>
      </c>
      <c r="L4533" s="1">
        <v>179.166</v>
      </c>
      <c r="M4533" s="1">
        <v>3.7</v>
      </c>
    </row>
    <row r="4534" spans="1:13" x14ac:dyDescent="0.3">
      <c r="A4534" s="1" t="s">
        <v>17</v>
      </c>
      <c r="B4534" s="1">
        <v>4533</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x14ac:dyDescent="0.3">
      <c r="A4535" s="1" t="s">
        <v>17</v>
      </c>
      <c r="B4535" s="1">
        <v>4534</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x14ac:dyDescent="0.3">
      <c r="A4536" s="1" t="s">
        <v>17</v>
      </c>
      <c r="B4536" s="1">
        <v>4535</v>
      </c>
      <c r="C4536" s="1" t="s">
        <v>738</v>
      </c>
      <c r="D4536" s="1" t="s">
        <v>24</v>
      </c>
      <c r="E4536" s="1">
        <v>2014</v>
      </c>
      <c r="F4536" s="1" t="s">
        <v>29</v>
      </c>
      <c r="G4536" s="1" t="s">
        <v>21</v>
      </c>
      <c r="H4536" s="1" t="s">
        <v>30</v>
      </c>
      <c r="I4536" s="1" t="s">
        <v>16</v>
      </c>
      <c r="J4536" s="1">
        <v>0.119285634</v>
      </c>
      <c r="K4536" s="1">
        <v>17</v>
      </c>
      <c r="L4536" s="1">
        <v>247.4434</v>
      </c>
      <c r="M4536" s="1">
        <v>3.7</v>
      </c>
    </row>
    <row r="4537" spans="1:13" x14ac:dyDescent="0.3">
      <c r="A4537" s="1" t="s">
        <v>17</v>
      </c>
      <c r="B4537" s="1">
        <v>4536</v>
      </c>
      <c r="C4537" s="1" t="s">
        <v>683</v>
      </c>
      <c r="D4537" s="1" t="s">
        <v>24</v>
      </c>
      <c r="E4537" s="1">
        <v>2014</v>
      </c>
      <c r="F4537" s="1" t="s">
        <v>29</v>
      </c>
      <c r="G4537" s="1" t="s">
        <v>21</v>
      </c>
      <c r="H4537" s="1" t="s">
        <v>30</v>
      </c>
      <c r="I4537" s="1" t="s">
        <v>16</v>
      </c>
      <c r="J4537" s="1">
        <v>0.104591027</v>
      </c>
      <c r="K4537" s="1">
        <v>18.7</v>
      </c>
      <c r="L4537" s="1">
        <v>121.4072</v>
      </c>
      <c r="M4537" s="1">
        <v>3.7</v>
      </c>
    </row>
    <row r="4538" spans="1:13" x14ac:dyDescent="0.3">
      <c r="A4538" s="1" t="s">
        <v>17</v>
      </c>
      <c r="B4538" s="1">
        <v>4537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
      <c r="A4539" s="1" t="s">
        <v>17</v>
      </c>
      <c r="B4539" s="1">
        <v>4538</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3">
      <c r="A4540" s="1" t="s">
        <v>17</v>
      </c>
      <c r="B4540" s="1">
        <v>4539</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x14ac:dyDescent="0.3">
      <c r="A4541" s="1" t="s">
        <v>17</v>
      </c>
      <c r="B4541" s="1">
        <v>4540</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x14ac:dyDescent="0.3">
      <c r="A4542" s="1" t="s">
        <v>17</v>
      </c>
      <c r="B4542" s="1">
        <v>4541</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3">
      <c r="A4543" s="1" t="s">
        <v>17</v>
      </c>
      <c r="B4543" s="1">
        <v>4542</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x14ac:dyDescent="0.3">
      <c r="A4544" s="1" t="s">
        <v>17</v>
      </c>
      <c r="B4544" s="1">
        <v>4543</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3">
      <c r="A4545" s="1" t="s">
        <v>17</v>
      </c>
      <c r="B4545" s="1">
        <v>4544</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x14ac:dyDescent="0.3">
      <c r="A4546" s="1" t="s">
        <v>17</v>
      </c>
      <c r="B4546" s="1">
        <v>4545</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x14ac:dyDescent="0.3">
      <c r="A4547" s="1" t="s">
        <v>17</v>
      </c>
      <c r="B4547" s="1">
        <v>4546</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x14ac:dyDescent="0.3">
      <c r="A4548" s="1" t="s">
        <v>17</v>
      </c>
      <c r="B4548" s="1">
        <v>4547</v>
      </c>
      <c r="C4548" s="1" t="s">
        <v>623</v>
      </c>
      <c r="D4548" s="1" t="s">
        <v>48</v>
      </c>
      <c r="E4548" s="1">
        <v>2014</v>
      </c>
      <c r="F4548" s="1" t="s">
        <v>29</v>
      </c>
      <c r="G4548" s="1" t="s">
        <v>21</v>
      </c>
      <c r="H4548" s="1" t="s">
        <v>30</v>
      </c>
      <c r="I4548" s="1" t="s">
        <v>16</v>
      </c>
      <c r="J4548" s="1">
        <v>0.127983545</v>
      </c>
      <c r="K4548" s="1">
        <v>19</v>
      </c>
      <c r="L4548" s="1">
        <v>107.6622</v>
      </c>
      <c r="M4548" s="1">
        <v>3.7</v>
      </c>
    </row>
    <row r="4549" spans="1:13" x14ac:dyDescent="0.3">
      <c r="A4549" s="1" t="s">
        <v>17</v>
      </c>
      <c r="B4549" s="1">
        <v>4548</v>
      </c>
      <c r="C4549" s="1" t="s">
        <v>449</v>
      </c>
      <c r="D4549" s="1" t="s">
        <v>32</v>
      </c>
      <c r="E4549" s="1">
        <v>2014</v>
      </c>
      <c r="F4549" s="1" t="s">
        <v>29</v>
      </c>
      <c r="G4549" s="1" t="s">
        <v>21</v>
      </c>
      <c r="H4549" s="1" t="s">
        <v>30</v>
      </c>
      <c r="I4549" s="1" t="s">
        <v>16</v>
      </c>
      <c r="J4549" s="1">
        <v>7.0721655999999994E-2</v>
      </c>
      <c r="K4549" s="1">
        <v>4.59</v>
      </c>
      <c r="L4549" s="1">
        <v>113.286</v>
      </c>
      <c r="M4549" s="1">
        <v>3.7</v>
      </c>
    </row>
    <row r="4550" spans="1:13" x14ac:dyDescent="0.3">
      <c r="A4550" s="1" t="s">
        <v>17</v>
      </c>
      <c r="B4550" s="1">
        <v>4549</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x14ac:dyDescent="0.3">
      <c r="A4551" s="1" t="s">
        <v>10</v>
      </c>
      <c r="B4551" s="1">
        <v>4550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x14ac:dyDescent="0.3">
      <c r="A4552" s="1" t="s">
        <v>10</v>
      </c>
      <c r="B4552" s="1">
        <v>4551</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x14ac:dyDescent="0.3">
      <c r="A4553" s="1" t="s">
        <v>10</v>
      </c>
      <c r="B4553" s="1">
        <v>4552</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x14ac:dyDescent="0.3">
      <c r="A4554" s="1" t="s">
        <v>10</v>
      </c>
      <c r="B4554" s="1">
        <v>4553</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x14ac:dyDescent="0.3">
      <c r="A4555" s="1" t="s">
        <v>35</v>
      </c>
      <c r="B4555" s="1">
        <v>4554</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x14ac:dyDescent="0.3">
      <c r="A4556" s="1" t="s">
        <v>10</v>
      </c>
      <c r="B4556" s="1">
        <v>4555</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3">
      <c r="A4557" s="1" t="s">
        <v>17</v>
      </c>
      <c r="B4557" s="1">
        <v>4556</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3">
      <c r="A4558" s="1" t="s">
        <v>17</v>
      </c>
      <c r="B4558" s="1">
        <v>4557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3">
      <c r="A4559" s="1" t="s">
        <v>17</v>
      </c>
      <c r="B4559" s="1">
        <v>4558</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3">
      <c r="A4560" s="1" t="s">
        <v>17</v>
      </c>
      <c r="B4560" s="1">
        <v>4559</v>
      </c>
      <c r="C4560" s="1" t="s">
        <v>749</v>
      </c>
      <c r="D4560" s="1" t="s">
        <v>24</v>
      </c>
      <c r="E4560" s="1">
        <v>2022</v>
      </c>
      <c r="F4560" s="1" t="s">
        <v>20</v>
      </c>
      <c r="G4560" s="1" t="s">
        <v>21</v>
      </c>
      <c r="H4560" s="1" t="s">
        <v>15</v>
      </c>
      <c r="I4560" s="1" t="s">
        <v>22</v>
      </c>
      <c r="J4560" s="1">
        <v>0</v>
      </c>
      <c r="K4560" s="1">
        <v>18.25</v>
      </c>
      <c r="L4560" s="1">
        <v>224.1062</v>
      </c>
      <c r="M4560" s="1">
        <v>3.7</v>
      </c>
    </row>
    <row r="4561" spans="1:13" x14ac:dyDescent="0.3">
      <c r="A4561" s="1" t="s">
        <v>17</v>
      </c>
      <c r="B4561" s="1">
        <v>4560</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3">
      <c r="A4562" s="1" t="s">
        <v>17</v>
      </c>
      <c r="B4562" s="1">
        <v>4561</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3">
      <c r="A4563" s="1" t="s">
        <v>17</v>
      </c>
      <c r="B4563" s="1">
        <v>4562</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3">
      <c r="A4564" s="1" t="s">
        <v>17</v>
      </c>
      <c r="B4564" s="1">
        <v>4563</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3">
      <c r="A4565" s="1" t="s">
        <v>17</v>
      </c>
      <c r="B4565" s="1">
        <v>4564</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3">
      <c r="A4566" s="1" t="s">
        <v>17</v>
      </c>
      <c r="B4566" s="1">
        <v>4565</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3">
      <c r="A4567" s="1" t="s">
        <v>17</v>
      </c>
      <c r="B4567" s="1">
        <v>4566</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3">
      <c r="A4568" s="1" t="s">
        <v>17</v>
      </c>
      <c r="B4568" s="1">
        <v>4567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3">
      <c r="A4569" s="1" t="s">
        <v>17</v>
      </c>
      <c r="B4569" s="1">
        <v>4568</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3">
      <c r="A4570" s="1" t="s">
        <v>17</v>
      </c>
      <c r="B4570" s="1">
        <v>4569</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3">
      <c r="A4571" s="1" t="s">
        <v>17</v>
      </c>
      <c r="B4571" s="1">
        <v>4570</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3">
      <c r="A4572" s="1" t="s">
        <v>10</v>
      </c>
      <c r="B4572" s="1">
        <v>4571</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3">
      <c r="A4573" s="1" t="s">
        <v>10</v>
      </c>
      <c r="B4573" s="1">
        <v>4572</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3">
      <c r="A4574" s="1" t="s">
        <v>10</v>
      </c>
      <c r="B4574" s="1">
        <v>4573</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3">
      <c r="A4575" s="1" t="s">
        <v>10</v>
      </c>
      <c r="B4575" s="1">
        <v>4574</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3">
      <c r="A4576" s="1" t="s">
        <v>35</v>
      </c>
      <c r="B4576" s="1">
        <v>4575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3">
      <c r="A4577" s="1" t="s">
        <v>10</v>
      </c>
      <c r="B4577" s="1">
        <v>4576</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3">
      <c r="A4578" s="1" t="s">
        <v>17</v>
      </c>
      <c r="B4578" s="1">
        <v>4577</v>
      </c>
      <c r="C4578" s="1" t="s">
        <v>1323</v>
      </c>
      <c r="D4578" s="1" t="s">
        <v>24</v>
      </c>
      <c r="E4578" s="1">
        <v>2018</v>
      </c>
      <c r="F4578" s="1" t="s">
        <v>45</v>
      </c>
      <c r="G4578" s="1" t="s">
        <v>21</v>
      </c>
      <c r="H4578" s="1" t="s">
        <v>15</v>
      </c>
      <c r="I4578" s="1" t="s">
        <v>46</v>
      </c>
      <c r="J4578" s="1">
        <v>9.9589909000000004E-2</v>
      </c>
      <c r="L4578" s="1">
        <v>109.18859999999999</v>
      </c>
      <c r="M4578" s="1">
        <v>3.7</v>
      </c>
    </row>
    <row r="4579" spans="1:13" x14ac:dyDescent="0.3">
      <c r="A4579" s="1" t="s">
        <v>17</v>
      </c>
      <c r="B4579" s="1">
        <v>4578</v>
      </c>
      <c r="C4579" s="1" t="s">
        <v>721</v>
      </c>
      <c r="D4579" s="1" t="s">
        <v>42</v>
      </c>
      <c r="E4579" s="1">
        <v>2018</v>
      </c>
      <c r="F4579" s="1" t="s">
        <v>45</v>
      </c>
      <c r="G4579" s="1" t="s">
        <v>21</v>
      </c>
      <c r="H4579" s="1" t="s">
        <v>15</v>
      </c>
      <c r="I4579" s="1" t="s">
        <v>46</v>
      </c>
      <c r="J4579" s="1">
        <v>2.8410334999999998E-2</v>
      </c>
      <c r="L4579" s="1">
        <v>158.06039999999999</v>
      </c>
      <c r="M4579" s="1">
        <v>3.7</v>
      </c>
    </row>
    <row r="4580" spans="1:13" x14ac:dyDescent="0.3">
      <c r="A4580" s="1" t="s">
        <v>17</v>
      </c>
      <c r="B4580" s="1">
        <v>4579</v>
      </c>
      <c r="C4580" s="1" t="s">
        <v>302</v>
      </c>
      <c r="D4580" s="1" t="s">
        <v>42</v>
      </c>
      <c r="E4580" s="1">
        <v>2018</v>
      </c>
      <c r="F4580" s="1" t="s">
        <v>45</v>
      </c>
      <c r="G4580" s="1" t="s">
        <v>21</v>
      </c>
      <c r="H4580" s="1" t="s">
        <v>15</v>
      </c>
      <c r="I4580" s="1" t="s">
        <v>46</v>
      </c>
      <c r="J4580" s="1">
        <v>3.4141212999999997E-2</v>
      </c>
      <c r="L4580" s="1">
        <v>211.92179999999999</v>
      </c>
      <c r="M4580" s="1">
        <v>3.7</v>
      </c>
    </row>
    <row r="4581" spans="1:13" x14ac:dyDescent="0.3">
      <c r="A4581" s="1" t="s">
        <v>17</v>
      </c>
      <c r="B4581" s="1">
        <v>4580</v>
      </c>
      <c r="C4581" s="1" t="s">
        <v>385</v>
      </c>
      <c r="D4581" s="1" t="s">
        <v>54</v>
      </c>
      <c r="E4581" s="1">
        <v>2018</v>
      </c>
      <c r="F4581" s="1" t="s">
        <v>45</v>
      </c>
      <c r="G4581" s="1" t="s">
        <v>21</v>
      </c>
      <c r="H4581" s="1" t="s">
        <v>15</v>
      </c>
      <c r="I4581" s="1" t="s">
        <v>46</v>
      </c>
      <c r="J4581" s="1">
        <v>3.5863435999999999E-2</v>
      </c>
      <c r="L4581" s="1">
        <v>58.356200000000001</v>
      </c>
      <c r="M4581" s="1">
        <v>3.7</v>
      </c>
    </row>
    <row r="4582" spans="1:13" x14ac:dyDescent="0.3">
      <c r="A4582" s="1" t="s">
        <v>17</v>
      </c>
      <c r="B4582" s="1">
        <v>4581</v>
      </c>
      <c r="C4582" s="1" t="s">
        <v>1561</v>
      </c>
      <c r="D4582" s="1" t="s">
        <v>48</v>
      </c>
      <c r="E4582" s="1">
        <v>2018</v>
      </c>
      <c r="F4582" s="1" t="s">
        <v>45</v>
      </c>
      <c r="G4582" s="1" t="s">
        <v>21</v>
      </c>
      <c r="H4582" s="1" t="s">
        <v>15</v>
      </c>
      <c r="I4582" s="1" t="s">
        <v>46</v>
      </c>
      <c r="J4582" s="1">
        <v>9.5347580000000008E-3</v>
      </c>
      <c r="L4582" s="1">
        <v>64.551000000000002</v>
      </c>
      <c r="M4582" s="1">
        <v>3.7</v>
      </c>
    </row>
    <row r="4583" spans="1:13" x14ac:dyDescent="0.3">
      <c r="A4583" s="1" t="s">
        <v>17</v>
      </c>
      <c r="B4583" s="1">
        <v>4582</v>
      </c>
      <c r="C4583" s="1" t="s">
        <v>1386</v>
      </c>
      <c r="D4583" s="1" t="s">
        <v>48</v>
      </c>
      <c r="E4583" s="1">
        <v>2018</v>
      </c>
      <c r="F4583" s="1" t="s">
        <v>45</v>
      </c>
      <c r="G4583" s="1" t="s">
        <v>21</v>
      </c>
      <c r="H4583" s="1" t="s">
        <v>15</v>
      </c>
      <c r="I4583" s="1" t="s">
        <v>46</v>
      </c>
      <c r="J4583" s="1">
        <v>3.0944665999999999E-2</v>
      </c>
      <c r="L4583" s="1">
        <v>186.65819999999999</v>
      </c>
      <c r="M4583" s="1">
        <v>3.7</v>
      </c>
    </row>
    <row r="4584" spans="1:13" x14ac:dyDescent="0.3">
      <c r="A4584" s="1" t="s">
        <v>17</v>
      </c>
      <c r="B4584" s="1">
        <v>4583</v>
      </c>
      <c r="C4584" s="1" t="s">
        <v>1562</v>
      </c>
      <c r="D4584" s="1" t="s">
        <v>48</v>
      </c>
      <c r="E4584" s="1">
        <v>2018</v>
      </c>
      <c r="F4584" s="1" t="s">
        <v>45</v>
      </c>
      <c r="G4584" s="1" t="s">
        <v>21</v>
      </c>
      <c r="H4584" s="1" t="s">
        <v>15</v>
      </c>
      <c r="I4584" s="1" t="s">
        <v>46</v>
      </c>
      <c r="J4584" s="1">
        <v>7.9904067999999995E-2</v>
      </c>
      <c r="L4584" s="1">
        <v>120.044</v>
      </c>
      <c r="M4584" s="1">
        <v>3.7</v>
      </c>
    </row>
    <row r="4585" spans="1:13" x14ac:dyDescent="0.3">
      <c r="A4585" s="1" t="s">
        <v>17</v>
      </c>
      <c r="B4585" s="1">
        <v>4584</v>
      </c>
      <c r="C4585" s="1" t="s">
        <v>1002</v>
      </c>
      <c r="D4585" s="1" t="s">
        <v>48</v>
      </c>
      <c r="E4585" s="1">
        <v>2018</v>
      </c>
      <c r="F4585" s="1" t="s">
        <v>45</v>
      </c>
      <c r="G4585" s="1" t="s">
        <v>21</v>
      </c>
      <c r="H4585" s="1" t="s">
        <v>15</v>
      </c>
      <c r="I4585" s="1" t="s">
        <v>46</v>
      </c>
      <c r="J4585" s="1">
        <v>7.5603698999999996E-2</v>
      </c>
      <c r="L4585" s="1">
        <v>215.12180000000001</v>
      </c>
      <c r="M4585" s="1">
        <v>3.7</v>
      </c>
    </row>
    <row r="4586" spans="1:13" x14ac:dyDescent="0.3">
      <c r="A4586" s="1" t="s">
        <v>17</v>
      </c>
      <c r="B4586" s="1">
        <v>4585</v>
      </c>
      <c r="C4586" s="1" t="s">
        <v>1241</v>
      </c>
      <c r="D4586" s="1" t="s">
        <v>48</v>
      </c>
      <c r="E4586" s="1">
        <v>2018</v>
      </c>
      <c r="F4586" s="1" t="s">
        <v>45</v>
      </c>
      <c r="G4586" s="1" t="s">
        <v>21</v>
      </c>
      <c r="H4586" s="1" t="s">
        <v>15</v>
      </c>
      <c r="I4586" s="1" t="s">
        <v>46</v>
      </c>
      <c r="J4586" s="1">
        <v>2.9595637000000001E-2</v>
      </c>
      <c r="L4586" s="1">
        <v>40.982199999999999</v>
      </c>
      <c r="M4586" s="1">
        <v>3.7</v>
      </c>
    </row>
    <row r="4587" spans="1:13" x14ac:dyDescent="0.3">
      <c r="A4587" s="1" t="s">
        <v>17</v>
      </c>
      <c r="B4587" s="1">
        <v>4586</v>
      </c>
      <c r="C4587" s="1" t="s">
        <v>392</v>
      </c>
      <c r="D4587" s="1" t="s">
        <v>32</v>
      </c>
      <c r="E4587" s="1">
        <v>2018</v>
      </c>
      <c r="F4587" s="1" t="s">
        <v>45</v>
      </c>
      <c r="G4587" s="1" t="s">
        <v>21</v>
      </c>
      <c r="H4587" s="1" t="s">
        <v>15</v>
      </c>
      <c r="I4587" s="1" t="s">
        <v>46</v>
      </c>
      <c r="J4587" s="1">
        <v>3.4286109000000002E-2</v>
      </c>
      <c r="L4587" s="1">
        <v>173.1422</v>
      </c>
      <c r="M4587" s="1">
        <v>3.7</v>
      </c>
    </row>
    <row r="4588" spans="1:13" x14ac:dyDescent="0.3">
      <c r="A4588" s="1" t="s">
        <v>10</v>
      </c>
      <c r="B4588" s="1">
        <v>4587</v>
      </c>
      <c r="C4588" s="1" t="s">
        <v>135</v>
      </c>
      <c r="D4588" s="1" t="s">
        <v>95</v>
      </c>
      <c r="E4588" s="1">
        <v>2018</v>
      </c>
      <c r="F4588" s="1" t="s">
        <v>45</v>
      </c>
      <c r="G4588" s="1" t="s">
        <v>21</v>
      </c>
      <c r="H4588" s="1" t="s">
        <v>15</v>
      </c>
      <c r="I4588" s="1" t="s">
        <v>46</v>
      </c>
      <c r="J4588" s="1">
        <v>0</v>
      </c>
      <c r="L4588" s="1">
        <v>75.9328</v>
      </c>
      <c r="M4588" s="1">
        <v>3.7</v>
      </c>
    </row>
    <row r="4589" spans="1:13" x14ac:dyDescent="0.3">
      <c r="A4589" s="1" t="s">
        <v>10</v>
      </c>
      <c r="B4589" s="1">
        <v>4588</v>
      </c>
      <c r="C4589" s="1" t="s">
        <v>1379</v>
      </c>
      <c r="D4589" s="1" t="s">
        <v>57</v>
      </c>
      <c r="E4589" s="1">
        <v>2018</v>
      </c>
      <c r="F4589" s="1" t="s">
        <v>45</v>
      </c>
      <c r="G4589" s="1" t="s">
        <v>21</v>
      </c>
      <c r="H4589" s="1" t="s">
        <v>15</v>
      </c>
      <c r="I4589" s="1" t="s">
        <v>46</v>
      </c>
      <c r="J4589" s="1">
        <v>2.4390149999999999E-2</v>
      </c>
      <c r="L4589" s="1">
        <v>95.906800000000004</v>
      </c>
      <c r="M4589" s="1">
        <v>3.7</v>
      </c>
    </row>
    <row r="4590" spans="1:13" x14ac:dyDescent="0.3">
      <c r="A4590" s="1" t="s">
        <v>10</v>
      </c>
      <c r="B4590" s="1">
        <v>4589</v>
      </c>
      <c r="C4590" s="1" t="s">
        <v>558</v>
      </c>
      <c r="D4590" s="1" t="s">
        <v>67</v>
      </c>
      <c r="E4590" s="1">
        <v>2018</v>
      </c>
      <c r="F4590" s="1" t="s">
        <v>45</v>
      </c>
      <c r="G4590" s="1" t="s">
        <v>21</v>
      </c>
      <c r="H4590" s="1" t="s">
        <v>15</v>
      </c>
      <c r="I4590" s="1" t="s">
        <v>46</v>
      </c>
      <c r="J4590" s="1">
        <v>1.4721718999999999E-2</v>
      </c>
      <c r="L4590" s="1">
        <v>193.61619999999999</v>
      </c>
      <c r="M4590" s="1">
        <v>3.7</v>
      </c>
    </row>
    <row r="4591" spans="1:13" x14ac:dyDescent="0.3">
      <c r="A4591" s="1" t="s">
        <v>10</v>
      </c>
      <c r="B4591" s="1">
        <v>4590</v>
      </c>
      <c r="C4591" s="1" t="s">
        <v>863</v>
      </c>
      <c r="D4591" s="1" t="s">
        <v>12</v>
      </c>
      <c r="E4591" s="1">
        <v>2018</v>
      </c>
      <c r="F4591" s="1" t="s">
        <v>45</v>
      </c>
      <c r="G4591" s="1" t="s">
        <v>21</v>
      </c>
      <c r="H4591" s="1" t="s">
        <v>15</v>
      </c>
      <c r="I4591" s="1" t="s">
        <v>46</v>
      </c>
      <c r="J4591" s="1">
        <v>7.1106549000000005E-2</v>
      </c>
      <c r="L4591" s="1">
        <v>60.553600000000003</v>
      </c>
      <c r="M4591" s="1">
        <v>3.7</v>
      </c>
    </row>
    <row r="4592" spans="1:13" x14ac:dyDescent="0.3">
      <c r="A4592" s="1" t="s">
        <v>10</v>
      </c>
      <c r="B4592" s="1">
        <v>4591</v>
      </c>
      <c r="C4592" s="1" t="s">
        <v>462</v>
      </c>
      <c r="D4592" s="1" t="s">
        <v>48</v>
      </c>
      <c r="E4592" s="1">
        <v>2018</v>
      </c>
      <c r="F4592" s="1" t="s">
        <v>45</v>
      </c>
      <c r="G4592" s="1" t="s">
        <v>21</v>
      </c>
      <c r="H4592" s="1" t="s">
        <v>15</v>
      </c>
      <c r="I4592" s="1" t="s">
        <v>46</v>
      </c>
      <c r="J4592" s="1">
        <v>1.0864186E-2</v>
      </c>
      <c r="L4592" s="1">
        <v>185.36080000000001</v>
      </c>
      <c r="M4592" s="1">
        <v>3.7</v>
      </c>
    </row>
    <row r="4593" spans="1:13" x14ac:dyDescent="0.3">
      <c r="A4593" s="1" t="s">
        <v>10</v>
      </c>
      <c r="B4593" s="1">
        <v>4592</v>
      </c>
      <c r="C4593" s="1" t="s">
        <v>481</v>
      </c>
      <c r="D4593" s="1" t="s">
        <v>32</v>
      </c>
      <c r="E4593" s="1">
        <v>2018</v>
      </c>
      <c r="F4593" s="1" t="s">
        <v>45</v>
      </c>
      <c r="G4593" s="1" t="s">
        <v>21</v>
      </c>
      <c r="H4593" s="1" t="s">
        <v>15</v>
      </c>
      <c r="I4593" s="1" t="s">
        <v>46</v>
      </c>
      <c r="J4593" s="1">
        <v>1.9107026999999999E-2</v>
      </c>
      <c r="L4593" s="1">
        <v>48.469200000000001</v>
      </c>
      <c r="M4593" s="1">
        <v>3.7</v>
      </c>
    </row>
    <row r="4594" spans="1:13" x14ac:dyDescent="0.3">
      <c r="A4594" s="1" t="s">
        <v>10</v>
      </c>
      <c r="B4594" s="1">
        <v>4593</v>
      </c>
      <c r="C4594" s="1" t="s">
        <v>1563</v>
      </c>
      <c r="D4594" s="1" t="s">
        <v>159</v>
      </c>
      <c r="E4594" s="1">
        <v>2018</v>
      </c>
      <c r="F4594" s="1" t="s">
        <v>45</v>
      </c>
      <c r="G4594" s="1" t="s">
        <v>21</v>
      </c>
      <c r="H4594" s="1" t="s">
        <v>15</v>
      </c>
      <c r="I4594" s="1" t="s">
        <v>46</v>
      </c>
      <c r="J4594" s="1">
        <v>6.5860322999999998E-2</v>
      </c>
      <c r="L4594" s="1">
        <v>81.896000000000001</v>
      </c>
      <c r="M4594" s="1">
        <v>3.7</v>
      </c>
    </row>
    <row r="4595" spans="1:13" x14ac:dyDescent="0.3">
      <c r="A4595" s="1" t="s">
        <v>10</v>
      </c>
      <c r="B4595" s="1">
        <v>4594</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x14ac:dyDescent="0.3">
      <c r="A4596" s="1" t="s">
        <v>17</v>
      </c>
      <c r="B4596" s="1">
        <v>4595</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3">
      <c r="A4597" s="1" t="s">
        <v>10</v>
      </c>
      <c r="B4597" s="1">
        <v>4596</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3">
      <c r="A4598" s="1" t="s">
        <v>10</v>
      </c>
      <c r="B4598" s="1">
        <v>4597</v>
      </c>
      <c r="C4598" s="1" t="s">
        <v>420</v>
      </c>
      <c r="D4598" s="1" t="s">
        <v>95</v>
      </c>
      <c r="E4598" s="1">
        <v>2015</v>
      </c>
      <c r="F4598" s="1" t="s">
        <v>33</v>
      </c>
      <c r="G4598" s="1" t="s">
        <v>34</v>
      </c>
      <c r="H4598" s="1" t="s">
        <v>26</v>
      </c>
      <c r="I4598" s="1" t="s">
        <v>16</v>
      </c>
      <c r="J4598" s="1">
        <v>0</v>
      </c>
      <c r="K4598" s="1">
        <v>6.6349999999999998</v>
      </c>
      <c r="L4598" s="1">
        <v>121.3098</v>
      </c>
      <c r="M4598" s="1">
        <v>3.6</v>
      </c>
    </row>
    <row r="4599" spans="1:13" x14ac:dyDescent="0.3">
      <c r="A4599" s="1" t="s">
        <v>17</v>
      </c>
      <c r="B4599" s="1">
        <v>4598</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3">
      <c r="A4600" s="1" t="s">
        <v>17</v>
      </c>
      <c r="B4600" s="1">
        <v>4599</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3">
      <c r="A4601" s="1" t="s">
        <v>10</v>
      </c>
      <c r="B4601" s="1">
        <v>4600</v>
      </c>
      <c r="C4601" s="1" t="s">
        <v>1482</v>
      </c>
      <c r="D4601" s="1" t="s">
        <v>67</v>
      </c>
      <c r="E4601" s="1">
        <v>2018</v>
      </c>
      <c r="F4601" s="1" t="s">
        <v>45</v>
      </c>
      <c r="G4601" s="1" t="s">
        <v>21</v>
      </c>
      <c r="H4601" s="1" t="s">
        <v>15</v>
      </c>
      <c r="I4601" s="1" t="s">
        <v>46</v>
      </c>
      <c r="J4601" s="1">
        <v>9.8663652000000004E-2</v>
      </c>
      <c r="L4601" s="1">
        <v>62.919400000000003</v>
      </c>
      <c r="M4601" s="1">
        <v>3.6</v>
      </c>
    </row>
    <row r="4602" spans="1:13" x14ac:dyDescent="0.3">
      <c r="A4602" s="1" t="s">
        <v>10</v>
      </c>
      <c r="B4602" s="1">
        <v>4601</v>
      </c>
      <c r="C4602" s="1" t="s">
        <v>1336</v>
      </c>
      <c r="D4602" s="1" t="s">
        <v>153</v>
      </c>
      <c r="E4602" s="1">
        <v>2018</v>
      </c>
      <c r="F4602" s="1" t="s">
        <v>45</v>
      </c>
      <c r="G4602" s="1" t="s">
        <v>21</v>
      </c>
      <c r="H4602" s="1" t="s">
        <v>15</v>
      </c>
      <c r="I4602" s="1" t="s">
        <v>46</v>
      </c>
      <c r="J4602" s="1">
        <v>0.13956115999999999</v>
      </c>
      <c r="L4602" s="1">
        <v>170.47640000000001</v>
      </c>
      <c r="M4602" s="1">
        <v>3.6</v>
      </c>
    </row>
    <row r="4603" spans="1:13" x14ac:dyDescent="0.3">
      <c r="A4603" s="1" t="s">
        <v>17</v>
      </c>
      <c r="B4603" s="1">
        <v>4602</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x14ac:dyDescent="0.3">
      <c r="A4604" s="1" t="s">
        <v>17</v>
      </c>
      <c r="B4604" s="1">
        <v>4603</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x14ac:dyDescent="0.3">
      <c r="A4605" s="1" t="s">
        <v>10</v>
      </c>
      <c r="B4605" s="1">
        <v>4604</v>
      </c>
      <c r="C4605" s="1" t="s">
        <v>1501</v>
      </c>
      <c r="D4605" s="1" t="s">
        <v>32</v>
      </c>
      <c r="E4605" s="1">
        <v>2016</v>
      </c>
      <c r="F4605" s="1" t="s">
        <v>25</v>
      </c>
      <c r="G4605" s="1" t="s">
        <v>14</v>
      </c>
      <c r="H4605" s="1" t="s">
        <v>26</v>
      </c>
      <c r="I4605" s="1" t="s">
        <v>16</v>
      </c>
      <c r="J4605" s="1">
        <v>0</v>
      </c>
      <c r="K4605" s="1">
        <v>16.75</v>
      </c>
      <c r="L4605" s="1">
        <v>39.382199999999997</v>
      </c>
      <c r="M4605" s="1">
        <v>3.6</v>
      </c>
    </row>
    <row r="4606" spans="1:13" x14ac:dyDescent="0.3">
      <c r="A4606" s="1" t="s">
        <v>35</v>
      </c>
      <c r="B4606" s="1">
        <v>4605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x14ac:dyDescent="0.3">
      <c r="A4607" s="1" t="s">
        <v>10</v>
      </c>
      <c r="B4607" s="1">
        <v>4606</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3">
      <c r="A4608" s="1" t="s">
        <v>10</v>
      </c>
      <c r="B4608" s="1">
        <v>4607</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3">
      <c r="A4609" s="1" t="s">
        <v>10</v>
      </c>
      <c r="B4609" s="1">
        <v>4608</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3">
      <c r="A4610" s="1" t="s">
        <v>10</v>
      </c>
      <c r="B4610" s="1">
        <v>4609</v>
      </c>
      <c r="C4610" s="1" t="s">
        <v>487</v>
      </c>
      <c r="D4610" s="1" t="s">
        <v>48</v>
      </c>
      <c r="E4610" s="1">
        <v>2018</v>
      </c>
      <c r="F4610" s="1" t="s">
        <v>45</v>
      </c>
      <c r="G4610" s="1" t="s">
        <v>21</v>
      </c>
      <c r="H4610" s="1" t="s">
        <v>15</v>
      </c>
      <c r="I4610" s="1" t="s">
        <v>46</v>
      </c>
      <c r="J4610" s="1">
        <v>0.122830885</v>
      </c>
      <c r="L4610" s="1">
        <v>86.951400000000007</v>
      </c>
      <c r="M4610" s="1">
        <v>3.6</v>
      </c>
    </row>
    <row r="4611" spans="1:13" x14ac:dyDescent="0.3">
      <c r="A4611" s="1" t="s">
        <v>17</v>
      </c>
      <c r="B4611" s="1">
        <v>4610</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3">
      <c r="A4612" s="1" t="s">
        <v>10</v>
      </c>
      <c r="B4612" s="1">
        <v>4611</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3">
      <c r="A4613" s="1" t="s">
        <v>10</v>
      </c>
      <c r="B4613" s="1">
        <v>4612</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3">
      <c r="A4614" s="1" t="s">
        <v>10</v>
      </c>
      <c r="B4614" s="1">
        <v>4613</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3">
      <c r="A4615" s="1" t="s">
        <v>17</v>
      </c>
      <c r="B4615" s="1">
        <v>4614</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3">
      <c r="A4616" s="1" t="s">
        <v>17</v>
      </c>
      <c r="B4616" s="1">
        <v>4615</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3">
      <c r="A4617" s="1" t="s">
        <v>17</v>
      </c>
      <c r="B4617" s="1">
        <v>4616</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3">
      <c r="A4618" s="1" t="s">
        <v>17</v>
      </c>
      <c r="B4618" s="1">
        <v>4617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3">
      <c r="A4619" s="1" t="s">
        <v>17</v>
      </c>
      <c r="B4619" s="1">
        <v>4618</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3">
      <c r="A4620" s="1" t="s">
        <v>10</v>
      </c>
      <c r="B4620" s="1">
        <v>4619</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
      <c r="A4621" s="1" t="s">
        <v>10</v>
      </c>
      <c r="B4621" s="1">
        <v>4620</v>
      </c>
      <c r="C4621" s="1" t="s">
        <v>864</v>
      </c>
      <c r="D4621" s="1" t="s">
        <v>12</v>
      </c>
      <c r="E4621" s="1">
        <v>2012</v>
      </c>
      <c r="F4621" s="1" t="s">
        <v>13</v>
      </c>
      <c r="G4621" s="1" t="s">
        <v>14</v>
      </c>
      <c r="H4621" s="1" t="s">
        <v>15</v>
      </c>
      <c r="I4621" s="1" t="s">
        <v>16</v>
      </c>
      <c r="J4621" s="1">
        <v>0</v>
      </c>
      <c r="K4621" s="1">
        <v>13.6</v>
      </c>
      <c r="L4621" s="1">
        <v>156.49459999999999</v>
      </c>
      <c r="M4621" s="1">
        <v>3.6</v>
      </c>
    </row>
    <row r="4622" spans="1:13" x14ac:dyDescent="0.3">
      <c r="A4622" s="1" t="s">
        <v>17</v>
      </c>
      <c r="B4622" s="1">
        <v>4621</v>
      </c>
      <c r="C4622" s="1" t="s">
        <v>1167</v>
      </c>
      <c r="D4622" s="1" t="s">
        <v>24</v>
      </c>
      <c r="E4622" s="1">
        <v>2018</v>
      </c>
      <c r="F4622" s="1" t="s">
        <v>138</v>
      </c>
      <c r="G4622" s="1" t="s">
        <v>14</v>
      </c>
      <c r="H4622" s="1" t="s">
        <v>26</v>
      </c>
      <c r="I4622" s="1" t="s">
        <v>40</v>
      </c>
      <c r="J4622" s="1">
        <v>0.29493921400000001</v>
      </c>
      <c r="L4622" s="1">
        <v>47.106000000000002</v>
      </c>
      <c r="M4622" s="1">
        <v>3.6</v>
      </c>
    </row>
    <row r="4623" spans="1:13" x14ac:dyDescent="0.3">
      <c r="A4623" s="1" t="s">
        <v>17</v>
      </c>
      <c r="B4623" s="1">
        <v>4622</v>
      </c>
      <c r="C4623" s="1" t="s">
        <v>877</v>
      </c>
      <c r="D4623" s="1" t="s">
        <v>61</v>
      </c>
      <c r="E4623" s="1">
        <v>2018</v>
      </c>
      <c r="F4623" s="1" t="s">
        <v>138</v>
      </c>
      <c r="G4623" s="1" t="s">
        <v>14</v>
      </c>
      <c r="H4623" s="1" t="s">
        <v>26</v>
      </c>
      <c r="I4623" s="1" t="s">
        <v>40</v>
      </c>
      <c r="J4623" s="1">
        <v>1.8847114000000002E-2</v>
      </c>
      <c r="L4623" s="1">
        <v>148.03919999999999</v>
      </c>
      <c r="M4623" s="1">
        <v>3.6</v>
      </c>
    </row>
    <row r="4624" spans="1:13" x14ac:dyDescent="0.3">
      <c r="A4624" s="1" t="s">
        <v>17</v>
      </c>
      <c r="B4624" s="1">
        <v>4623</v>
      </c>
      <c r="C4624" s="1" t="s">
        <v>1528</v>
      </c>
      <c r="D4624" s="1" t="s">
        <v>64</v>
      </c>
      <c r="E4624" s="1">
        <v>2018</v>
      </c>
      <c r="F4624" s="1" t="s">
        <v>138</v>
      </c>
      <c r="G4624" s="1" t="s">
        <v>14</v>
      </c>
      <c r="H4624" s="1" t="s">
        <v>26</v>
      </c>
      <c r="I4624" s="1" t="s">
        <v>40</v>
      </c>
      <c r="J4624" s="1">
        <v>4.0520753999999999E-2</v>
      </c>
      <c r="L4624" s="1">
        <v>153.934</v>
      </c>
      <c r="M4624" s="1">
        <v>3.6</v>
      </c>
    </row>
    <row r="4625" spans="1:13" x14ac:dyDescent="0.3">
      <c r="A4625" s="1" t="s">
        <v>17</v>
      </c>
      <c r="B4625" s="1">
        <v>4624</v>
      </c>
      <c r="C4625" s="1" t="s">
        <v>246</v>
      </c>
      <c r="D4625" s="1" t="s">
        <v>48</v>
      </c>
      <c r="E4625" s="1">
        <v>2018</v>
      </c>
      <c r="F4625" s="1" t="s">
        <v>138</v>
      </c>
      <c r="G4625" s="1" t="s">
        <v>14</v>
      </c>
      <c r="H4625" s="1" t="s">
        <v>26</v>
      </c>
      <c r="I4625" s="1" t="s">
        <v>40</v>
      </c>
      <c r="J4625" s="1">
        <v>0.160665697</v>
      </c>
      <c r="L4625" s="1">
        <v>227.5352</v>
      </c>
      <c r="M4625" s="1">
        <v>3.6</v>
      </c>
    </row>
    <row r="4626" spans="1:13" x14ac:dyDescent="0.3">
      <c r="A4626" s="1" t="s">
        <v>17</v>
      </c>
      <c r="B4626" s="1">
        <v>4625</v>
      </c>
      <c r="C4626" s="1" t="s">
        <v>1355</v>
      </c>
      <c r="D4626" s="1" t="s">
        <v>48</v>
      </c>
      <c r="E4626" s="1">
        <v>2018</v>
      </c>
      <c r="F4626" s="1" t="s">
        <v>138</v>
      </c>
      <c r="G4626" s="1" t="s">
        <v>14</v>
      </c>
      <c r="H4626" s="1" t="s">
        <v>26</v>
      </c>
      <c r="I4626" s="1" t="s">
        <v>40</v>
      </c>
      <c r="J4626" s="1">
        <v>5.3939315000000002E-2</v>
      </c>
      <c r="L4626" s="1">
        <v>52.1008</v>
      </c>
      <c r="M4626" s="1">
        <v>3.6</v>
      </c>
    </row>
    <row r="4627" spans="1:13" x14ac:dyDescent="0.3">
      <c r="A4627" s="1" t="s">
        <v>10</v>
      </c>
      <c r="B4627" s="1">
        <v>4626</v>
      </c>
      <c r="C4627" s="1" t="s">
        <v>1176</v>
      </c>
      <c r="D4627" s="1" t="s">
        <v>28</v>
      </c>
      <c r="E4627" s="1">
        <v>2018</v>
      </c>
      <c r="F4627" s="1" t="s">
        <v>138</v>
      </c>
      <c r="G4627" s="1" t="s">
        <v>14</v>
      </c>
      <c r="H4627" s="1" t="s">
        <v>26</v>
      </c>
      <c r="I4627" s="1" t="s">
        <v>40</v>
      </c>
      <c r="J4627" s="1">
        <v>0.23518320500000001</v>
      </c>
      <c r="L4627" s="1">
        <v>41.548000000000002</v>
      </c>
      <c r="M4627" s="1">
        <v>3.6</v>
      </c>
    </row>
    <row r="4628" spans="1:13" x14ac:dyDescent="0.3">
      <c r="A4628" s="1" t="s">
        <v>10</v>
      </c>
      <c r="B4628" s="1">
        <v>4627</v>
      </c>
      <c r="C4628" s="1" t="s">
        <v>489</v>
      </c>
      <c r="D4628" s="1" t="s">
        <v>54</v>
      </c>
      <c r="E4628" s="1">
        <v>2018</v>
      </c>
      <c r="F4628" s="1" t="s">
        <v>138</v>
      </c>
      <c r="G4628" s="1" t="s">
        <v>14</v>
      </c>
      <c r="H4628" s="1" t="s">
        <v>26</v>
      </c>
      <c r="I4628" s="1" t="s">
        <v>40</v>
      </c>
      <c r="J4628" s="1">
        <v>6.4577332000000001E-2</v>
      </c>
      <c r="L4628" s="1">
        <v>230.5352</v>
      </c>
      <c r="M4628" s="1">
        <v>3.6</v>
      </c>
    </row>
    <row r="4629" spans="1:13" x14ac:dyDescent="0.3">
      <c r="A4629" s="1" t="s">
        <v>10</v>
      </c>
      <c r="B4629" s="1">
        <v>4628</v>
      </c>
      <c r="C4629" s="1" t="s">
        <v>262</v>
      </c>
      <c r="D4629" s="1" t="s">
        <v>48</v>
      </c>
      <c r="E4629" s="1">
        <v>2018</v>
      </c>
      <c r="F4629" s="1" t="s">
        <v>138</v>
      </c>
      <c r="G4629" s="1" t="s">
        <v>14</v>
      </c>
      <c r="H4629" s="1" t="s">
        <v>26</v>
      </c>
      <c r="I4629" s="1" t="s">
        <v>40</v>
      </c>
      <c r="J4629" s="1">
        <v>0</v>
      </c>
      <c r="L4629" s="1">
        <v>262.89100000000002</v>
      </c>
      <c r="M4629" s="1">
        <v>3.6</v>
      </c>
    </row>
    <row r="4630" spans="1:13" x14ac:dyDescent="0.3">
      <c r="A4630" s="1" t="s">
        <v>17</v>
      </c>
      <c r="B4630" s="1">
        <v>4629</v>
      </c>
      <c r="C4630" s="1" t="s">
        <v>228</v>
      </c>
      <c r="D4630" s="1" t="s">
        <v>24</v>
      </c>
      <c r="E4630" s="1">
        <v>2016</v>
      </c>
      <c r="F4630" s="1" t="s">
        <v>25</v>
      </c>
      <c r="G4630" s="1" t="s">
        <v>14</v>
      </c>
      <c r="H4630" s="1" t="s">
        <v>26</v>
      </c>
      <c r="I4630" s="1" t="s">
        <v>16</v>
      </c>
      <c r="J4630" s="1">
        <v>3.2626952000000001E-2</v>
      </c>
      <c r="K4630" s="1">
        <v>7.5</v>
      </c>
      <c r="L4630" s="1">
        <v>235.9906</v>
      </c>
      <c r="M4630" s="1">
        <v>3.6</v>
      </c>
    </row>
    <row r="4631" spans="1:13" x14ac:dyDescent="0.3">
      <c r="A4631" s="1" t="s">
        <v>17</v>
      </c>
      <c r="B4631" s="1">
        <v>4630</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3">
      <c r="A4632" s="1" t="s">
        <v>17</v>
      </c>
      <c r="B4632" s="1">
        <v>4631</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3">
      <c r="A4633" s="1" t="s">
        <v>17</v>
      </c>
      <c r="B4633" s="1">
        <v>4632</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3">
      <c r="A4634" s="1" t="s">
        <v>17</v>
      </c>
      <c r="B4634" s="1">
        <v>4633</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x14ac:dyDescent="0.3">
      <c r="A4635" s="1" t="s">
        <v>17</v>
      </c>
      <c r="B4635" s="1">
        <v>4634</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3">
      <c r="A4636" s="1" t="s">
        <v>17</v>
      </c>
      <c r="B4636" s="1">
        <v>4635</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
      <c r="A4637" s="1" t="s">
        <v>17</v>
      </c>
      <c r="B4637" s="1">
        <v>4636</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x14ac:dyDescent="0.3">
      <c r="A4638" s="1" t="s">
        <v>17</v>
      </c>
      <c r="B4638" s="1">
        <v>4637</v>
      </c>
      <c r="C4638" s="1" t="s">
        <v>796</v>
      </c>
      <c r="D4638" s="1" t="s">
        <v>42</v>
      </c>
      <c r="E4638" s="1">
        <v>2016</v>
      </c>
      <c r="F4638" s="1" t="s">
        <v>25</v>
      </c>
      <c r="G4638" s="1" t="s">
        <v>14</v>
      </c>
      <c r="H4638" s="1" t="s">
        <v>26</v>
      </c>
      <c r="I4638" s="1" t="s">
        <v>16</v>
      </c>
      <c r="J4638" s="1">
        <v>2.5702994E-2</v>
      </c>
      <c r="K4638" s="1">
        <v>14.6</v>
      </c>
      <c r="L4638" s="1">
        <v>199.9084</v>
      </c>
      <c r="M4638" s="1">
        <v>3.6</v>
      </c>
    </row>
    <row r="4639" spans="1:13" x14ac:dyDescent="0.3">
      <c r="A4639" s="1" t="s">
        <v>17</v>
      </c>
      <c r="B4639" s="1">
        <v>4638</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x14ac:dyDescent="0.3">
      <c r="A4640" s="1" t="s">
        <v>17</v>
      </c>
      <c r="B4640" s="1">
        <v>4639</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x14ac:dyDescent="0.3">
      <c r="A4641" s="1" t="s">
        <v>17</v>
      </c>
      <c r="B4641" s="1">
        <v>4640</v>
      </c>
      <c r="C4641" s="1" t="s">
        <v>485</v>
      </c>
      <c r="D4641" s="1" t="s">
        <v>48</v>
      </c>
      <c r="E4641" s="1">
        <v>2016</v>
      </c>
      <c r="F4641" s="1" t="s">
        <v>25</v>
      </c>
      <c r="G4641" s="1" t="s">
        <v>14</v>
      </c>
      <c r="H4641" s="1" t="s">
        <v>26</v>
      </c>
      <c r="I4641" s="1" t="s">
        <v>16</v>
      </c>
      <c r="J4641" s="1">
        <v>4.4823438E-2</v>
      </c>
      <c r="K4641" s="1">
        <v>11.1</v>
      </c>
      <c r="L4641" s="1">
        <v>174.2054</v>
      </c>
      <c r="M4641" s="1">
        <v>3.6</v>
      </c>
    </row>
    <row r="4642" spans="1:13" x14ac:dyDescent="0.3">
      <c r="A4642" s="1" t="s">
        <v>17</v>
      </c>
      <c r="B4642" s="1">
        <v>4641</v>
      </c>
      <c r="C4642" s="1" t="s">
        <v>1566</v>
      </c>
      <c r="D4642" s="1" t="s">
        <v>48</v>
      </c>
      <c r="E4642" s="1">
        <v>2016</v>
      </c>
      <c r="F4642" s="1" t="s">
        <v>25</v>
      </c>
      <c r="G4642" s="1" t="s">
        <v>14</v>
      </c>
      <c r="H4642" s="1" t="s">
        <v>26</v>
      </c>
      <c r="I4642" s="1" t="s">
        <v>16</v>
      </c>
      <c r="J4642" s="1">
        <v>0</v>
      </c>
      <c r="K4642" s="1">
        <v>16.75</v>
      </c>
      <c r="L4642" s="1">
        <v>156.16300000000001</v>
      </c>
      <c r="M4642" s="1">
        <v>3.6</v>
      </c>
    </row>
    <row r="4643" spans="1:13" x14ac:dyDescent="0.3">
      <c r="A4643" s="1" t="s">
        <v>10</v>
      </c>
      <c r="B4643" s="1">
        <v>4642</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x14ac:dyDescent="0.3">
      <c r="A4644" s="1" t="s">
        <v>10</v>
      </c>
      <c r="B4644" s="1">
        <v>4643</v>
      </c>
      <c r="C4644" s="1" t="s">
        <v>1567</v>
      </c>
      <c r="D4644" s="1" t="s">
        <v>24</v>
      </c>
      <c r="E4644" s="1">
        <v>2016</v>
      </c>
      <c r="F4644" s="1" t="s">
        <v>25</v>
      </c>
      <c r="G4644" s="1" t="s">
        <v>14</v>
      </c>
      <c r="H4644" s="1" t="s">
        <v>26</v>
      </c>
      <c r="I4644" s="1" t="s">
        <v>16</v>
      </c>
      <c r="J4644" s="1">
        <v>0.12152072</v>
      </c>
      <c r="K4644" s="1">
        <v>20.7</v>
      </c>
      <c r="L4644" s="1">
        <v>118.0466</v>
      </c>
      <c r="M4644" s="1">
        <v>3.6</v>
      </c>
    </row>
    <row r="4645" spans="1:13" x14ac:dyDescent="0.3">
      <c r="A4645" s="1" t="s">
        <v>10</v>
      </c>
      <c r="B4645" s="1">
        <v>4644</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3">
      <c r="A4646" s="1" t="s">
        <v>10</v>
      </c>
      <c r="B4646" s="1">
        <v>4645</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
      <c r="A4647" s="1" t="s">
        <v>35</v>
      </c>
      <c r="B4647" s="1">
        <v>4646</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3">
      <c r="A4648" s="1" t="s">
        <v>17</v>
      </c>
      <c r="B4648" s="1">
        <v>4647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3">
      <c r="A4649" s="1" t="s">
        <v>17</v>
      </c>
      <c r="B4649" s="1">
        <v>4648</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3">
      <c r="A4650" s="1" t="s">
        <v>17</v>
      </c>
      <c r="B4650" s="1">
        <v>4649</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3">
      <c r="A4651" s="1" t="s">
        <v>17</v>
      </c>
      <c r="B4651" s="1">
        <v>4650</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3">
      <c r="A4652" s="1" t="s">
        <v>17</v>
      </c>
      <c r="B4652" s="1">
        <v>4651</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
      <c r="A4653" s="1" t="s">
        <v>17</v>
      </c>
      <c r="B4653" s="1">
        <v>4652</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3">
      <c r="A4654" s="1" t="s">
        <v>17</v>
      </c>
      <c r="B4654" s="1">
        <v>4653</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x14ac:dyDescent="0.3">
      <c r="A4655" s="1" t="s">
        <v>17</v>
      </c>
      <c r="B4655" s="1">
        <v>4654</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x14ac:dyDescent="0.3">
      <c r="A4656" s="1" t="s">
        <v>17</v>
      </c>
      <c r="B4656" s="1">
        <v>4655</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x14ac:dyDescent="0.3">
      <c r="A4657" s="1" t="s">
        <v>17</v>
      </c>
      <c r="B4657" s="1">
        <v>4656</v>
      </c>
      <c r="C4657" s="1" t="s">
        <v>1537</v>
      </c>
      <c r="D4657" s="1" t="s">
        <v>32</v>
      </c>
      <c r="E4657" s="1">
        <v>2015</v>
      </c>
      <c r="F4657" s="1" t="s">
        <v>33</v>
      </c>
      <c r="G4657" s="1" t="s">
        <v>34</v>
      </c>
      <c r="H4657" s="1" t="s">
        <v>26</v>
      </c>
      <c r="I4657" s="1" t="s">
        <v>16</v>
      </c>
      <c r="J4657" s="1">
        <v>2.1293097E-2</v>
      </c>
      <c r="K4657" s="1">
        <v>20.75</v>
      </c>
      <c r="L4657" s="1">
        <v>151.9024</v>
      </c>
      <c r="M4657" s="1">
        <v>3.6</v>
      </c>
    </row>
    <row r="4658" spans="1:13" x14ac:dyDescent="0.3">
      <c r="A4658" s="1" t="s">
        <v>17</v>
      </c>
      <c r="B4658" s="1">
        <v>4657</v>
      </c>
      <c r="C4658" s="1" t="s">
        <v>1568</v>
      </c>
      <c r="D4658" s="1" t="s">
        <v>28</v>
      </c>
      <c r="E4658" s="1">
        <v>2020</v>
      </c>
      <c r="F4658" s="1" t="s">
        <v>37</v>
      </c>
      <c r="G4658" s="1" t="s">
        <v>34</v>
      </c>
      <c r="H4658" s="1" t="s">
        <v>26</v>
      </c>
      <c r="I4658" s="1" t="s">
        <v>16</v>
      </c>
      <c r="J4658" s="1">
        <v>0.104058452</v>
      </c>
      <c r="K4658" s="1">
        <v>16.2</v>
      </c>
      <c r="L4658" s="1">
        <v>102.499</v>
      </c>
      <c r="M4658" s="1">
        <v>3.6</v>
      </c>
    </row>
    <row r="4659" spans="1:13" x14ac:dyDescent="0.3">
      <c r="A4659" s="1" t="s">
        <v>17</v>
      </c>
      <c r="B4659" s="1">
        <v>4658</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x14ac:dyDescent="0.3">
      <c r="A4660" s="1" t="s">
        <v>17</v>
      </c>
      <c r="B4660" s="1">
        <v>4659</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3">
      <c r="A4661" s="1" t="s">
        <v>17</v>
      </c>
      <c r="B4661" s="1">
        <v>4660</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x14ac:dyDescent="0.3">
      <c r="A4662" s="1" t="s">
        <v>17</v>
      </c>
      <c r="B4662" s="1">
        <v>4661</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3">
      <c r="A4663" s="1" t="s">
        <v>17</v>
      </c>
      <c r="B4663" s="1">
        <v>4662</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x14ac:dyDescent="0.3">
      <c r="A4664" s="1" t="s">
        <v>17</v>
      </c>
      <c r="B4664" s="1">
        <v>4663</v>
      </c>
      <c r="C4664" s="1" t="s">
        <v>592</v>
      </c>
      <c r="D4664" s="1" t="s">
        <v>64</v>
      </c>
      <c r="E4664" s="1">
        <v>2020</v>
      </c>
      <c r="F4664" s="1" t="s">
        <v>37</v>
      </c>
      <c r="G4664" s="1" t="s">
        <v>34</v>
      </c>
      <c r="H4664" s="1" t="s">
        <v>30</v>
      </c>
      <c r="I4664" s="1" t="s">
        <v>16</v>
      </c>
      <c r="J4664" s="1">
        <v>4.7364616999999998E-2</v>
      </c>
      <c r="K4664" s="1">
        <v>5.5</v>
      </c>
      <c r="L4664" s="1">
        <v>100.0016</v>
      </c>
      <c r="M4664" s="1">
        <v>3.6</v>
      </c>
    </row>
    <row r="4665" spans="1:13" x14ac:dyDescent="0.3">
      <c r="A4665" s="1" t="s">
        <v>17</v>
      </c>
      <c r="B4665" s="1">
        <v>4664</v>
      </c>
      <c r="C4665" s="1" t="s">
        <v>177</v>
      </c>
      <c r="D4665" s="1" t="s">
        <v>48</v>
      </c>
      <c r="E4665" s="1">
        <v>2020</v>
      </c>
      <c r="F4665" s="1" t="s">
        <v>37</v>
      </c>
      <c r="G4665" s="1" t="s">
        <v>34</v>
      </c>
      <c r="H4665" s="1" t="s">
        <v>30</v>
      </c>
      <c r="I4665" s="1" t="s">
        <v>16</v>
      </c>
      <c r="J4665" s="1">
        <v>0.11720169599999999</v>
      </c>
      <c r="K4665" s="1">
        <v>17.7</v>
      </c>
      <c r="L4665" s="1">
        <v>184.0266</v>
      </c>
      <c r="M4665" s="1">
        <v>3.6</v>
      </c>
    </row>
    <row r="4666" spans="1:13" x14ac:dyDescent="0.3">
      <c r="A4666" s="1" t="s">
        <v>10</v>
      </c>
      <c r="B4666" s="1">
        <v>4665</v>
      </c>
      <c r="C4666" s="1" t="s">
        <v>154</v>
      </c>
      <c r="D4666" s="1" t="s">
        <v>74</v>
      </c>
      <c r="E4666" s="1">
        <v>2015</v>
      </c>
      <c r="F4666" s="1" t="s">
        <v>33</v>
      </c>
      <c r="G4666" s="1" t="s">
        <v>34</v>
      </c>
      <c r="H4666" s="1" t="s">
        <v>30</v>
      </c>
      <c r="I4666" s="1" t="s">
        <v>16</v>
      </c>
      <c r="J4666" s="1">
        <v>5.6432784E-2</v>
      </c>
      <c r="K4666" s="1">
        <v>13.85</v>
      </c>
      <c r="L4666" s="1">
        <v>234.93</v>
      </c>
      <c r="M4666" s="1">
        <v>3.6</v>
      </c>
    </row>
    <row r="4667" spans="1:13" x14ac:dyDescent="0.3">
      <c r="A4667" s="1" t="s">
        <v>10</v>
      </c>
      <c r="B4667" s="1">
        <v>4666</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3">
      <c r="A4668" s="1" t="s">
        <v>10</v>
      </c>
      <c r="B4668" s="1">
        <v>4667</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x14ac:dyDescent="0.3">
      <c r="A4669" s="1" t="s">
        <v>10</v>
      </c>
      <c r="B4669" s="1">
        <v>4668</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x14ac:dyDescent="0.3">
      <c r="A4670" s="1" t="s">
        <v>10</v>
      </c>
      <c r="B4670" s="1">
        <v>4669</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x14ac:dyDescent="0.3">
      <c r="A4671" s="1" t="s">
        <v>10</v>
      </c>
      <c r="B4671" s="1">
        <v>4670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x14ac:dyDescent="0.3">
      <c r="A4672" s="1" t="s">
        <v>10</v>
      </c>
      <c r="B4672" s="1">
        <v>4671</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3">
      <c r="A4673" s="1" t="s">
        <v>10</v>
      </c>
      <c r="B4673" s="1">
        <v>4672</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3">
      <c r="A4674" s="1" t="s">
        <v>10</v>
      </c>
      <c r="B4674" s="1">
        <v>4673</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3">
      <c r="A4675" s="1" t="s">
        <v>35</v>
      </c>
      <c r="B4675" s="1">
        <v>4674</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3">
      <c r="A4676" s="1" t="s">
        <v>35</v>
      </c>
      <c r="B4676" s="1">
        <v>4675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x14ac:dyDescent="0.3">
      <c r="A4677" s="1" t="s">
        <v>17</v>
      </c>
      <c r="B4677" s="1">
        <v>4676</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x14ac:dyDescent="0.3">
      <c r="A4678" s="1" t="s">
        <v>17</v>
      </c>
      <c r="B4678" s="1">
        <v>4677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x14ac:dyDescent="0.3">
      <c r="A4679" s="1" t="s">
        <v>17</v>
      </c>
      <c r="B4679" s="1">
        <v>4678</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x14ac:dyDescent="0.3">
      <c r="A4680" s="1" t="s">
        <v>17</v>
      </c>
      <c r="B4680" s="1">
        <v>4679</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x14ac:dyDescent="0.3">
      <c r="A4681" s="1" t="s">
        <v>17</v>
      </c>
      <c r="B4681" s="1">
        <v>4680</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x14ac:dyDescent="0.3">
      <c r="A4682" s="1" t="s">
        <v>17</v>
      </c>
      <c r="B4682" s="1">
        <v>4681</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x14ac:dyDescent="0.3">
      <c r="A4683" s="1" t="s">
        <v>17</v>
      </c>
      <c r="B4683" s="1">
        <v>4682</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x14ac:dyDescent="0.3">
      <c r="A4684" s="1" t="s">
        <v>17</v>
      </c>
      <c r="B4684" s="1">
        <v>4683</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x14ac:dyDescent="0.3">
      <c r="A4685" s="1" t="s">
        <v>17</v>
      </c>
      <c r="B4685" s="1">
        <v>4684</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x14ac:dyDescent="0.3">
      <c r="A4686" s="1" t="s">
        <v>10</v>
      </c>
      <c r="B4686" s="1">
        <v>4685</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x14ac:dyDescent="0.3">
      <c r="A4687" s="1" t="s">
        <v>10</v>
      </c>
      <c r="B4687" s="1">
        <v>4686</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3">
      <c r="A4688" s="1" t="s">
        <v>17</v>
      </c>
      <c r="B4688" s="1">
        <v>4687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3">
      <c r="A4689" s="1" t="s">
        <v>17</v>
      </c>
      <c r="B4689" s="1">
        <v>4688</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3">
      <c r="A4690" s="1" t="s">
        <v>17</v>
      </c>
      <c r="B4690" s="1">
        <v>4689</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3">
      <c r="A4691" s="1" t="s">
        <v>17</v>
      </c>
      <c r="B4691" s="1">
        <v>4690</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x14ac:dyDescent="0.3">
      <c r="A4692" s="1" t="s">
        <v>17</v>
      </c>
      <c r="B4692" s="1">
        <v>4691</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x14ac:dyDescent="0.3">
      <c r="A4693" s="1" t="s">
        <v>10</v>
      </c>
      <c r="B4693" s="1">
        <v>4692</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x14ac:dyDescent="0.3">
      <c r="A4694" s="1" t="s">
        <v>10</v>
      </c>
      <c r="B4694" s="1">
        <v>4693</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x14ac:dyDescent="0.3">
      <c r="A4695" s="1" t="s">
        <v>17</v>
      </c>
      <c r="B4695" s="1">
        <v>4694</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x14ac:dyDescent="0.3">
      <c r="A4696" s="1" t="s">
        <v>17</v>
      </c>
      <c r="B4696" s="1">
        <v>4695</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
      <c r="A4697" s="1" t="s">
        <v>17</v>
      </c>
      <c r="B4697" s="1">
        <v>4696</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3">
      <c r="A4698" s="1" t="s">
        <v>17</v>
      </c>
      <c r="B4698" s="1">
        <v>4697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x14ac:dyDescent="0.3">
      <c r="A4699" s="1" t="s">
        <v>17</v>
      </c>
      <c r="B4699" s="1">
        <v>4698</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3">
      <c r="A4700" s="1" t="s">
        <v>17</v>
      </c>
      <c r="B4700" s="1">
        <v>4699</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
      <c r="A4701" s="1" t="s">
        <v>17</v>
      </c>
      <c r="B4701" s="1">
        <v>4700</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3">
      <c r="A4702" s="1" t="s">
        <v>17</v>
      </c>
      <c r="B4702" s="1">
        <v>4701</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
      <c r="A4703" s="1" t="s">
        <v>17</v>
      </c>
      <c r="B4703" s="1">
        <v>4702</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x14ac:dyDescent="0.3">
      <c r="A4704" s="1" t="s">
        <v>17</v>
      </c>
      <c r="B4704" s="1">
        <v>4703</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x14ac:dyDescent="0.3">
      <c r="A4705" s="1" t="s">
        <v>17</v>
      </c>
      <c r="B4705" s="1">
        <v>4704</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x14ac:dyDescent="0.3">
      <c r="A4706" s="1" t="s">
        <v>17</v>
      </c>
      <c r="B4706" s="1">
        <v>4705</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x14ac:dyDescent="0.3">
      <c r="A4707" s="1" t="s">
        <v>17</v>
      </c>
      <c r="B4707" s="1">
        <v>4706</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x14ac:dyDescent="0.3">
      <c r="A4708" s="1" t="s">
        <v>17</v>
      </c>
      <c r="B4708" s="1">
        <v>4707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x14ac:dyDescent="0.3">
      <c r="A4709" s="1" t="s">
        <v>10</v>
      </c>
      <c r="B4709" s="1">
        <v>4708</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x14ac:dyDescent="0.3">
      <c r="A4710" s="1" t="s">
        <v>10</v>
      </c>
      <c r="B4710" s="1">
        <v>4709</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
      <c r="A4711" s="1" t="s">
        <v>10</v>
      </c>
      <c r="B4711" s="1">
        <v>4710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3">
      <c r="A4712" s="1" t="s">
        <v>10</v>
      </c>
      <c r="B4712" s="1">
        <v>4711</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
      <c r="A4713" s="1" t="s">
        <v>10</v>
      </c>
      <c r="B4713" s="1">
        <v>4712</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3">
      <c r="A4714" s="1" t="s">
        <v>17</v>
      </c>
      <c r="B4714" s="1">
        <v>4713</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3">
      <c r="A4715" s="1" t="s">
        <v>17</v>
      </c>
      <c r="B4715" s="1">
        <v>4714</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3">
      <c r="A4716" s="1" t="s">
        <v>17</v>
      </c>
      <c r="B4716" s="1">
        <v>4715</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3">
      <c r="A4717" s="1" t="s">
        <v>17</v>
      </c>
      <c r="B4717" s="1">
        <v>4716</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3">
      <c r="A4718" s="1" t="s">
        <v>17</v>
      </c>
      <c r="B4718" s="1">
        <v>4717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
      <c r="A4719" s="1" t="s">
        <v>17</v>
      </c>
      <c r="B4719" s="1">
        <v>4718</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3">
      <c r="A4720" s="1" t="s">
        <v>17</v>
      </c>
      <c r="B4720" s="1">
        <v>4719</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3">
      <c r="A4721" s="1" t="s">
        <v>17</v>
      </c>
      <c r="B4721" s="1">
        <v>4720</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3">
      <c r="A4722" s="1" t="s">
        <v>17</v>
      </c>
      <c r="B4722" s="1">
        <v>4721</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3">
      <c r="A4723" s="1" t="s">
        <v>17</v>
      </c>
      <c r="B4723" s="1">
        <v>4722</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3">
      <c r="A4724" s="1" t="s">
        <v>17</v>
      </c>
      <c r="B4724" s="1">
        <v>4723</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3">
      <c r="A4725" s="1" t="s">
        <v>17</v>
      </c>
      <c r="B4725" s="1">
        <v>4724</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3">
      <c r="A4726" s="1" t="s">
        <v>10</v>
      </c>
      <c r="B4726" s="1">
        <v>4725</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3">
      <c r="A4727" s="1" t="s">
        <v>10</v>
      </c>
      <c r="B4727" s="1">
        <v>4726</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3">
      <c r="A4728" s="1" t="s">
        <v>10</v>
      </c>
      <c r="B4728" s="1">
        <v>4727</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3">
      <c r="A4729" s="1" t="s">
        <v>17</v>
      </c>
      <c r="B4729" s="1">
        <v>4728</v>
      </c>
      <c r="C4729" s="1" t="s">
        <v>502</v>
      </c>
      <c r="D4729" s="1" t="s">
        <v>67</v>
      </c>
      <c r="E4729" s="1">
        <v>2018</v>
      </c>
      <c r="F4729" s="1" t="s">
        <v>45</v>
      </c>
      <c r="G4729" s="1" t="s">
        <v>21</v>
      </c>
      <c r="H4729" s="1" t="s">
        <v>15</v>
      </c>
      <c r="I4729" s="1" t="s">
        <v>46</v>
      </c>
      <c r="J4729" s="1">
        <v>0</v>
      </c>
      <c r="L4729" s="1">
        <v>89.185599999999994</v>
      </c>
      <c r="M4729" s="1">
        <v>3.6</v>
      </c>
    </row>
    <row r="4730" spans="1:13" x14ac:dyDescent="0.3">
      <c r="A4730" s="1" t="s">
        <v>17</v>
      </c>
      <c r="B4730" s="1">
        <v>4729</v>
      </c>
      <c r="C4730" s="1" t="s">
        <v>1035</v>
      </c>
      <c r="D4730" s="1" t="s">
        <v>67</v>
      </c>
      <c r="E4730" s="1">
        <v>2018</v>
      </c>
      <c r="F4730" s="1" t="s">
        <v>45</v>
      </c>
      <c r="G4730" s="1" t="s">
        <v>21</v>
      </c>
      <c r="H4730" s="1" t="s">
        <v>15</v>
      </c>
      <c r="I4730" s="1" t="s">
        <v>46</v>
      </c>
      <c r="J4730" s="1">
        <v>8.2150144999999994E-2</v>
      </c>
      <c r="L4730" s="1">
        <v>192.9504</v>
      </c>
      <c r="M4730" s="1">
        <v>3.6</v>
      </c>
    </row>
    <row r="4731" spans="1:13" x14ac:dyDescent="0.3">
      <c r="A4731" s="1" t="s">
        <v>17</v>
      </c>
      <c r="B4731" s="1">
        <v>4730</v>
      </c>
      <c r="C4731" s="1" t="s">
        <v>1129</v>
      </c>
      <c r="D4731" s="1" t="s">
        <v>12</v>
      </c>
      <c r="E4731" s="1">
        <v>2018</v>
      </c>
      <c r="F4731" s="1" t="s">
        <v>45</v>
      </c>
      <c r="G4731" s="1" t="s">
        <v>21</v>
      </c>
      <c r="H4731" s="1" t="s">
        <v>15</v>
      </c>
      <c r="I4731" s="1" t="s">
        <v>46</v>
      </c>
      <c r="J4731" s="1">
        <v>2.3339367E-2</v>
      </c>
      <c r="L4731" s="1">
        <v>94.877799999999993</v>
      </c>
      <c r="M4731" s="1">
        <v>3.6</v>
      </c>
    </row>
    <row r="4732" spans="1:13" x14ac:dyDescent="0.3">
      <c r="A4732" s="1" t="s">
        <v>17</v>
      </c>
      <c r="B4732" s="1">
        <v>4731</v>
      </c>
      <c r="C4732" s="1" t="s">
        <v>1571</v>
      </c>
      <c r="D4732" s="1" t="s">
        <v>12</v>
      </c>
      <c r="E4732" s="1">
        <v>2018</v>
      </c>
      <c r="F4732" s="1" t="s">
        <v>45</v>
      </c>
      <c r="G4732" s="1" t="s">
        <v>21</v>
      </c>
      <c r="H4732" s="1" t="s">
        <v>15</v>
      </c>
      <c r="I4732" s="1" t="s">
        <v>46</v>
      </c>
      <c r="J4732" s="1">
        <v>5.6685382999999999E-2</v>
      </c>
      <c r="L4732" s="1">
        <v>178.43700000000001</v>
      </c>
      <c r="M4732" s="1">
        <v>3.6</v>
      </c>
    </row>
    <row r="4733" spans="1:13" x14ac:dyDescent="0.3">
      <c r="A4733" s="1" t="s">
        <v>17</v>
      </c>
      <c r="B4733" s="1">
        <v>4732</v>
      </c>
      <c r="C4733" s="1" t="s">
        <v>107</v>
      </c>
      <c r="D4733" s="1" t="s">
        <v>61</v>
      </c>
      <c r="E4733" s="1">
        <v>2018</v>
      </c>
      <c r="F4733" s="1" t="s">
        <v>45</v>
      </c>
      <c r="G4733" s="1" t="s">
        <v>21</v>
      </c>
      <c r="H4733" s="1" t="s">
        <v>15</v>
      </c>
      <c r="I4733" s="1" t="s">
        <v>46</v>
      </c>
      <c r="J4733" s="1">
        <v>8.6360961999999999E-2</v>
      </c>
      <c r="L4733" s="1">
        <v>151.26820000000001</v>
      </c>
      <c r="M4733" s="1">
        <v>3.6</v>
      </c>
    </row>
    <row r="4734" spans="1:13" x14ac:dyDescent="0.3">
      <c r="A4734" s="1" t="s">
        <v>17</v>
      </c>
      <c r="B4734" s="1">
        <v>4733</v>
      </c>
      <c r="C4734" s="1" t="s">
        <v>894</v>
      </c>
      <c r="D4734" s="1" t="s">
        <v>42</v>
      </c>
      <c r="E4734" s="1">
        <v>2018</v>
      </c>
      <c r="F4734" s="1" t="s">
        <v>45</v>
      </c>
      <c r="G4734" s="1" t="s">
        <v>21</v>
      </c>
      <c r="H4734" s="1" t="s">
        <v>15</v>
      </c>
      <c r="I4734" s="1" t="s">
        <v>46</v>
      </c>
      <c r="J4734" s="1">
        <v>6.6656670000000001E-3</v>
      </c>
      <c r="L4734" s="1">
        <v>164.11840000000001</v>
      </c>
      <c r="M4734" s="1">
        <v>3.6</v>
      </c>
    </row>
    <row r="4735" spans="1:13" x14ac:dyDescent="0.3">
      <c r="A4735" s="1" t="s">
        <v>17</v>
      </c>
      <c r="B4735" s="1">
        <v>4734</v>
      </c>
      <c r="C4735" s="1" t="s">
        <v>213</v>
      </c>
      <c r="D4735" s="1" t="s">
        <v>42</v>
      </c>
      <c r="E4735" s="1">
        <v>2018</v>
      </c>
      <c r="F4735" s="1" t="s">
        <v>45</v>
      </c>
      <c r="G4735" s="1" t="s">
        <v>21</v>
      </c>
      <c r="H4735" s="1" t="s">
        <v>15</v>
      </c>
      <c r="I4735" s="1" t="s">
        <v>46</v>
      </c>
      <c r="J4735" s="1">
        <v>2.4766802000000001E-2</v>
      </c>
      <c r="L4735" s="1">
        <v>151.03919999999999</v>
      </c>
      <c r="M4735" s="1">
        <v>3.6</v>
      </c>
    </row>
    <row r="4736" spans="1:13" x14ac:dyDescent="0.3">
      <c r="A4736" s="1" t="s">
        <v>17</v>
      </c>
      <c r="B4736" s="1">
        <v>4735</v>
      </c>
      <c r="C4736" s="1" t="s">
        <v>518</v>
      </c>
      <c r="D4736" s="1" t="s">
        <v>42</v>
      </c>
      <c r="E4736" s="1">
        <v>2018</v>
      </c>
      <c r="F4736" s="1" t="s">
        <v>45</v>
      </c>
      <c r="G4736" s="1" t="s">
        <v>21</v>
      </c>
      <c r="H4736" s="1" t="s">
        <v>15</v>
      </c>
      <c r="I4736" s="1" t="s">
        <v>46</v>
      </c>
      <c r="J4736" s="1">
        <v>6.5612807999999995E-2</v>
      </c>
      <c r="L4736" s="1">
        <v>62.350999999999999</v>
      </c>
      <c r="M4736" s="1">
        <v>3.6</v>
      </c>
    </row>
    <row r="4737" spans="1:13" x14ac:dyDescent="0.3">
      <c r="A4737" s="1" t="s">
        <v>10</v>
      </c>
      <c r="B4737" s="1">
        <v>4736</v>
      </c>
      <c r="C4737" s="1" t="s">
        <v>1217</v>
      </c>
      <c r="D4737" s="1" t="s">
        <v>95</v>
      </c>
      <c r="E4737" s="1">
        <v>2018</v>
      </c>
      <c r="F4737" s="1" t="s">
        <v>45</v>
      </c>
      <c r="G4737" s="1" t="s">
        <v>21</v>
      </c>
      <c r="H4737" s="1" t="s">
        <v>15</v>
      </c>
      <c r="I4737" s="1" t="s">
        <v>46</v>
      </c>
      <c r="J4737" s="1">
        <v>8.1868040000000003E-2</v>
      </c>
      <c r="L4737" s="1">
        <v>46.803400000000003</v>
      </c>
      <c r="M4737" s="1">
        <v>3.6</v>
      </c>
    </row>
    <row r="4738" spans="1:13" x14ac:dyDescent="0.3">
      <c r="A4738" s="1" t="s">
        <v>10</v>
      </c>
      <c r="B4738" s="1">
        <v>4737</v>
      </c>
      <c r="C4738" s="1" t="s">
        <v>124</v>
      </c>
      <c r="D4738" s="1" t="s">
        <v>67</v>
      </c>
      <c r="E4738" s="1">
        <v>2018</v>
      </c>
      <c r="F4738" s="1" t="s">
        <v>45</v>
      </c>
      <c r="G4738" s="1" t="s">
        <v>21</v>
      </c>
      <c r="H4738" s="1" t="s">
        <v>15</v>
      </c>
      <c r="I4738" s="1" t="s">
        <v>46</v>
      </c>
      <c r="J4738" s="1">
        <v>2.9578726E-2</v>
      </c>
      <c r="L4738" s="1">
        <v>143.57859999999999</v>
      </c>
      <c r="M4738" s="1">
        <v>3.6</v>
      </c>
    </row>
    <row r="4739" spans="1:13" x14ac:dyDescent="0.3">
      <c r="A4739" s="1" t="s">
        <v>10</v>
      </c>
      <c r="B4739" s="1">
        <v>4738</v>
      </c>
      <c r="C4739" s="1" t="s">
        <v>1053</v>
      </c>
      <c r="D4739" s="1" t="s">
        <v>12</v>
      </c>
      <c r="E4739" s="1">
        <v>2018</v>
      </c>
      <c r="F4739" s="1" t="s">
        <v>45</v>
      </c>
      <c r="G4739" s="1" t="s">
        <v>21</v>
      </c>
      <c r="H4739" s="1" t="s">
        <v>15</v>
      </c>
      <c r="I4739" s="1" t="s">
        <v>46</v>
      </c>
      <c r="J4739" s="1">
        <v>8.5392428000000006E-2</v>
      </c>
      <c r="L4739" s="1">
        <v>226.76939999999999</v>
      </c>
      <c r="M4739" s="1">
        <v>3.6</v>
      </c>
    </row>
    <row r="4740" spans="1:13" x14ac:dyDescent="0.3">
      <c r="A4740" s="1" t="s">
        <v>10</v>
      </c>
      <c r="B4740" s="1">
        <v>4739</v>
      </c>
      <c r="C4740" s="1" t="s">
        <v>1470</v>
      </c>
      <c r="D4740" s="1" t="s">
        <v>54</v>
      </c>
      <c r="E4740" s="1">
        <v>2018</v>
      </c>
      <c r="F4740" s="1" t="s">
        <v>45</v>
      </c>
      <c r="G4740" s="1" t="s">
        <v>21</v>
      </c>
      <c r="H4740" s="1" t="s">
        <v>15</v>
      </c>
      <c r="I4740" s="1" t="s">
        <v>46</v>
      </c>
      <c r="J4740" s="1">
        <v>1.7937483000000001E-2</v>
      </c>
      <c r="L4740" s="1">
        <v>103.499</v>
      </c>
      <c r="M4740" s="1">
        <v>3.6</v>
      </c>
    </row>
    <row r="4741" spans="1:13" x14ac:dyDescent="0.3">
      <c r="A4741" s="1" t="s">
        <v>10</v>
      </c>
      <c r="B4741" s="1">
        <v>4740</v>
      </c>
      <c r="C4741" s="1" t="s">
        <v>838</v>
      </c>
      <c r="D4741" s="1" t="s">
        <v>48</v>
      </c>
      <c r="E4741" s="1">
        <v>2018</v>
      </c>
      <c r="F4741" s="1" t="s">
        <v>45</v>
      </c>
      <c r="G4741" s="1" t="s">
        <v>21</v>
      </c>
      <c r="H4741" s="1" t="s">
        <v>15</v>
      </c>
      <c r="I4741" s="1" t="s">
        <v>46</v>
      </c>
      <c r="J4741" s="1">
        <v>5.6328717E-2</v>
      </c>
      <c r="L4741" s="1">
        <v>63.916800000000002</v>
      </c>
      <c r="M4741" s="1">
        <v>3.6</v>
      </c>
    </row>
    <row r="4742" spans="1:13" x14ac:dyDescent="0.3">
      <c r="A4742" s="1" t="s">
        <v>10</v>
      </c>
      <c r="B4742" s="1">
        <v>4741</v>
      </c>
      <c r="C4742" s="1" t="s">
        <v>365</v>
      </c>
      <c r="D4742" s="1" t="s">
        <v>48</v>
      </c>
      <c r="E4742" s="1">
        <v>2018</v>
      </c>
      <c r="F4742" s="1" t="s">
        <v>45</v>
      </c>
      <c r="G4742" s="1" t="s">
        <v>21</v>
      </c>
      <c r="H4742" s="1" t="s">
        <v>15</v>
      </c>
      <c r="I4742" s="1" t="s">
        <v>46</v>
      </c>
      <c r="J4742" s="1">
        <v>1.4143673000000001E-2</v>
      </c>
      <c r="L4742" s="1">
        <v>187.38720000000001</v>
      </c>
      <c r="M4742" s="1">
        <v>3.6</v>
      </c>
    </row>
    <row r="4743" spans="1:13" x14ac:dyDescent="0.3">
      <c r="A4743" s="1" t="s">
        <v>10</v>
      </c>
      <c r="B4743" s="1">
        <v>4742</v>
      </c>
      <c r="C4743" s="1" t="s">
        <v>194</v>
      </c>
      <c r="D4743" s="1" t="s">
        <v>48</v>
      </c>
      <c r="E4743" s="1">
        <v>2018</v>
      </c>
      <c r="F4743" s="1" t="s">
        <v>45</v>
      </c>
      <c r="G4743" s="1" t="s">
        <v>21</v>
      </c>
      <c r="H4743" s="1" t="s">
        <v>15</v>
      </c>
      <c r="I4743" s="1" t="s">
        <v>46</v>
      </c>
      <c r="J4743" s="1">
        <v>5.9350009999999996E-3</v>
      </c>
      <c r="L4743" s="1">
        <v>98.835800000000006</v>
      </c>
      <c r="M4743" s="1">
        <v>3.6</v>
      </c>
    </row>
    <row r="4744" spans="1:13" x14ac:dyDescent="0.3">
      <c r="A4744" s="1" t="s">
        <v>10</v>
      </c>
      <c r="B4744" s="1">
        <v>4743</v>
      </c>
      <c r="C4744" s="1" t="s">
        <v>901</v>
      </c>
      <c r="D4744" s="1" t="s">
        <v>24</v>
      </c>
      <c r="E4744" s="1">
        <v>2018</v>
      </c>
      <c r="F4744" s="1" t="s">
        <v>45</v>
      </c>
      <c r="G4744" s="1" t="s">
        <v>21</v>
      </c>
      <c r="H4744" s="1" t="s">
        <v>15</v>
      </c>
      <c r="I4744" s="1" t="s">
        <v>46</v>
      </c>
      <c r="J4744" s="1">
        <v>0.13511820199999999</v>
      </c>
      <c r="L4744" s="1">
        <v>52.564</v>
      </c>
      <c r="M4744" s="1">
        <v>3.6</v>
      </c>
    </row>
    <row r="4745" spans="1:13" x14ac:dyDescent="0.3">
      <c r="A4745" s="1" t="s">
        <v>10</v>
      </c>
      <c r="B4745" s="1">
        <v>4744</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x14ac:dyDescent="0.3">
      <c r="A4746" s="1" t="s">
        <v>10</v>
      </c>
      <c r="B4746" s="1">
        <v>4745</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3">
      <c r="A4747" s="1" t="s">
        <v>17</v>
      </c>
      <c r="B4747" s="1">
        <v>4746</v>
      </c>
      <c r="C4747" s="1" t="s">
        <v>1184</v>
      </c>
      <c r="D4747" s="1" t="s">
        <v>12</v>
      </c>
      <c r="E4747" s="1">
        <v>2022</v>
      </c>
      <c r="F4747" s="1" t="s">
        <v>20</v>
      </c>
      <c r="G4747" s="1" t="s">
        <v>21</v>
      </c>
      <c r="H4747" s="1" t="s">
        <v>15</v>
      </c>
      <c r="I4747" s="1" t="s">
        <v>22</v>
      </c>
      <c r="J4747" s="1">
        <v>0</v>
      </c>
      <c r="K4747" s="1">
        <v>10</v>
      </c>
      <c r="L4747" s="1">
        <v>246.9144</v>
      </c>
      <c r="M4747" s="1">
        <v>3.5</v>
      </c>
    </row>
    <row r="4748" spans="1:13" x14ac:dyDescent="0.3">
      <c r="A4748" s="1" t="s">
        <v>17</v>
      </c>
      <c r="B4748" s="1">
        <v>4747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3">
      <c r="A4749" s="1" t="s">
        <v>10</v>
      </c>
      <c r="B4749" s="1">
        <v>4748</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3">
      <c r="A4750" s="1" t="s">
        <v>17</v>
      </c>
      <c r="B4750" s="1">
        <v>4749</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3">
      <c r="A4751" s="1" t="s">
        <v>10</v>
      </c>
      <c r="B4751" s="1">
        <v>4750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x14ac:dyDescent="0.3">
      <c r="A4752" s="1" t="s">
        <v>17</v>
      </c>
      <c r="B4752" s="1">
        <v>4751</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3">
      <c r="A4753" s="1" t="s">
        <v>17</v>
      </c>
      <c r="B4753" s="1">
        <v>4752</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3">
      <c r="A4754" s="1" t="s">
        <v>17</v>
      </c>
      <c r="B4754" s="1">
        <v>4753</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x14ac:dyDescent="0.3">
      <c r="A4755" s="1" t="s">
        <v>17</v>
      </c>
      <c r="B4755" s="1">
        <v>4754</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x14ac:dyDescent="0.3">
      <c r="A4756" s="1" t="s">
        <v>17</v>
      </c>
      <c r="B4756" s="1">
        <v>4755</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3">
      <c r="A4757" s="1" t="s">
        <v>10</v>
      </c>
      <c r="B4757" s="1">
        <v>4756</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3">
      <c r="A4758" s="1" t="s">
        <v>17</v>
      </c>
      <c r="B4758" s="1">
        <v>4757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x14ac:dyDescent="0.3">
      <c r="A4759" s="1" t="s">
        <v>10</v>
      </c>
      <c r="B4759" s="1">
        <v>4758</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3">
      <c r="A4760" s="1" t="s">
        <v>17</v>
      </c>
      <c r="B4760" s="1">
        <v>4759</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x14ac:dyDescent="0.3">
      <c r="A4761" s="1" t="s">
        <v>10</v>
      </c>
      <c r="B4761" s="1">
        <v>4760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x14ac:dyDescent="0.3">
      <c r="A4762" s="1" t="s">
        <v>17</v>
      </c>
      <c r="B4762" s="1">
        <v>4761</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x14ac:dyDescent="0.3">
      <c r="A4763" s="1" t="s">
        <v>17</v>
      </c>
      <c r="B4763" s="1">
        <v>4762</v>
      </c>
      <c r="C4763" s="1" t="s">
        <v>238</v>
      </c>
      <c r="D4763" s="1" t="s">
        <v>19</v>
      </c>
      <c r="E4763" s="1">
        <v>2014</v>
      </c>
      <c r="F4763" s="1" t="s">
        <v>29</v>
      </c>
      <c r="G4763" s="1" t="s">
        <v>21</v>
      </c>
      <c r="H4763" s="1" t="s">
        <v>30</v>
      </c>
      <c r="I4763" s="1" t="s">
        <v>16</v>
      </c>
      <c r="J4763" s="1">
        <v>0</v>
      </c>
      <c r="K4763" s="1">
        <v>11.395</v>
      </c>
      <c r="L4763" s="1">
        <v>151.67080000000001</v>
      </c>
      <c r="M4763" s="1">
        <v>3.5</v>
      </c>
    </row>
    <row r="4764" spans="1:13" x14ac:dyDescent="0.3">
      <c r="A4764" s="1" t="s">
        <v>17</v>
      </c>
      <c r="B4764" s="1">
        <v>4763</v>
      </c>
      <c r="C4764" s="1" t="s">
        <v>1404</v>
      </c>
      <c r="D4764" s="1" t="s">
        <v>48</v>
      </c>
      <c r="E4764" s="1">
        <v>2017</v>
      </c>
      <c r="F4764" s="1" t="s">
        <v>50</v>
      </c>
      <c r="G4764" s="1" t="s">
        <v>34</v>
      </c>
      <c r="H4764" s="1" t="s">
        <v>26</v>
      </c>
      <c r="I4764" s="1" t="s">
        <v>16</v>
      </c>
      <c r="J4764" s="1">
        <v>5.9341019000000002E-2</v>
      </c>
      <c r="K4764" s="1">
        <v>7.76</v>
      </c>
      <c r="L4764" s="1">
        <v>99.77</v>
      </c>
      <c r="M4764" s="1">
        <v>3.5</v>
      </c>
    </row>
    <row r="4765" spans="1:13" x14ac:dyDescent="0.3">
      <c r="A4765" s="1" t="s">
        <v>17</v>
      </c>
      <c r="B4765" s="1">
        <v>4764</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x14ac:dyDescent="0.3">
      <c r="A4766" s="1" t="s">
        <v>17</v>
      </c>
      <c r="B4766" s="1">
        <v>4765</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3">
      <c r="A4767" s="1" t="s">
        <v>17</v>
      </c>
      <c r="B4767" s="1">
        <v>4766</v>
      </c>
      <c r="C4767" s="1" t="s">
        <v>446</v>
      </c>
      <c r="D4767" s="1" t="s">
        <v>12</v>
      </c>
      <c r="E4767" s="1">
        <v>2016</v>
      </c>
      <c r="F4767" s="1" t="s">
        <v>25</v>
      </c>
      <c r="G4767" s="1" t="s">
        <v>14</v>
      </c>
      <c r="H4767" s="1" t="s">
        <v>26</v>
      </c>
      <c r="I4767" s="1" t="s">
        <v>16</v>
      </c>
      <c r="J4767" s="1">
        <v>0.173516063</v>
      </c>
      <c r="K4767" s="1">
        <v>11.5</v>
      </c>
      <c r="L4767" s="1">
        <v>128.1652</v>
      </c>
      <c r="M4767" s="1">
        <v>3.5</v>
      </c>
    </row>
    <row r="4768" spans="1:13" x14ac:dyDescent="0.3">
      <c r="A4768" s="1" t="s">
        <v>10</v>
      </c>
      <c r="B4768" s="1">
        <v>4767</v>
      </c>
      <c r="C4768" s="1" t="s">
        <v>357</v>
      </c>
      <c r="D4768" s="1" t="s">
        <v>28</v>
      </c>
      <c r="E4768" s="1">
        <v>2018</v>
      </c>
      <c r="F4768" s="1" t="s">
        <v>138</v>
      </c>
      <c r="G4768" s="1" t="s">
        <v>14</v>
      </c>
      <c r="H4768" s="1" t="s">
        <v>26</v>
      </c>
      <c r="I4768" s="1" t="s">
        <v>40</v>
      </c>
      <c r="J4768" s="1">
        <v>2.5795769999999999E-2</v>
      </c>
      <c r="L4768" s="1">
        <v>88.417199999999994</v>
      </c>
      <c r="M4768" s="1">
        <v>3.5</v>
      </c>
    </row>
    <row r="4769" spans="1:13" x14ac:dyDescent="0.3">
      <c r="A4769" s="1" t="s">
        <v>17</v>
      </c>
      <c r="B4769" s="1">
        <v>4768</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3">
      <c r="A4770" s="1" t="s">
        <v>17</v>
      </c>
      <c r="B4770" s="1">
        <v>4769</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3">
      <c r="A4771" s="1" t="s">
        <v>17</v>
      </c>
      <c r="B4771" s="1">
        <v>4770</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3">
      <c r="A4772" s="1" t="s">
        <v>17</v>
      </c>
      <c r="B4772" s="1">
        <v>4771</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3">
      <c r="A4773" s="1" t="s">
        <v>17</v>
      </c>
      <c r="B4773" s="1">
        <v>4772</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3">
      <c r="A4774" s="1" t="s">
        <v>17</v>
      </c>
      <c r="B4774" s="1">
        <v>4773</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3">
      <c r="A4775" s="1" t="s">
        <v>17</v>
      </c>
      <c r="B4775" s="1">
        <v>4774</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3">
      <c r="A4776" s="1" t="s">
        <v>17</v>
      </c>
      <c r="B4776" s="1">
        <v>4775</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3">
      <c r="A4777" s="1" t="s">
        <v>17</v>
      </c>
      <c r="B4777" s="1">
        <v>4776</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3">
      <c r="A4778" s="1" t="s">
        <v>10</v>
      </c>
      <c r="B4778" s="1">
        <v>4777</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3">
      <c r="A4779" s="1" t="s">
        <v>10</v>
      </c>
      <c r="B4779" s="1">
        <v>4778</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3">
      <c r="A4780" s="1" t="s">
        <v>10</v>
      </c>
      <c r="B4780" s="1">
        <v>4779</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
      <c r="A4781" s="1" t="s">
        <v>10</v>
      </c>
      <c r="B4781" s="1">
        <v>4780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3">
      <c r="A4782" s="1" t="s">
        <v>10</v>
      </c>
      <c r="B4782" s="1">
        <v>4781</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3">
      <c r="A4783" s="1" t="s">
        <v>10</v>
      </c>
      <c r="B4783" s="1">
        <v>4782</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3">
      <c r="A4784" s="1" t="s">
        <v>10</v>
      </c>
      <c r="B4784" s="1">
        <v>4783</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x14ac:dyDescent="0.3">
      <c r="A4785" s="1" t="s">
        <v>17</v>
      </c>
      <c r="B4785" s="1">
        <v>4784</v>
      </c>
      <c r="C4785" s="1" t="s">
        <v>506</v>
      </c>
      <c r="D4785" s="1" t="s">
        <v>24</v>
      </c>
      <c r="E4785" s="1">
        <v>2018</v>
      </c>
      <c r="F4785" s="1" t="s">
        <v>138</v>
      </c>
      <c r="G4785" s="1" t="s">
        <v>14</v>
      </c>
      <c r="H4785" s="1" t="s">
        <v>26</v>
      </c>
      <c r="I4785" s="1" t="s">
        <v>40</v>
      </c>
      <c r="J4785" s="1">
        <v>1.2865901000000001E-2</v>
      </c>
      <c r="L4785" s="1">
        <v>59.3536</v>
      </c>
      <c r="M4785" s="1">
        <v>3.5</v>
      </c>
    </row>
    <row r="4786" spans="1:13" x14ac:dyDescent="0.3">
      <c r="A4786" s="1" t="s">
        <v>17</v>
      </c>
      <c r="B4786" s="1">
        <v>4785</v>
      </c>
      <c r="C4786" s="1" t="s">
        <v>79</v>
      </c>
      <c r="D4786" s="1" t="s">
        <v>48</v>
      </c>
      <c r="E4786" s="1">
        <v>2018</v>
      </c>
      <c r="F4786" s="1" t="s">
        <v>138</v>
      </c>
      <c r="G4786" s="1" t="s">
        <v>14</v>
      </c>
      <c r="H4786" s="1" t="s">
        <v>26</v>
      </c>
      <c r="I4786" s="1" t="s">
        <v>40</v>
      </c>
      <c r="J4786" s="1">
        <v>4.4122209000000003E-2</v>
      </c>
      <c r="L4786" s="1">
        <v>173.80539999999999</v>
      </c>
      <c r="M4786" s="1">
        <v>3.5</v>
      </c>
    </row>
    <row r="4787" spans="1:13" x14ac:dyDescent="0.3">
      <c r="A4787" s="1" t="s">
        <v>10</v>
      </c>
      <c r="B4787" s="1">
        <v>4786</v>
      </c>
      <c r="C4787" s="1" t="s">
        <v>885</v>
      </c>
      <c r="D4787" s="1" t="s">
        <v>54</v>
      </c>
      <c r="E4787" s="1">
        <v>2018</v>
      </c>
      <c r="F4787" s="1" t="s">
        <v>138</v>
      </c>
      <c r="G4787" s="1" t="s">
        <v>14</v>
      </c>
      <c r="H4787" s="1" t="s">
        <v>26</v>
      </c>
      <c r="I4787" s="1" t="s">
        <v>40</v>
      </c>
      <c r="J4787" s="1">
        <v>0</v>
      </c>
      <c r="L4787" s="1">
        <v>98.2042</v>
      </c>
      <c r="M4787" s="1">
        <v>3.5</v>
      </c>
    </row>
    <row r="4788" spans="1:13" x14ac:dyDescent="0.3">
      <c r="A4788" s="1" t="s">
        <v>10</v>
      </c>
      <c r="B4788" s="1">
        <v>4787</v>
      </c>
      <c r="C4788" s="1" t="s">
        <v>1496</v>
      </c>
      <c r="D4788" s="1" t="s">
        <v>32</v>
      </c>
      <c r="E4788" s="1">
        <v>2018</v>
      </c>
      <c r="F4788" s="1" t="s">
        <v>138</v>
      </c>
      <c r="G4788" s="1" t="s">
        <v>14</v>
      </c>
      <c r="H4788" s="1" t="s">
        <v>26</v>
      </c>
      <c r="I4788" s="1" t="s">
        <v>40</v>
      </c>
      <c r="J4788" s="1">
        <v>6.9909187999999997E-2</v>
      </c>
      <c r="L4788" s="1">
        <v>163.2868</v>
      </c>
      <c r="M4788" s="1">
        <v>3.5</v>
      </c>
    </row>
    <row r="4789" spans="1:13" x14ac:dyDescent="0.3">
      <c r="A4789" s="1" t="s">
        <v>17</v>
      </c>
      <c r="B4789" s="1">
        <v>4788</v>
      </c>
      <c r="C4789" s="1" t="s">
        <v>531</v>
      </c>
      <c r="D4789" s="1" t="s">
        <v>95</v>
      </c>
      <c r="E4789" s="1">
        <v>2016</v>
      </c>
      <c r="F4789" s="1" t="s">
        <v>25</v>
      </c>
      <c r="G4789" s="1" t="s">
        <v>14</v>
      </c>
      <c r="H4789" s="1" t="s">
        <v>26</v>
      </c>
      <c r="I4789" s="1" t="s">
        <v>16</v>
      </c>
      <c r="J4789" s="1">
        <v>0.17621566499999999</v>
      </c>
      <c r="K4789" s="1">
        <v>11.1</v>
      </c>
      <c r="L4789" s="1">
        <v>158.8604</v>
      </c>
      <c r="M4789" s="1">
        <v>3.5</v>
      </c>
    </row>
    <row r="4790" spans="1:13" x14ac:dyDescent="0.3">
      <c r="A4790" s="1" t="s">
        <v>17</v>
      </c>
      <c r="B4790" s="1">
        <v>4789</v>
      </c>
      <c r="C4790" s="1" t="s">
        <v>947</v>
      </c>
      <c r="D4790" s="1" t="s">
        <v>24</v>
      </c>
      <c r="E4790" s="1">
        <v>2016</v>
      </c>
      <c r="F4790" s="1" t="s">
        <v>25</v>
      </c>
      <c r="G4790" s="1" t="s">
        <v>14</v>
      </c>
      <c r="H4790" s="1" t="s">
        <v>26</v>
      </c>
      <c r="I4790" s="1" t="s">
        <v>16</v>
      </c>
      <c r="J4790" s="1">
        <v>0.11192342199999999</v>
      </c>
      <c r="K4790" s="1">
        <v>19</v>
      </c>
      <c r="L4790" s="1">
        <v>106.5622</v>
      </c>
      <c r="M4790" s="1">
        <v>3.5</v>
      </c>
    </row>
    <row r="4791" spans="1:13" x14ac:dyDescent="0.3">
      <c r="A4791" s="1" t="s">
        <v>17</v>
      </c>
      <c r="B4791" s="1">
        <v>4790</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3">
      <c r="A4792" s="1" t="s">
        <v>17</v>
      </c>
      <c r="B4792" s="1">
        <v>4791</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
      <c r="A4793" s="1" t="s">
        <v>17</v>
      </c>
      <c r="B4793" s="1">
        <v>4792</v>
      </c>
      <c r="C4793" s="1" t="s">
        <v>60</v>
      </c>
      <c r="D4793" s="1" t="s">
        <v>61</v>
      </c>
      <c r="E4793" s="1">
        <v>2016</v>
      </c>
      <c r="F4793" s="1" t="s">
        <v>25</v>
      </c>
      <c r="G4793" s="1" t="s">
        <v>14</v>
      </c>
      <c r="H4793" s="1" t="s">
        <v>26</v>
      </c>
      <c r="I4793" s="1" t="s">
        <v>16</v>
      </c>
      <c r="J4793" s="1">
        <v>1.6826747999999999E-2</v>
      </c>
      <c r="K4793" s="1">
        <v>12.1</v>
      </c>
      <c r="L4793" s="1">
        <v>179.166</v>
      </c>
      <c r="M4793" s="1">
        <v>3.5</v>
      </c>
    </row>
    <row r="4794" spans="1:13" x14ac:dyDescent="0.3">
      <c r="A4794" s="1" t="s">
        <v>17</v>
      </c>
      <c r="B4794" s="1">
        <v>4793</v>
      </c>
      <c r="C4794" s="1" t="s">
        <v>1282</v>
      </c>
      <c r="D4794" s="1" t="s">
        <v>19</v>
      </c>
      <c r="E4794" s="1">
        <v>2016</v>
      </c>
      <c r="F4794" s="1" t="s">
        <v>25</v>
      </c>
      <c r="G4794" s="1" t="s">
        <v>14</v>
      </c>
      <c r="H4794" s="1" t="s">
        <v>26</v>
      </c>
      <c r="I4794" s="1" t="s">
        <v>16</v>
      </c>
      <c r="J4794" s="1">
        <v>0</v>
      </c>
      <c r="K4794" s="1">
        <v>20.6</v>
      </c>
      <c r="L4794" s="1">
        <v>148.83920000000001</v>
      </c>
      <c r="M4794" s="1">
        <v>3.5</v>
      </c>
    </row>
    <row r="4795" spans="1:13" x14ac:dyDescent="0.3">
      <c r="A4795" s="1" t="s">
        <v>17</v>
      </c>
      <c r="B4795" s="1">
        <v>4794</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x14ac:dyDescent="0.3">
      <c r="A4796" s="1" t="s">
        <v>17</v>
      </c>
      <c r="B4796" s="1">
        <v>4795</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x14ac:dyDescent="0.3">
      <c r="A4797" s="1" t="s">
        <v>10</v>
      </c>
      <c r="B4797" s="1">
        <v>4796</v>
      </c>
      <c r="C4797" s="1" t="s">
        <v>135</v>
      </c>
      <c r="D4797" s="1" t="s">
        <v>95</v>
      </c>
      <c r="E4797" s="1">
        <v>2016</v>
      </c>
      <c r="F4797" s="1" t="s">
        <v>25</v>
      </c>
      <c r="G4797" s="1" t="s">
        <v>14</v>
      </c>
      <c r="H4797" s="1" t="s">
        <v>26</v>
      </c>
      <c r="I4797" s="1" t="s">
        <v>16</v>
      </c>
      <c r="J4797" s="1">
        <v>0</v>
      </c>
      <c r="K4797" s="1">
        <v>12.35</v>
      </c>
      <c r="L4797" s="1">
        <v>76.232799999999997</v>
      </c>
      <c r="M4797" s="1">
        <v>3.5</v>
      </c>
    </row>
    <row r="4798" spans="1:13" x14ac:dyDescent="0.3">
      <c r="A4798" s="1" t="s">
        <v>10</v>
      </c>
      <c r="B4798" s="1">
        <v>4797</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x14ac:dyDescent="0.3">
      <c r="A4799" s="1" t="s">
        <v>10</v>
      </c>
      <c r="B4799" s="1">
        <v>4798</v>
      </c>
      <c r="C4799" s="1" t="s">
        <v>155</v>
      </c>
      <c r="D4799" s="1" t="s">
        <v>28</v>
      </c>
      <c r="E4799" s="1">
        <v>2016</v>
      </c>
      <c r="F4799" s="1" t="s">
        <v>25</v>
      </c>
      <c r="G4799" s="1" t="s">
        <v>14</v>
      </c>
      <c r="H4799" s="1" t="s">
        <v>26</v>
      </c>
      <c r="I4799" s="1" t="s">
        <v>16</v>
      </c>
      <c r="J4799" s="1">
        <v>0.10408337600000001</v>
      </c>
      <c r="K4799" s="1">
        <v>20</v>
      </c>
      <c r="L4799" s="1">
        <v>107.4622</v>
      </c>
      <c r="M4799" s="1">
        <v>3.5</v>
      </c>
    </row>
    <row r="4800" spans="1:13" x14ac:dyDescent="0.3">
      <c r="A4800" s="1" t="s">
        <v>10</v>
      </c>
      <c r="B4800" s="1">
        <v>4799</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
      <c r="A4801" s="1" t="s">
        <v>10</v>
      </c>
      <c r="B4801" s="1">
        <v>4800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x14ac:dyDescent="0.3">
      <c r="A4802" s="1" t="s">
        <v>10</v>
      </c>
      <c r="B4802" s="1">
        <v>4801</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
      <c r="A4803" s="1" t="s">
        <v>10</v>
      </c>
      <c r="B4803" s="1">
        <v>4802</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3">
      <c r="A4804" s="1" t="s">
        <v>10</v>
      </c>
      <c r="B4804" s="1">
        <v>4803</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3">
      <c r="A4805" s="1" t="s">
        <v>17</v>
      </c>
      <c r="B4805" s="1">
        <v>4804</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3">
      <c r="A4806" s="1" t="s">
        <v>17</v>
      </c>
      <c r="B4806" s="1">
        <v>4805</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3">
      <c r="A4807" s="1" t="s">
        <v>17</v>
      </c>
      <c r="B4807" s="1">
        <v>4806</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3">
      <c r="A4808" s="1" t="s">
        <v>17</v>
      </c>
      <c r="B4808" s="1">
        <v>4807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3">
      <c r="A4809" s="1" t="s">
        <v>17</v>
      </c>
      <c r="B4809" s="1">
        <v>4808</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3">
      <c r="A4810" s="1" t="s">
        <v>17</v>
      </c>
      <c r="B4810" s="1">
        <v>4809</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
      <c r="A4811" s="1" t="s">
        <v>17</v>
      </c>
      <c r="B4811" s="1">
        <v>4810</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x14ac:dyDescent="0.3">
      <c r="A4812" s="1" t="s">
        <v>17</v>
      </c>
      <c r="B4812" s="1">
        <v>4811</v>
      </c>
      <c r="C4812" s="1" t="s">
        <v>568</v>
      </c>
      <c r="D4812" s="1" t="s">
        <v>32</v>
      </c>
      <c r="E4812" s="1">
        <v>2015</v>
      </c>
      <c r="F4812" s="1" t="s">
        <v>33</v>
      </c>
      <c r="G4812" s="1" t="s">
        <v>34</v>
      </c>
      <c r="H4812" s="1" t="s">
        <v>26</v>
      </c>
      <c r="I4812" s="1" t="s">
        <v>16</v>
      </c>
      <c r="J4812" s="1">
        <v>0</v>
      </c>
      <c r="K4812" s="1">
        <v>17.25</v>
      </c>
      <c r="L4812" s="1">
        <v>263.59100000000001</v>
      </c>
      <c r="M4812" s="1">
        <v>3.5</v>
      </c>
    </row>
    <row r="4813" spans="1:13" x14ac:dyDescent="0.3">
      <c r="A4813" s="1" t="s">
        <v>17</v>
      </c>
      <c r="B4813" s="1">
        <v>4812</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x14ac:dyDescent="0.3">
      <c r="A4814" s="1" t="s">
        <v>17</v>
      </c>
      <c r="B4814" s="1">
        <v>4813</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3">
      <c r="A4815" s="1" t="s">
        <v>17</v>
      </c>
      <c r="B4815" s="1">
        <v>4814</v>
      </c>
      <c r="C4815" s="1" t="s">
        <v>844</v>
      </c>
      <c r="D4815" s="1" t="s">
        <v>28</v>
      </c>
      <c r="E4815" s="1">
        <v>2020</v>
      </c>
      <c r="F4815" s="1" t="s">
        <v>37</v>
      </c>
      <c r="G4815" s="1" t="s">
        <v>34</v>
      </c>
      <c r="H4815" s="1" t="s">
        <v>26</v>
      </c>
      <c r="I4815" s="1" t="s">
        <v>16</v>
      </c>
      <c r="J4815" s="1">
        <v>2.7323500000000001E-2</v>
      </c>
      <c r="K4815" s="1">
        <v>7.55</v>
      </c>
      <c r="L4815" s="1">
        <v>151.934</v>
      </c>
      <c r="M4815" s="1">
        <v>3.5</v>
      </c>
    </row>
    <row r="4816" spans="1:13" x14ac:dyDescent="0.3">
      <c r="A4816" s="1" t="s">
        <v>17</v>
      </c>
      <c r="B4816" s="1">
        <v>4815</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x14ac:dyDescent="0.3">
      <c r="A4817" s="1" t="s">
        <v>17</v>
      </c>
      <c r="B4817" s="1">
        <v>4816</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x14ac:dyDescent="0.3">
      <c r="A4818" s="1" t="s">
        <v>17</v>
      </c>
      <c r="B4818" s="1">
        <v>4817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x14ac:dyDescent="0.3">
      <c r="A4819" s="1" t="s">
        <v>17</v>
      </c>
      <c r="B4819" s="1">
        <v>4818</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x14ac:dyDescent="0.3">
      <c r="A4820" s="1" t="s">
        <v>17</v>
      </c>
      <c r="B4820" s="1">
        <v>4819</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x14ac:dyDescent="0.3">
      <c r="A4821" s="1" t="s">
        <v>17</v>
      </c>
      <c r="B4821" s="1">
        <v>4820</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x14ac:dyDescent="0.3">
      <c r="A4822" s="1" t="s">
        <v>17</v>
      </c>
      <c r="B4822" s="1">
        <v>4821</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x14ac:dyDescent="0.3">
      <c r="A4823" s="1" t="s">
        <v>17</v>
      </c>
      <c r="B4823" s="1">
        <v>4822</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x14ac:dyDescent="0.3">
      <c r="A4824" s="1" t="s">
        <v>17</v>
      </c>
      <c r="B4824" s="1">
        <v>4823</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x14ac:dyDescent="0.3">
      <c r="A4825" s="1" t="s">
        <v>17</v>
      </c>
      <c r="B4825" s="1">
        <v>4824</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x14ac:dyDescent="0.3">
      <c r="A4826" s="1" t="s">
        <v>17</v>
      </c>
      <c r="B4826" s="1">
        <v>4825</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x14ac:dyDescent="0.3">
      <c r="A4827" s="1" t="s">
        <v>10</v>
      </c>
      <c r="B4827" s="1">
        <v>4826</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3">
      <c r="A4828" s="1" t="s">
        <v>10</v>
      </c>
      <c r="B4828" s="1">
        <v>4827</v>
      </c>
      <c r="C4828" s="1" t="s">
        <v>581</v>
      </c>
      <c r="D4828" s="1" t="s">
        <v>12</v>
      </c>
      <c r="E4828" s="1">
        <v>2015</v>
      </c>
      <c r="F4828" s="1" t="s">
        <v>33</v>
      </c>
      <c r="G4828" s="1" t="s">
        <v>34</v>
      </c>
      <c r="H4828" s="1" t="s">
        <v>30</v>
      </c>
      <c r="I4828" s="1" t="s">
        <v>16</v>
      </c>
      <c r="J4828" s="1">
        <v>0.115826834</v>
      </c>
      <c r="K4828" s="1">
        <v>16</v>
      </c>
      <c r="L4828" s="1">
        <v>56.0246</v>
      </c>
      <c r="M4828" s="1">
        <v>3.5</v>
      </c>
    </row>
    <row r="4829" spans="1:13" x14ac:dyDescent="0.3">
      <c r="A4829" s="1" t="s">
        <v>10</v>
      </c>
      <c r="B4829" s="1">
        <v>4828</v>
      </c>
      <c r="C4829" s="1" t="s">
        <v>133</v>
      </c>
      <c r="D4829" s="1" t="s">
        <v>48</v>
      </c>
      <c r="E4829" s="1">
        <v>2015</v>
      </c>
      <c r="F4829" s="1" t="s">
        <v>33</v>
      </c>
      <c r="G4829" s="1" t="s">
        <v>34</v>
      </c>
      <c r="H4829" s="1" t="s">
        <v>30</v>
      </c>
      <c r="I4829" s="1" t="s">
        <v>16</v>
      </c>
      <c r="J4829" s="1">
        <v>5.8234621E-2</v>
      </c>
      <c r="K4829" s="1">
        <v>12.3</v>
      </c>
      <c r="L4829" s="1">
        <v>58.7562</v>
      </c>
      <c r="M4829" s="1">
        <v>3.5</v>
      </c>
    </row>
    <row r="4830" spans="1:13" x14ac:dyDescent="0.3">
      <c r="A4830" s="1" t="s">
        <v>10</v>
      </c>
      <c r="B4830" s="1">
        <v>4829</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x14ac:dyDescent="0.3">
      <c r="A4831" s="1" t="s">
        <v>10</v>
      </c>
      <c r="B4831" s="1">
        <v>4830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x14ac:dyDescent="0.3">
      <c r="A4832" s="1" t="s">
        <v>10</v>
      </c>
      <c r="B4832" s="1">
        <v>4831</v>
      </c>
      <c r="C4832" s="1" t="s">
        <v>710</v>
      </c>
      <c r="D4832" s="1" t="s">
        <v>95</v>
      </c>
      <c r="E4832" s="1">
        <v>2020</v>
      </c>
      <c r="F4832" s="1" t="s">
        <v>37</v>
      </c>
      <c r="G4832" s="1" t="s">
        <v>34</v>
      </c>
      <c r="H4832" s="1" t="s">
        <v>30</v>
      </c>
      <c r="I4832" s="1" t="s">
        <v>16</v>
      </c>
      <c r="J4832" s="1">
        <v>5.6033565E-2</v>
      </c>
      <c r="K4832" s="1">
        <v>11.85</v>
      </c>
      <c r="L4832" s="1">
        <v>51.4666</v>
      </c>
      <c r="M4832" s="1">
        <v>3.5</v>
      </c>
    </row>
    <row r="4833" spans="1:13" x14ac:dyDescent="0.3">
      <c r="A4833" s="1" t="s">
        <v>10</v>
      </c>
      <c r="B4833" s="1">
        <v>4832</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x14ac:dyDescent="0.3">
      <c r="A4834" s="1" t="s">
        <v>10</v>
      </c>
      <c r="B4834" s="1">
        <v>4833</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3">
      <c r="A4835" s="1" t="s">
        <v>10</v>
      </c>
      <c r="B4835" s="1">
        <v>4834</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3">
      <c r="A4836" s="1" t="s">
        <v>10</v>
      </c>
      <c r="B4836" s="1">
        <v>4835</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3">
      <c r="A4837" s="1" t="s">
        <v>10</v>
      </c>
      <c r="B4837" s="1">
        <v>4836</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3">
      <c r="A4838" s="1" t="s">
        <v>35</v>
      </c>
      <c r="B4838" s="1">
        <v>4837</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3">
      <c r="A4839" s="1" t="s">
        <v>10</v>
      </c>
      <c r="B4839" s="1">
        <v>4838</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3">
      <c r="A4840" s="1" t="s">
        <v>17</v>
      </c>
      <c r="B4840" s="1">
        <v>4839</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x14ac:dyDescent="0.3">
      <c r="A4841" s="1" t="s">
        <v>17</v>
      </c>
      <c r="B4841" s="1">
        <v>4840</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x14ac:dyDescent="0.3">
      <c r="A4842" s="1" t="s">
        <v>17</v>
      </c>
      <c r="B4842" s="1">
        <v>4841</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x14ac:dyDescent="0.3">
      <c r="A4843" s="1" t="s">
        <v>17</v>
      </c>
      <c r="B4843" s="1">
        <v>4842</v>
      </c>
      <c r="C4843" s="1" t="s">
        <v>372</v>
      </c>
      <c r="D4843" s="1" t="s">
        <v>24</v>
      </c>
      <c r="E4843" s="1">
        <v>2017</v>
      </c>
      <c r="F4843" s="1" t="s">
        <v>50</v>
      </c>
      <c r="G4843" s="1" t="s">
        <v>34</v>
      </c>
      <c r="H4843" s="1" t="s">
        <v>26</v>
      </c>
      <c r="I4843" s="1" t="s">
        <v>16</v>
      </c>
      <c r="J4843" s="1">
        <v>4.5848263E-2</v>
      </c>
      <c r="K4843" s="1">
        <v>10</v>
      </c>
      <c r="L4843" s="1">
        <v>138.518</v>
      </c>
      <c r="M4843" s="1">
        <v>3.5</v>
      </c>
    </row>
    <row r="4844" spans="1:13" x14ac:dyDescent="0.3">
      <c r="A4844" s="1" t="s">
        <v>17</v>
      </c>
      <c r="B4844" s="1">
        <v>4843</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x14ac:dyDescent="0.3">
      <c r="A4845" s="1" t="s">
        <v>17</v>
      </c>
      <c r="B4845" s="1">
        <v>4844</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x14ac:dyDescent="0.3">
      <c r="A4846" s="1" t="s">
        <v>17</v>
      </c>
      <c r="B4846" s="1">
        <v>4845</v>
      </c>
      <c r="C4846" s="1" t="s">
        <v>998</v>
      </c>
      <c r="D4846" s="1" t="s">
        <v>64</v>
      </c>
      <c r="E4846" s="1">
        <v>2017</v>
      </c>
      <c r="F4846" s="1" t="s">
        <v>50</v>
      </c>
      <c r="G4846" s="1" t="s">
        <v>34</v>
      </c>
      <c r="H4846" s="1" t="s">
        <v>26</v>
      </c>
      <c r="I4846" s="1" t="s">
        <v>16</v>
      </c>
      <c r="J4846" s="1">
        <v>8.131178E-2</v>
      </c>
      <c r="K4846" s="1">
        <v>20</v>
      </c>
      <c r="L4846" s="1">
        <v>37.819000000000003</v>
      </c>
      <c r="M4846" s="1">
        <v>3.5</v>
      </c>
    </row>
    <row r="4847" spans="1:13" x14ac:dyDescent="0.3">
      <c r="A4847" s="1" t="s">
        <v>17</v>
      </c>
      <c r="B4847" s="1">
        <v>4846</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x14ac:dyDescent="0.3">
      <c r="A4848" s="1" t="s">
        <v>17</v>
      </c>
      <c r="B4848" s="1">
        <v>4847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x14ac:dyDescent="0.3">
      <c r="A4849" s="1" t="s">
        <v>17</v>
      </c>
      <c r="B4849" s="1">
        <v>4848</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x14ac:dyDescent="0.3">
      <c r="A4850" s="1" t="s">
        <v>17</v>
      </c>
      <c r="B4850" s="1">
        <v>4849</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x14ac:dyDescent="0.3">
      <c r="A4851" s="1" t="s">
        <v>17</v>
      </c>
      <c r="B4851" s="1">
        <v>4850</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x14ac:dyDescent="0.3">
      <c r="A4852" s="1" t="s">
        <v>17</v>
      </c>
      <c r="B4852" s="1">
        <v>4851</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x14ac:dyDescent="0.3">
      <c r="A4853" s="1" t="s">
        <v>17</v>
      </c>
      <c r="B4853" s="1">
        <v>4852</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x14ac:dyDescent="0.3">
      <c r="A4854" s="1" t="s">
        <v>10</v>
      </c>
      <c r="B4854" s="1">
        <v>4853</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x14ac:dyDescent="0.3">
      <c r="A4855" s="1" t="s">
        <v>10</v>
      </c>
      <c r="B4855" s="1">
        <v>4854</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3">
      <c r="A4856" s="1" t="s">
        <v>17</v>
      </c>
      <c r="B4856" s="1">
        <v>4855</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3">
      <c r="A4857" s="1" t="s">
        <v>17</v>
      </c>
      <c r="B4857" s="1">
        <v>4856</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3">
      <c r="A4858" s="1" t="s">
        <v>17</v>
      </c>
      <c r="B4858" s="1">
        <v>4857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3">
      <c r="A4859" s="1" t="s">
        <v>17</v>
      </c>
      <c r="B4859" s="1">
        <v>4858</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3">
      <c r="A4860" s="1" t="s">
        <v>17</v>
      </c>
      <c r="B4860" s="1">
        <v>4859</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3">
      <c r="A4861" s="1" t="s">
        <v>17</v>
      </c>
      <c r="B4861" s="1">
        <v>4860</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x14ac:dyDescent="0.3">
      <c r="A4862" s="1" t="s">
        <v>17</v>
      </c>
      <c r="B4862" s="1">
        <v>4861</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x14ac:dyDescent="0.3">
      <c r="A4863" s="1" t="s">
        <v>10</v>
      </c>
      <c r="B4863" s="1">
        <v>4862</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x14ac:dyDescent="0.3">
      <c r="A4864" s="1" t="s">
        <v>10</v>
      </c>
      <c r="B4864" s="1">
        <v>4863</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3">
      <c r="A4865" s="1" t="s">
        <v>10</v>
      </c>
      <c r="B4865" s="1">
        <v>4864</v>
      </c>
      <c r="C4865" s="1" t="s">
        <v>1124</v>
      </c>
      <c r="D4865" s="1" t="s">
        <v>48</v>
      </c>
      <c r="E4865" s="1">
        <v>2011</v>
      </c>
      <c r="F4865" s="1" t="s">
        <v>39</v>
      </c>
      <c r="G4865" s="1" t="s">
        <v>21</v>
      </c>
      <c r="H4865" s="1" t="s">
        <v>30</v>
      </c>
      <c r="I4865" s="1" t="s">
        <v>40</v>
      </c>
      <c r="J4865" s="1">
        <v>0.22547652800000001</v>
      </c>
      <c r="K4865" s="1">
        <v>7.63</v>
      </c>
      <c r="L4865" s="1">
        <v>45.1402</v>
      </c>
      <c r="M4865" s="1">
        <v>3.5</v>
      </c>
    </row>
    <row r="4866" spans="1:13" x14ac:dyDescent="0.3">
      <c r="A4866" s="1" t="s">
        <v>10</v>
      </c>
      <c r="B4866" s="1">
        <v>4865</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x14ac:dyDescent="0.3">
      <c r="A4867" s="1" t="s">
        <v>17</v>
      </c>
      <c r="B4867" s="1">
        <v>4866</v>
      </c>
      <c r="C4867" s="1" t="s">
        <v>1391</v>
      </c>
      <c r="D4867" s="1" t="s">
        <v>67</v>
      </c>
      <c r="E4867" s="1">
        <v>2014</v>
      </c>
      <c r="F4867" s="1" t="s">
        <v>29</v>
      </c>
      <c r="G4867" s="1" t="s">
        <v>21</v>
      </c>
      <c r="H4867" s="1" t="s">
        <v>30</v>
      </c>
      <c r="I4867" s="1" t="s">
        <v>16</v>
      </c>
      <c r="J4867" s="1">
        <v>0</v>
      </c>
      <c r="K4867" s="1">
        <v>18.350000000000001</v>
      </c>
      <c r="L4867" s="1">
        <v>151.934</v>
      </c>
      <c r="M4867" s="1">
        <v>3.5</v>
      </c>
    </row>
    <row r="4868" spans="1:13" x14ac:dyDescent="0.3">
      <c r="A4868" s="1" t="s">
        <v>17</v>
      </c>
      <c r="B4868" s="1">
        <v>4867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x14ac:dyDescent="0.3">
      <c r="A4869" s="1" t="s">
        <v>17</v>
      </c>
      <c r="B4869" s="1">
        <v>4868</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3">
      <c r="A4870" s="1" t="s">
        <v>17</v>
      </c>
      <c r="B4870" s="1">
        <v>4869</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
      <c r="A4871" s="1" t="s">
        <v>17</v>
      </c>
      <c r="B4871" s="1">
        <v>4870</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x14ac:dyDescent="0.3">
      <c r="A4872" s="1" t="s">
        <v>17</v>
      </c>
      <c r="B4872" s="1">
        <v>4871</v>
      </c>
      <c r="C4872" s="1" t="s">
        <v>780</v>
      </c>
      <c r="D4872" s="1" t="s">
        <v>42</v>
      </c>
      <c r="E4872" s="1">
        <v>2014</v>
      </c>
      <c r="F4872" s="1" t="s">
        <v>29</v>
      </c>
      <c r="G4872" s="1" t="s">
        <v>21</v>
      </c>
      <c r="H4872" s="1" t="s">
        <v>30</v>
      </c>
      <c r="I4872" s="1" t="s">
        <v>16</v>
      </c>
      <c r="J4872" s="1">
        <v>0</v>
      </c>
      <c r="K4872" s="1">
        <v>12.15</v>
      </c>
      <c r="L4872" s="1">
        <v>117.61499999999999</v>
      </c>
      <c r="M4872" s="1">
        <v>3.5</v>
      </c>
    </row>
    <row r="4873" spans="1:13" x14ac:dyDescent="0.3">
      <c r="A4873" s="1" t="s">
        <v>17</v>
      </c>
      <c r="B4873" s="1">
        <v>4872</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x14ac:dyDescent="0.3">
      <c r="A4874" s="1" t="s">
        <v>17</v>
      </c>
      <c r="B4874" s="1">
        <v>4873</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x14ac:dyDescent="0.3">
      <c r="A4875" s="1" t="s">
        <v>17</v>
      </c>
      <c r="B4875" s="1">
        <v>4874</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x14ac:dyDescent="0.3">
      <c r="A4876" s="1" t="s">
        <v>17</v>
      </c>
      <c r="B4876" s="1">
        <v>4875</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
      <c r="A4877" s="1" t="s">
        <v>10</v>
      </c>
      <c r="B4877" s="1">
        <v>4876</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x14ac:dyDescent="0.3">
      <c r="A4878" s="1" t="s">
        <v>10</v>
      </c>
      <c r="B4878" s="1">
        <v>4877</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x14ac:dyDescent="0.3">
      <c r="A4879" s="1" t="s">
        <v>10</v>
      </c>
      <c r="B4879" s="1">
        <v>4878</v>
      </c>
      <c r="C4879" s="1" t="s">
        <v>825</v>
      </c>
      <c r="D4879" s="1" t="s">
        <v>67</v>
      </c>
      <c r="E4879" s="1">
        <v>2014</v>
      </c>
      <c r="F4879" s="1" t="s">
        <v>29</v>
      </c>
      <c r="G4879" s="1" t="s">
        <v>21</v>
      </c>
      <c r="H4879" s="1" t="s">
        <v>30</v>
      </c>
      <c r="I4879" s="1" t="s">
        <v>16</v>
      </c>
      <c r="J4879" s="1">
        <v>0.11907725500000001</v>
      </c>
      <c r="K4879" s="1">
        <v>13.6</v>
      </c>
      <c r="L4879" s="1">
        <v>231.23</v>
      </c>
      <c r="M4879" s="1">
        <v>3.5</v>
      </c>
    </row>
    <row r="4880" spans="1:13" x14ac:dyDescent="0.3">
      <c r="A4880" s="1" t="s">
        <v>10</v>
      </c>
      <c r="B4880" s="1">
        <v>4879</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x14ac:dyDescent="0.3">
      <c r="A4881" s="1" t="s">
        <v>10</v>
      </c>
      <c r="B4881" s="1">
        <v>4880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3">
      <c r="A4882" s="1" t="s">
        <v>35</v>
      </c>
      <c r="B4882" s="1">
        <v>4881</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3">
      <c r="A4883" s="1" t="s">
        <v>17</v>
      </c>
      <c r="B4883" s="1">
        <v>4882</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3">
      <c r="A4884" s="1" t="s">
        <v>17</v>
      </c>
      <c r="B4884" s="1">
        <v>4883</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3">
      <c r="A4885" s="1" t="s">
        <v>17</v>
      </c>
      <c r="B4885" s="1">
        <v>4884</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3">
      <c r="A4886" s="1" t="s">
        <v>17</v>
      </c>
      <c r="B4886" s="1">
        <v>4885</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3">
      <c r="A4887" s="1" t="s">
        <v>17</v>
      </c>
      <c r="B4887" s="1">
        <v>4886</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3">
      <c r="A4888" s="1" t="s">
        <v>17</v>
      </c>
      <c r="B4888" s="1">
        <v>4887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
      <c r="A4889" s="1" t="s">
        <v>17</v>
      </c>
      <c r="B4889" s="1">
        <v>4888</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3">
      <c r="A4890" s="1" t="s">
        <v>17</v>
      </c>
      <c r="B4890" s="1">
        <v>4889</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3">
      <c r="A4891" s="1" t="s">
        <v>17</v>
      </c>
      <c r="B4891" s="1">
        <v>4890</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3">
      <c r="A4892" s="1" t="s">
        <v>17</v>
      </c>
      <c r="B4892" s="1">
        <v>4891</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3">
      <c r="A4893" s="1" t="s">
        <v>10</v>
      </c>
      <c r="B4893" s="1">
        <v>4892</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3">
      <c r="A4894" s="1" t="s">
        <v>10</v>
      </c>
      <c r="B4894" s="1">
        <v>4893</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3">
      <c r="A4895" s="1" t="s">
        <v>10</v>
      </c>
      <c r="B4895" s="1">
        <v>4894</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3">
      <c r="A4896" s="1" t="s">
        <v>10</v>
      </c>
      <c r="B4896" s="1">
        <v>4895</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
      <c r="A4897" s="1" t="s">
        <v>10</v>
      </c>
      <c r="B4897" s="1">
        <v>4896</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3">
      <c r="A4898" s="1" t="s">
        <v>17</v>
      </c>
      <c r="B4898" s="1">
        <v>4897</v>
      </c>
      <c r="C4898" s="1" t="s">
        <v>874</v>
      </c>
      <c r="D4898" s="1" t="s">
        <v>57</v>
      </c>
      <c r="E4898" s="1">
        <v>2018</v>
      </c>
      <c r="F4898" s="1" t="s">
        <v>45</v>
      </c>
      <c r="G4898" s="1" t="s">
        <v>21</v>
      </c>
      <c r="H4898" s="1" t="s">
        <v>15</v>
      </c>
      <c r="I4898" s="1" t="s">
        <v>46</v>
      </c>
      <c r="J4898" s="1">
        <v>0.105324246</v>
      </c>
      <c r="L4898" s="1">
        <v>125.7046</v>
      </c>
      <c r="M4898" s="1">
        <v>3.5</v>
      </c>
    </row>
    <row r="4899" spans="1:13" x14ac:dyDescent="0.3">
      <c r="A4899" s="1" t="s">
        <v>17</v>
      </c>
      <c r="B4899" s="1">
        <v>4898</v>
      </c>
      <c r="C4899" s="1" t="s">
        <v>1260</v>
      </c>
      <c r="D4899" s="1" t="s">
        <v>28</v>
      </c>
      <c r="E4899" s="1">
        <v>2018</v>
      </c>
      <c r="F4899" s="1" t="s">
        <v>45</v>
      </c>
      <c r="G4899" s="1" t="s">
        <v>21</v>
      </c>
      <c r="H4899" s="1" t="s">
        <v>15</v>
      </c>
      <c r="I4899" s="1" t="s">
        <v>46</v>
      </c>
      <c r="J4899" s="1">
        <v>4.7551568000000002E-2</v>
      </c>
      <c r="L4899" s="1">
        <v>249.10919999999999</v>
      </c>
      <c r="M4899" s="1">
        <v>3.5</v>
      </c>
    </row>
    <row r="4900" spans="1:13" x14ac:dyDescent="0.3">
      <c r="A4900" s="1" t="s">
        <v>17</v>
      </c>
      <c r="B4900" s="1">
        <v>4899</v>
      </c>
      <c r="C4900" s="1" t="s">
        <v>827</v>
      </c>
      <c r="D4900" s="1" t="s">
        <v>67</v>
      </c>
      <c r="E4900" s="1">
        <v>2018</v>
      </c>
      <c r="F4900" s="1" t="s">
        <v>45</v>
      </c>
      <c r="G4900" s="1" t="s">
        <v>21</v>
      </c>
      <c r="H4900" s="1" t="s">
        <v>15</v>
      </c>
      <c r="I4900" s="1" t="s">
        <v>46</v>
      </c>
      <c r="J4900" s="1">
        <v>0.119371835</v>
      </c>
      <c r="L4900" s="1">
        <v>45.2744</v>
      </c>
      <c r="M4900" s="1">
        <v>3.5</v>
      </c>
    </row>
    <row r="4901" spans="1:13" x14ac:dyDescent="0.3">
      <c r="A4901" s="1" t="s">
        <v>17</v>
      </c>
      <c r="B4901" s="1">
        <v>4900</v>
      </c>
      <c r="C4901" s="1" t="s">
        <v>1105</v>
      </c>
      <c r="D4901" s="1" t="s">
        <v>67</v>
      </c>
      <c r="E4901" s="1">
        <v>2018</v>
      </c>
      <c r="F4901" s="1" t="s">
        <v>45</v>
      </c>
      <c r="G4901" s="1" t="s">
        <v>21</v>
      </c>
      <c r="H4901" s="1" t="s">
        <v>15</v>
      </c>
      <c r="I4901" s="1" t="s">
        <v>46</v>
      </c>
      <c r="J4901" s="1">
        <v>0.13032165200000001</v>
      </c>
      <c r="L4901" s="1">
        <v>88.717200000000005</v>
      </c>
      <c r="M4901" s="1">
        <v>3.5</v>
      </c>
    </row>
    <row r="4902" spans="1:13" x14ac:dyDescent="0.3">
      <c r="A4902" s="1" t="s">
        <v>17</v>
      </c>
      <c r="B4902" s="1">
        <v>4901</v>
      </c>
      <c r="C4902" s="1" t="s">
        <v>1082</v>
      </c>
      <c r="D4902" s="1" t="s">
        <v>12</v>
      </c>
      <c r="E4902" s="1">
        <v>2018</v>
      </c>
      <c r="F4902" s="1" t="s">
        <v>45</v>
      </c>
      <c r="G4902" s="1" t="s">
        <v>21</v>
      </c>
      <c r="H4902" s="1" t="s">
        <v>15</v>
      </c>
      <c r="I4902" s="1" t="s">
        <v>46</v>
      </c>
      <c r="J4902" s="1">
        <v>4.8522793000000002E-2</v>
      </c>
      <c r="L4902" s="1">
        <v>39.650599999999997</v>
      </c>
      <c r="M4902" s="1">
        <v>3.5</v>
      </c>
    </row>
    <row r="4903" spans="1:13" x14ac:dyDescent="0.3">
      <c r="A4903" s="1" t="s">
        <v>17</v>
      </c>
      <c r="B4903" s="1">
        <v>4902</v>
      </c>
      <c r="C4903" s="1" t="s">
        <v>1576</v>
      </c>
      <c r="D4903" s="1" t="s">
        <v>12</v>
      </c>
      <c r="E4903" s="1">
        <v>2018</v>
      </c>
      <c r="F4903" s="1" t="s">
        <v>45</v>
      </c>
      <c r="G4903" s="1" t="s">
        <v>21</v>
      </c>
      <c r="H4903" s="1" t="s">
        <v>15</v>
      </c>
      <c r="I4903" s="1" t="s">
        <v>46</v>
      </c>
      <c r="J4903" s="1">
        <v>0</v>
      </c>
      <c r="L4903" s="1">
        <v>55.729799999999997</v>
      </c>
      <c r="M4903" s="1">
        <v>3.5</v>
      </c>
    </row>
    <row r="4904" spans="1:13" x14ac:dyDescent="0.3">
      <c r="A4904" s="1" t="s">
        <v>17</v>
      </c>
      <c r="B4904" s="1">
        <v>4903</v>
      </c>
      <c r="C4904" s="1" t="s">
        <v>1279</v>
      </c>
      <c r="D4904" s="1" t="s">
        <v>12</v>
      </c>
      <c r="E4904" s="1">
        <v>2018</v>
      </c>
      <c r="F4904" s="1" t="s">
        <v>45</v>
      </c>
      <c r="G4904" s="1" t="s">
        <v>21</v>
      </c>
      <c r="H4904" s="1" t="s">
        <v>15</v>
      </c>
      <c r="I4904" s="1" t="s">
        <v>46</v>
      </c>
      <c r="J4904" s="1">
        <v>1.2215675E-2</v>
      </c>
      <c r="L4904" s="1">
        <v>162.7894</v>
      </c>
      <c r="M4904" s="1">
        <v>3.5</v>
      </c>
    </row>
    <row r="4905" spans="1:13" x14ac:dyDescent="0.3">
      <c r="A4905" s="1" t="s">
        <v>17</v>
      </c>
      <c r="B4905" s="1">
        <v>4904</v>
      </c>
      <c r="C4905" s="1" t="s">
        <v>1039</v>
      </c>
      <c r="D4905" s="1" t="s">
        <v>19</v>
      </c>
      <c r="E4905" s="1">
        <v>2018</v>
      </c>
      <c r="F4905" s="1" t="s">
        <v>45</v>
      </c>
      <c r="G4905" s="1" t="s">
        <v>21</v>
      </c>
      <c r="H4905" s="1" t="s">
        <v>15</v>
      </c>
      <c r="I4905" s="1" t="s">
        <v>46</v>
      </c>
      <c r="J4905" s="1">
        <v>1.8757586E-2</v>
      </c>
      <c r="L4905" s="1">
        <v>96.938400000000001</v>
      </c>
      <c r="M4905" s="1">
        <v>3.5</v>
      </c>
    </row>
    <row r="4906" spans="1:13" x14ac:dyDescent="0.3">
      <c r="A4906" s="1" t="s">
        <v>17</v>
      </c>
      <c r="B4906" s="1">
        <v>4905</v>
      </c>
      <c r="C4906" s="1" t="s">
        <v>146</v>
      </c>
      <c r="D4906" s="1" t="s">
        <v>19</v>
      </c>
      <c r="E4906" s="1">
        <v>2018</v>
      </c>
      <c r="F4906" s="1" t="s">
        <v>45</v>
      </c>
      <c r="G4906" s="1" t="s">
        <v>21</v>
      </c>
      <c r="H4906" s="1" t="s">
        <v>15</v>
      </c>
      <c r="I4906" s="1" t="s">
        <v>46</v>
      </c>
      <c r="J4906" s="1">
        <v>2.5354071999999998E-2</v>
      </c>
      <c r="L4906" s="1">
        <v>144.476</v>
      </c>
      <c r="M4906" s="1">
        <v>3.5</v>
      </c>
    </row>
    <row r="4907" spans="1:13" x14ac:dyDescent="0.3">
      <c r="A4907" s="1" t="s">
        <v>17</v>
      </c>
      <c r="B4907" s="1">
        <v>4906</v>
      </c>
      <c r="C4907" s="1" t="s">
        <v>1135</v>
      </c>
      <c r="D4907" s="1" t="s">
        <v>42</v>
      </c>
      <c r="E4907" s="1">
        <v>2018</v>
      </c>
      <c r="F4907" s="1" t="s">
        <v>45</v>
      </c>
      <c r="G4907" s="1" t="s">
        <v>21</v>
      </c>
      <c r="H4907" s="1" t="s">
        <v>15</v>
      </c>
      <c r="I4907" s="1" t="s">
        <v>46</v>
      </c>
      <c r="J4907" s="1">
        <v>2.4213353999999999E-2</v>
      </c>
      <c r="L4907" s="1">
        <v>42.445399999999999</v>
      </c>
      <c r="M4907" s="1">
        <v>3.5</v>
      </c>
    </row>
    <row r="4908" spans="1:13" x14ac:dyDescent="0.3">
      <c r="A4908" s="1" t="s">
        <v>17</v>
      </c>
      <c r="B4908" s="1">
        <v>4907</v>
      </c>
      <c r="C4908" s="1" t="s">
        <v>1069</v>
      </c>
      <c r="D4908" s="1" t="s">
        <v>42</v>
      </c>
      <c r="E4908" s="1">
        <v>2018</v>
      </c>
      <c r="F4908" s="1" t="s">
        <v>45</v>
      </c>
      <c r="G4908" s="1" t="s">
        <v>21</v>
      </c>
      <c r="H4908" s="1" t="s">
        <v>15</v>
      </c>
      <c r="I4908" s="1" t="s">
        <v>46</v>
      </c>
      <c r="J4908" s="1">
        <v>7.9419800999999998E-2</v>
      </c>
      <c r="L4908" s="1">
        <v>172.31059999999999</v>
      </c>
      <c r="M4908" s="1">
        <v>3.5</v>
      </c>
    </row>
    <row r="4909" spans="1:13" x14ac:dyDescent="0.3">
      <c r="A4909" s="1" t="s">
        <v>17</v>
      </c>
      <c r="B4909" s="1">
        <v>4908</v>
      </c>
      <c r="C4909" s="1" t="s">
        <v>822</v>
      </c>
      <c r="D4909" s="1" t="s">
        <v>48</v>
      </c>
      <c r="E4909" s="1">
        <v>2018</v>
      </c>
      <c r="F4909" s="1" t="s">
        <v>45</v>
      </c>
      <c r="G4909" s="1" t="s">
        <v>21</v>
      </c>
      <c r="H4909" s="1" t="s">
        <v>15</v>
      </c>
      <c r="I4909" s="1" t="s">
        <v>46</v>
      </c>
      <c r="J4909" s="1">
        <v>1.1180842999999999E-2</v>
      </c>
      <c r="L4909" s="1">
        <v>213.45599999999999</v>
      </c>
      <c r="M4909" s="1">
        <v>3.5</v>
      </c>
    </row>
    <row r="4910" spans="1:13" x14ac:dyDescent="0.3">
      <c r="A4910" s="1" t="s">
        <v>17</v>
      </c>
      <c r="B4910" s="1">
        <v>4909</v>
      </c>
      <c r="C4910" s="1" t="s">
        <v>971</v>
      </c>
      <c r="D4910" s="1" t="s">
        <v>32</v>
      </c>
      <c r="E4910" s="1">
        <v>2018</v>
      </c>
      <c r="F4910" s="1" t="s">
        <v>45</v>
      </c>
      <c r="G4910" s="1" t="s">
        <v>21</v>
      </c>
      <c r="H4910" s="1" t="s">
        <v>15</v>
      </c>
      <c r="I4910" s="1" t="s">
        <v>46</v>
      </c>
      <c r="J4910" s="1">
        <v>4.4660955000000002E-2</v>
      </c>
      <c r="L4910" s="1">
        <v>74.766999999999996</v>
      </c>
      <c r="M4910" s="1">
        <v>3.5</v>
      </c>
    </row>
    <row r="4911" spans="1:13" x14ac:dyDescent="0.3">
      <c r="A4911" s="1" t="s">
        <v>17</v>
      </c>
      <c r="B4911" s="1">
        <v>4910</v>
      </c>
      <c r="C4911" s="1" t="s">
        <v>657</v>
      </c>
      <c r="D4911" s="1" t="s">
        <v>32</v>
      </c>
      <c r="E4911" s="1">
        <v>2018</v>
      </c>
      <c r="F4911" s="1" t="s">
        <v>45</v>
      </c>
      <c r="G4911" s="1" t="s">
        <v>21</v>
      </c>
      <c r="H4911" s="1" t="s">
        <v>15</v>
      </c>
      <c r="I4911" s="1" t="s">
        <v>46</v>
      </c>
      <c r="J4911" s="1">
        <v>9.7429924000000001E-2</v>
      </c>
      <c r="L4911" s="1">
        <v>172.87379999999999</v>
      </c>
      <c r="M4911" s="1">
        <v>3.5</v>
      </c>
    </row>
    <row r="4912" spans="1:13" x14ac:dyDescent="0.3">
      <c r="A4912" s="1" t="s">
        <v>10</v>
      </c>
      <c r="B4912" s="1">
        <v>4911</v>
      </c>
      <c r="C4912" s="1" t="s">
        <v>1479</v>
      </c>
      <c r="D4912" s="1" t="s">
        <v>95</v>
      </c>
      <c r="E4912" s="1">
        <v>2018</v>
      </c>
      <c r="F4912" s="1" t="s">
        <v>45</v>
      </c>
      <c r="G4912" s="1" t="s">
        <v>21</v>
      </c>
      <c r="H4912" s="1" t="s">
        <v>15</v>
      </c>
      <c r="I4912" s="1" t="s">
        <v>46</v>
      </c>
      <c r="J4912" s="1">
        <v>1.6979325999999999E-2</v>
      </c>
      <c r="L4912" s="1">
        <v>177.03700000000001</v>
      </c>
      <c r="M4912" s="1">
        <v>3.5</v>
      </c>
    </row>
    <row r="4913" spans="1:13" x14ac:dyDescent="0.3">
      <c r="A4913" s="1" t="s">
        <v>10</v>
      </c>
      <c r="B4913" s="1">
        <v>4912</v>
      </c>
      <c r="C4913" s="1" t="s">
        <v>1577</v>
      </c>
      <c r="D4913" s="1" t="s">
        <v>67</v>
      </c>
      <c r="E4913" s="1">
        <v>2018</v>
      </c>
      <c r="F4913" s="1" t="s">
        <v>45</v>
      </c>
      <c r="G4913" s="1" t="s">
        <v>21</v>
      </c>
      <c r="H4913" s="1" t="s">
        <v>15</v>
      </c>
      <c r="I4913" s="1" t="s">
        <v>46</v>
      </c>
      <c r="J4913" s="1">
        <v>0</v>
      </c>
      <c r="L4913" s="1">
        <v>184.26079999999999</v>
      </c>
      <c r="M4913" s="1">
        <v>3.5</v>
      </c>
    </row>
    <row r="4914" spans="1:13" x14ac:dyDescent="0.3">
      <c r="A4914" s="1" t="s">
        <v>10</v>
      </c>
      <c r="B4914" s="1">
        <v>4913</v>
      </c>
      <c r="C4914" s="1" t="s">
        <v>1333</v>
      </c>
      <c r="D4914" s="1" t="s">
        <v>24</v>
      </c>
      <c r="E4914" s="1">
        <v>2018</v>
      </c>
      <c r="F4914" s="1" t="s">
        <v>45</v>
      </c>
      <c r="G4914" s="1" t="s">
        <v>21</v>
      </c>
      <c r="H4914" s="1" t="s">
        <v>15</v>
      </c>
      <c r="I4914" s="1" t="s">
        <v>46</v>
      </c>
      <c r="J4914" s="1">
        <v>0.12780038799999999</v>
      </c>
      <c r="L4914" s="1">
        <v>177.03700000000001</v>
      </c>
      <c r="M4914" s="1">
        <v>3.5</v>
      </c>
    </row>
    <row r="4915" spans="1:13" x14ac:dyDescent="0.3">
      <c r="A4915" s="1" t="s">
        <v>10</v>
      </c>
      <c r="B4915" s="1">
        <v>4914</v>
      </c>
      <c r="C4915" s="1" t="s">
        <v>1321</v>
      </c>
      <c r="D4915" s="1" t="s">
        <v>48</v>
      </c>
      <c r="E4915" s="1">
        <v>2018</v>
      </c>
      <c r="F4915" s="1" t="s">
        <v>45</v>
      </c>
      <c r="G4915" s="1" t="s">
        <v>21</v>
      </c>
      <c r="H4915" s="1" t="s">
        <v>15</v>
      </c>
      <c r="I4915" s="1" t="s">
        <v>46</v>
      </c>
      <c r="J4915" s="1">
        <v>1.0886323999999999E-2</v>
      </c>
      <c r="L4915" s="1">
        <v>57.258800000000001</v>
      </c>
      <c r="M4915" s="1">
        <v>3.5</v>
      </c>
    </row>
    <row r="4916" spans="1:13" x14ac:dyDescent="0.3">
      <c r="A4916" s="1" t="s">
        <v>17</v>
      </c>
      <c r="B4916" s="1">
        <v>4915</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3">
      <c r="A4917" s="1" t="s">
        <v>17</v>
      </c>
      <c r="B4917" s="1">
        <v>4916</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3">
      <c r="A4918" s="1" t="s">
        <v>17</v>
      </c>
      <c r="B4918" s="1">
        <v>4917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
      <c r="A4919" s="1" t="s">
        <v>17</v>
      </c>
      <c r="B4919" s="1">
        <v>4918</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3">
      <c r="A4920" s="1" t="s">
        <v>17</v>
      </c>
      <c r="B4920" s="1">
        <v>4919</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x14ac:dyDescent="0.3">
      <c r="A4921" s="1" t="s">
        <v>10</v>
      </c>
      <c r="B4921" s="1">
        <v>4920</v>
      </c>
      <c r="C4921" s="1" t="s">
        <v>1095</v>
      </c>
      <c r="D4921" s="1" t="s">
        <v>95</v>
      </c>
      <c r="E4921" s="1">
        <v>2015</v>
      </c>
      <c r="F4921" s="1" t="s">
        <v>33</v>
      </c>
      <c r="G4921" s="1" t="s">
        <v>34</v>
      </c>
      <c r="H4921" s="1" t="s">
        <v>26</v>
      </c>
      <c r="I4921" s="1" t="s">
        <v>16</v>
      </c>
      <c r="J4921" s="1">
        <v>0</v>
      </c>
      <c r="K4921" s="1">
        <v>6.1349999999999998</v>
      </c>
      <c r="L4921" s="1">
        <v>151.3366</v>
      </c>
      <c r="M4921" s="1">
        <v>3.4</v>
      </c>
    </row>
    <row r="4922" spans="1:13" x14ac:dyDescent="0.3">
      <c r="A4922" s="1" t="s">
        <v>17</v>
      </c>
      <c r="B4922" s="1">
        <v>4921</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3">
      <c r="A4923" s="1" t="s">
        <v>10</v>
      </c>
      <c r="B4923" s="1">
        <v>4922</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x14ac:dyDescent="0.3">
      <c r="A4924" s="1" t="s">
        <v>17</v>
      </c>
      <c r="B4924" s="1">
        <v>4923</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3">
      <c r="A4925" s="1" t="s">
        <v>17</v>
      </c>
      <c r="B4925" s="1">
        <v>4924</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3">
      <c r="A4926" s="1" t="s">
        <v>17</v>
      </c>
      <c r="B4926" s="1">
        <v>4925</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3">
      <c r="A4927" s="1" t="s">
        <v>17</v>
      </c>
      <c r="B4927" s="1">
        <v>4926</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3">
      <c r="A4928" s="1" t="s">
        <v>17</v>
      </c>
      <c r="B4928" s="1">
        <v>4927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
      <c r="A4929" s="1" t="s">
        <v>17</v>
      </c>
      <c r="B4929" s="1">
        <v>4928</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3">
      <c r="A4930" s="1" t="s">
        <v>17</v>
      </c>
      <c r="B4930" s="1">
        <v>4929</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3">
      <c r="A4931" s="1" t="s">
        <v>10</v>
      </c>
      <c r="B4931" s="1">
        <v>4930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3">
      <c r="A4932" s="1" t="s">
        <v>10</v>
      </c>
      <c r="B4932" s="1">
        <v>4931</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
      <c r="A4933" s="1" t="s">
        <v>17</v>
      </c>
      <c r="B4933" s="1">
        <v>4932</v>
      </c>
      <c r="C4933" s="1" t="s">
        <v>1578</v>
      </c>
      <c r="D4933" s="1" t="s">
        <v>61</v>
      </c>
      <c r="E4933" s="1">
        <v>2018</v>
      </c>
      <c r="F4933" s="1" t="s">
        <v>138</v>
      </c>
      <c r="G4933" s="1" t="s">
        <v>14</v>
      </c>
      <c r="H4933" s="1" t="s">
        <v>26</v>
      </c>
      <c r="I4933" s="1" t="s">
        <v>40</v>
      </c>
      <c r="J4933" s="1">
        <v>3.7160705000000002E-2</v>
      </c>
      <c r="L4933" s="1">
        <v>54.229799999999997</v>
      </c>
      <c r="M4933" s="1">
        <v>3.4</v>
      </c>
    </row>
    <row r="4934" spans="1:13" x14ac:dyDescent="0.3">
      <c r="A4934" s="1" t="s">
        <v>17</v>
      </c>
      <c r="B4934" s="1">
        <v>4933</v>
      </c>
      <c r="C4934" s="1" t="s">
        <v>642</v>
      </c>
      <c r="D4934" s="1" t="s">
        <v>48</v>
      </c>
      <c r="E4934" s="1">
        <v>2018</v>
      </c>
      <c r="F4934" s="1" t="s">
        <v>138</v>
      </c>
      <c r="G4934" s="1" t="s">
        <v>14</v>
      </c>
      <c r="H4934" s="1" t="s">
        <v>26</v>
      </c>
      <c r="I4934" s="1" t="s">
        <v>40</v>
      </c>
      <c r="J4934" s="1">
        <v>0.19033746000000001</v>
      </c>
      <c r="L4934" s="1">
        <v>159.45779999999999</v>
      </c>
      <c r="M4934" s="1">
        <v>3.4</v>
      </c>
    </row>
    <row r="4935" spans="1:13" x14ac:dyDescent="0.3">
      <c r="A4935" s="1" t="s">
        <v>10</v>
      </c>
      <c r="B4935" s="1">
        <v>4934</v>
      </c>
      <c r="C4935" s="1" t="s">
        <v>1057</v>
      </c>
      <c r="D4935" s="1" t="s">
        <v>48</v>
      </c>
      <c r="E4935" s="1">
        <v>2018</v>
      </c>
      <c r="F4935" s="1" t="s">
        <v>138</v>
      </c>
      <c r="G4935" s="1" t="s">
        <v>14</v>
      </c>
      <c r="H4935" s="1" t="s">
        <v>26</v>
      </c>
      <c r="I4935" s="1" t="s">
        <v>40</v>
      </c>
      <c r="J4935" s="1">
        <v>6.216667E-2</v>
      </c>
      <c r="L4935" s="1">
        <v>112.3518</v>
      </c>
      <c r="M4935" s="1">
        <v>3.4</v>
      </c>
    </row>
    <row r="4936" spans="1:13" x14ac:dyDescent="0.3">
      <c r="A4936" s="1" t="s">
        <v>17</v>
      </c>
      <c r="B4936" s="1">
        <v>4935</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x14ac:dyDescent="0.3">
      <c r="A4937" s="1" t="s">
        <v>17</v>
      </c>
      <c r="B4937" s="1">
        <v>4936</v>
      </c>
      <c r="C4937" s="1" t="s">
        <v>145</v>
      </c>
      <c r="D4937" s="1" t="s">
        <v>19</v>
      </c>
      <c r="E4937" s="1">
        <v>2016</v>
      </c>
      <c r="F4937" s="1" t="s">
        <v>25</v>
      </c>
      <c r="G4937" s="1" t="s">
        <v>14</v>
      </c>
      <c r="H4937" s="1" t="s">
        <v>26</v>
      </c>
      <c r="I4937" s="1" t="s">
        <v>16</v>
      </c>
      <c r="J4937" s="1">
        <v>0</v>
      </c>
      <c r="K4937" s="1">
        <v>5.6150000000000002</v>
      </c>
      <c r="L4937" s="1">
        <v>121.973</v>
      </c>
      <c r="M4937" s="1">
        <v>3.4</v>
      </c>
    </row>
    <row r="4938" spans="1:13" x14ac:dyDescent="0.3">
      <c r="A4938" s="1" t="s">
        <v>17</v>
      </c>
      <c r="B4938" s="1">
        <v>4937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x14ac:dyDescent="0.3">
      <c r="A4939" s="1" t="s">
        <v>17</v>
      </c>
      <c r="B4939" s="1">
        <v>4938</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x14ac:dyDescent="0.3">
      <c r="A4940" s="1" t="s">
        <v>10</v>
      </c>
      <c r="B4940" s="1">
        <v>4939</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x14ac:dyDescent="0.3">
      <c r="A4941" s="1" t="s">
        <v>10</v>
      </c>
      <c r="B4941" s="1">
        <v>4940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x14ac:dyDescent="0.3">
      <c r="A4942" s="1" t="s">
        <v>10</v>
      </c>
      <c r="B4942" s="1">
        <v>4941</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3">
      <c r="A4943" s="1" t="s">
        <v>17</v>
      </c>
      <c r="B4943" s="1">
        <v>4942</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3">
      <c r="A4944" s="1" t="s">
        <v>17</v>
      </c>
      <c r="B4944" s="1">
        <v>4943</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3">
      <c r="A4945" s="1" t="s">
        <v>17</v>
      </c>
      <c r="B4945" s="1">
        <v>4944</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3">
      <c r="A4946" s="1" t="s">
        <v>17</v>
      </c>
      <c r="B4946" s="1">
        <v>4945</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
      <c r="A4947" s="1" t="s">
        <v>17</v>
      </c>
      <c r="B4947" s="1">
        <v>4946</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3">
      <c r="A4948" s="1" t="s">
        <v>17</v>
      </c>
      <c r="B4948" s="1">
        <v>4947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x14ac:dyDescent="0.3">
      <c r="A4949" s="1" t="s">
        <v>17</v>
      </c>
      <c r="B4949" s="1">
        <v>4948</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x14ac:dyDescent="0.3">
      <c r="A4950" s="1" t="s">
        <v>17</v>
      </c>
      <c r="B4950" s="1">
        <v>4949</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x14ac:dyDescent="0.3">
      <c r="A4951" s="1" t="s">
        <v>17</v>
      </c>
      <c r="B4951" s="1">
        <v>4950</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x14ac:dyDescent="0.3">
      <c r="A4952" s="1" t="s">
        <v>17</v>
      </c>
      <c r="B4952" s="1">
        <v>4951</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x14ac:dyDescent="0.3">
      <c r="A4953" s="1" t="s">
        <v>17</v>
      </c>
      <c r="B4953" s="1">
        <v>4952</v>
      </c>
      <c r="C4953" s="1" t="s">
        <v>1541</v>
      </c>
      <c r="D4953" s="1" t="s">
        <v>48</v>
      </c>
      <c r="E4953" s="1">
        <v>2015</v>
      </c>
      <c r="F4953" s="1" t="s">
        <v>33</v>
      </c>
      <c r="G4953" s="1" t="s">
        <v>34</v>
      </c>
      <c r="H4953" s="1" t="s">
        <v>26</v>
      </c>
      <c r="I4953" s="1" t="s">
        <v>16</v>
      </c>
      <c r="J4953" s="1">
        <v>0.173833129</v>
      </c>
      <c r="K4953" s="1">
        <v>15.1</v>
      </c>
      <c r="L4953" s="1">
        <v>196.511</v>
      </c>
      <c r="M4953" s="1">
        <v>3.4</v>
      </c>
    </row>
    <row r="4954" spans="1:13" x14ac:dyDescent="0.3">
      <c r="A4954" s="1" t="s">
        <v>17</v>
      </c>
      <c r="B4954" s="1">
        <v>4953</v>
      </c>
      <c r="C4954" s="1" t="s">
        <v>344</v>
      </c>
      <c r="D4954" s="1" t="s">
        <v>67</v>
      </c>
      <c r="E4954" s="1">
        <v>2020</v>
      </c>
      <c r="F4954" s="1" t="s">
        <v>37</v>
      </c>
      <c r="G4954" s="1" t="s">
        <v>34</v>
      </c>
      <c r="H4954" s="1" t="s">
        <v>26</v>
      </c>
      <c r="I4954" s="1" t="s">
        <v>16</v>
      </c>
      <c r="J4954" s="1">
        <v>0.137584599</v>
      </c>
      <c r="K4954" s="1">
        <v>10.895</v>
      </c>
      <c r="L4954" s="1">
        <v>262.2568</v>
      </c>
      <c r="M4954" s="1">
        <v>3.4</v>
      </c>
    </row>
    <row r="4955" spans="1:13" x14ac:dyDescent="0.3">
      <c r="A4955" s="1" t="s">
        <v>17</v>
      </c>
      <c r="B4955" s="1">
        <v>4954</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x14ac:dyDescent="0.3">
      <c r="A4956" s="1" t="s">
        <v>10</v>
      </c>
      <c r="B4956" s="1">
        <v>4955</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x14ac:dyDescent="0.3">
      <c r="A4957" s="1" t="s">
        <v>10</v>
      </c>
      <c r="B4957" s="1">
        <v>4956</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3">
      <c r="A4958" s="1" t="s">
        <v>10</v>
      </c>
      <c r="B4958" s="1">
        <v>4957</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
      <c r="A4959" s="1" t="s">
        <v>10</v>
      </c>
      <c r="B4959" s="1">
        <v>4958</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3">
      <c r="A4960" s="1" t="s">
        <v>10</v>
      </c>
      <c r="B4960" s="1">
        <v>4959</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x14ac:dyDescent="0.3">
      <c r="A4961" s="1" t="s">
        <v>10</v>
      </c>
      <c r="B4961" s="1">
        <v>4960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x14ac:dyDescent="0.3">
      <c r="A4962" s="1" t="s">
        <v>10</v>
      </c>
      <c r="B4962" s="1">
        <v>4961</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x14ac:dyDescent="0.3">
      <c r="A4963" s="1" t="s">
        <v>10</v>
      </c>
      <c r="B4963" s="1">
        <v>4962</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x14ac:dyDescent="0.3">
      <c r="A4964" s="1" t="s">
        <v>10</v>
      </c>
      <c r="B4964" s="1">
        <v>4963</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3">
      <c r="A4965" s="1" t="s">
        <v>17</v>
      </c>
      <c r="B4965" s="1">
        <v>4964</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x14ac:dyDescent="0.3">
      <c r="A4966" s="1" t="s">
        <v>17</v>
      </c>
      <c r="B4966" s="1">
        <v>4965</v>
      </c>
      <c r="C4966" s="1" t="s">
        <v>736</v>
      </c>
      <c r="D4966" s="1" t="s">
        <v>159</v>
      </c>
      <c r="E4966" s="1">
        <v>2017</v>
      </c>
      <c r="F4966" s="1" t="s">
        <v>50</v>
      </c>
      <c r="G4966" s="1" t="s">
        <v>34</v>
      </c>
      <c r="H4966" s="1" t="s">
        <v>26</v>
      </c>
      <c r="I4966" s="1" t="s">
        <v>16</v>
      </c>
      <c r="J4966" s="1">
        <v>0</v>
      </c>
      <c r="K4966" s="1">
        <v>12.85</v>
      </c>
      <c r="L4966" s="1">
        <v>254.70400000000001</v>
      </c>
      <c r="M4966" s="1">
        <v>3.4</v>
      </c>
    </row>
    <row r="4967" spans="1:13" x14ac:dyDescent="0.3">
      <c r="A4967" s="1" t="s">
        <v>17</v>
      </c>
      <c r="B4967" s="1">
        <v>4966</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x14ac:dyDescent="0.3">
      <c r="A4968" s="1" t="s">
        <v>17</v>
      </c>
      <c r="B4968" s="1">
        <v>4967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x14ac:dyDescent="0.3">
      <c r="A4969" s="1" t="s">
        <v>17</v>
      </c>
      <c r="B4969" s="1">
        <v>4968</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x14ac:dyDescent="0.3">
      <c r="A4970" s="1" t="s">
        <v>17</v>
      </c>
      <c r="B4970" s="1">
        <v>4969</v>
      </c>
      <c r="C4970" s="1" t="s">
        <v>1537</v>
      </c>
      <c r="D4970" s="1" t="s">
        <v>32</v>
      </c>
      <c r="E4970" s="1">
        <v>2017</v>
      </c>
      <c r="F4970" s="1" t="s">
        <v>50</v>
      </c>
      <c r="G4970" s="1" t="s">
        <v>34</v>
      </c>
      <c r="H4970" s="1" t="s">
        <v>26</v>
      </c>
      <c r="I4970" s="1" t="s">
        <v>16</v>
      </c>
      <c r="J4970" s="1">
        <v>0</v>
      </c>
      <c r="K4970" s="1">
        <v>20.75</v>
      </c>
      <c r="L4970" s="1">
        <v>153.00239999999999</v>
      </c>
      <c r="M4970" s="1">
        <v>3.4</v>
      </c>
    </row>
    <row r="4971" spans="1:13" x14ac:dyDescent="0.3">
      <c r="A4971" s="1" t="s">
        <v>10</v>
      </c>
      <c r="B4971" s="1">
        <v>4970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3">
      <c r="A4972" s="1" t="s">
        <v>17</v>
      </c>
      <c r="B4972" s="1">
        <v>4971</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3">
      <c r="A4973" s="1" t="s">
        <v>17</v>
      </c>
      <c r="B4973" s="1">
        <v>4972</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3">
      <c r="A4974" s="1" t="s">
        <v>17</v>
      </c>
      <c r="B4974" s="1">
        <v>4973</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x14ac:dyDescent="0.3">
      <c r="A4975" s="1" t="s">
        <v>17</v>
      </c>
      <c r="B4975" s="1">
        <v>4974</v>
      </c>
      <c r="C4975" s="1" t="s">
        <v>1541</v>
      </c>
      <c r="D4975" s="1" t="s">
        <v>48</v>
      </c>
      <c r="E4975" s="1">
        <v>2011</v>
      </c>
      <c r="F4975" s="1" t="s">
        <v>39</v>
      </c>
      <c r="G4975" s="1" t="s">
        <v>21</v>
      </c>
      <c r="H4975" s="1" t="s">
        <v>30</v>
      </c>
      <c r="I4975" s="1" t="s">
        <v>40</v>
      </c>
      <c r="J4975" s="1">
        <v>0</v>
      </c>
      <c r="K4975" s="1">
        <v>15.1</v>
      </c>
      <c r="L4975" s="1">
        <v>197.21100000000001</v>
      </c>
      <c r="M4975" s="1">
        <v>3.4</v>
      </c>
    </row>
    <row r="4976" spans="1:13" x14ac:dyDescent="0.3">
      <c r="A4976" s="1" t="s">
        <v>10</v>
      </c>
      <c r="B4976" s="1">
        <v>4975</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3">
      <c r="A4977" s="1" t="s">
        <v>17</v>
      </c>
      <c r="B4977" s="1">
        <v>4976</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x14ac:dyDescent="0.3">
      <c r="A4978" s="1" t="s">
        <v>17</v>
      </c>
      <c r="B4978" s="1">
        <v>4977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x14ac:dyDescent="0.3">
      <c r="A4979" s="1" t="s">
        <v>17</v>
      </c>
      <c r="B4979" s="1">
        <v>4978</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x14ac:dyDescent="0.3">
      <c r="A4980" s="1" t="s">
        <v>17</v>
      </c>
      <c r="B4980" s="1">
        <v>4979</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
      <c r="A4981" s="1" t="s">
        <v>17</v>
      </c>
      <c r="B4981" s="1">
        <v>4980</v>
      </c>
      <c r="C4981" s="1" t="s">
        <v>1441</v>
      </c>
      <c r="D4981" s="1" t="s">
        <v>12</v>
      </c>
      <c r="E4981" s="1">
        <v>2014</v>
      </c>
      <c r="F4981" s="1" t="s">
        <v>29</v>
      </c>
      <c r="G4981" s="1" t="s">
        <v>21</v>
      </c>
      <c r="H4981" s="1" t="s">
        <v>30</v>
      </c>
      <c r="I4981" s="1" t="s">
        <v>16</v>
      </c>
      <c r="J4981" s="1">
        <v>2.7292686E-2</v>
      </c>
      <c r="K4981" s="1">
        <v>10.3</v>
      </c>
      <c r="L4981" s="1">
        <v>101.2042</v>
      </c>
      <c r="M4981" s="1">
        <v>3.4</v>
      </c>
    </row>
    <row r="4982" spans="1:13" x14ac:dyDescent="0.3">
      <c r="A4982" s="1" t="s">
        <v>17</v>
      </c>
      <c r="B4982" s="1">
        <v>4981</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
      <c r="A4983" s="1" t="s">
        <v>17</v>
      </c>
      <c r="B4983" s="1">
        <v>4982</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x14ac:dyDescent="0.3">
      <c r="A4984" s="1" t="s">
        <v>17</v>
      </c>
      <c r="B4984" s="1">
        <v>4983</v>
      </c>
      <c r="C4984" s="1" t="s">
        <v>1397</v>
      </c>
      <c r="D4984" s="1" t="s">
        <v>32</v>
      </c>
      <c r="E4984" s="1">
        <v>2014</v>
      </c>
      <c r="F4984" s="1" t="s">
        <v>29</v>
      </c>
      <c r="G4984" s="1" t="s">
        <v>21</v>
      </c>
      <c r="H4984" s="1" t="s">
        <v>30</v>
      </c>
      <c r="I4984" s="1" t="s">
        <v>16</v>
      </c>
      <c r="J4984" s="1">
        <v>0</v>
      </c>
      <c r="K4984" s="1">
        <v>16.2</v>
      </c>
      <c r="L4984" s="1">
        <v>73.4696</v>
      </c>
      <c r="M4984" s="1">
        <v>3.4</v>
      </c>
    </row>
    <row r="4985" spans="1:13" x14ac:dyDescent="0.3">
      <c r="A4985" s="1" t="s">
        <v>10</v>
      </c>
      <c r="B4985" s="1">
        <v>4984</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3">
      <c r="A4986" s="1" t="s">
        <v>10</v>
      </c>
      <c r="B4986" s="1">
        <v>4985</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x14ac:dyDescent="0.3">
      <c r="A4987" s="1" t="s">
        <v>10</v>
      </c>
      <c r="B4987" s="1">
        <v>4986</v>
      </c>
      <c r="C4987" s="1" t="s">
        <v>55</v>
      </c>
      <c r="D4987" s="1" t="s">
        <v>12</v>
      </c>
      <c r="E4987" s="1">
        <v>2014</v>
      </c>
      <c r="F4987" s="1" t="s">
        <v>29</v>
      </c>
      <c r="G4987" s="1" t="s">
        <v>21</v>
      </c>
      <c r="H4987" s="1" t="s">
        <v>30</v>
      </c>
      <c r="I4987" s="1" t="s">
        <v>16</v>
      </c>
      <c r="J4987" s="1">
        <v>1.8789455E-2</v>
      </c>
      <c r="K4987" s="1">
        <v>20.25</v>
      </c>
      <c r="L4987" s="1">
        <v>222.0772</v>
      </c>
      <c r="M4987" s="1">
        <v>3.4</v>
      </c>
    </row>
    <row r="4988" spans="1:13" x14ac:dyDescent="0.3">
      <c r="A4988" s="1" t="s">
        <v>10</v>
      </c>
      <c r="B4988" s="1">
        <v>4987</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
      <c r="A4989" s="1" t="s">
        <v>17</v>
      </c>
      <c r="B4989" s="1">
        <v>4988</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3">
      <c r="A4990" s="1" t="s">
        <v>17</v>
      </c>
      <c r="B4990" s="1">
        <v>4989</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3">
      <c r="A4991" s="1" t="s">
        <v>17</v>
      </c>
      <c r="B4991" s="1">
        <v>4990</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3">
      <c r="A4992" s="1" t="s">
        <v>10</v>
      </c>
      <c r="B4992" s="1">
        <v>4991</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3">
      <c r="A4993" s="1" t="s">
        <v>10</v>
      </c>
      <c r="B4993" s="1">
        <v>4992</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3">
      <c r="A4994" s="1" t="s">
        <v>35</v>
      </c>
      <c r="B4994" s="1">
        <v>4993</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3">
      <c r="A4995" s="1" t="s">
        <v>17</v>
      </c>
      <c r="B4995" s="1">
        <v>4994</v>
      </c>
      <c r="C4995" s="1" t="s">
        <v>564</v>
      </c>
      <c r="D4995" s="1" t="s">
        <v>95</v>
      </c>
      <c r="E4995" s="1">
        <v>2018</v>
      </c>
      <c r="F4995" s="1" t="s">
        <v>45</v>
      </c>
      <c r="G4995" s="1" t="s">
        <v>21</v>
      </c>
      <c r="H4995" s="1" t="s">
        <v>15</v>
      </c>
      <c r="I4995" s="1" t="s">
        <v>46</v>
      </c>
      <c r="J4995" s="1">
        <v>5.5648052000000003E-2</v>
      </c>
      <c r="L4995" s="1">
        <v>100.30159999999999</v>
      </c>
      <c r="M4995" s="1">
        <v>3.4</v>
      </c>
    </row>
    <row r="4996" spans="1:13" x14ac:dyDescent="0.3">
      <c r="A4996" s="1" t="s">
        <v>17</v>
      </c>
      <c r="B4996" s="1">
        <v>4995</v>
      </c>
      <c r="C4996" s="1" t="s">
        <v>977</v>
      </c>
      <c r="D4996" s="1" t="s">
        <v>42</v>
      </c>
      <c r="E4996" s="1">
        <v>2018</v>
      </c>
      <c r="F4996" s="1" t="s">
        <v>45</v>
      </c>
      <c r="G4996" s="1" t="s">
        <v>21</v>
      </c>
      <c r="H4996" s="1" t="s">
        <v>15</v>
      </c>
      <c r="I4996" s="1" t="s">
        <v>46</v>
      </c>
      <c r="J4996" s="1">
        <v>2.5842950999999999E-2</v>
      </c>
      <c r="L4996" s="1">
        <v>48.637599999999999</v>
      </c>
      <c r="M4996" s="1">
        <v>3.4</v>
      </c>
    </row>
    <row r="4997" spans="1:13" x14ac:dyDescent="0.3">
      <c r="A4997" s="1" t="s">
        <v>17</v>
      </c>
      <c r="B4997" s="1">
        <v>4996</v>
      </c>
      <c r="C4997" s="1" t="s">
        <v>1251</v>
      </c>
      <c r="D4997" s="1" t="s">
        <v>54</v>
      </c>
      <c r="E4997" s="1">
        <v>2018</v>
      </c>
      <c r="F4997" s="1" t="s">
        <v>45</v>
      </c>
      <c r="G4997" s="1" t="s">
        <v>21</v>
      </c>
      <c r="H4997" s="1" t="s">
        <v>15</v>
      </c>
      <c r="I4997" s="1" t="s">
        <v>46</v>
      </c>
      <c r="J4997" s="1">
        <v>3.7712875E-2</v>
      </c>
      <c r="L4997" s="1">
        <v>64.482600000000005</v>
      </c>
      <c r="M4997" s="1">
        <v>3.4</v>
      </c>
    </row>
    <row r="4998" spans="1:13" x14ac:dyDescent="0.3">
      <c r="A4998" s="1" t="s">
        <v>10</v>
      </c>
      <c r="B4998" s="1">
        <v>4997</v>
      </c>
      <c r="C4998" s="1" t="s">
        <v>701</v>
      </c>
      <c r="D4998" s="1" t="s">
        <v>67</v>
      </c>
      <c r="E4998" s="1">
        <v>2018</v>
      </c>
      <c r="F4998" s="1" t="s">
        <v>45</v>
      </c>
      <c r="G4998" s="1" t="s">
        <v>21</v>
      </c>
      <c r="H4998" s="1" t="s">
        <v>15</v>
      </c>
      <c r="I4998" s="1" t="s">
        <v>46</v>
      </c>
      <c r="J4998" s="1">
        <v>0.13800843099999999</v>
      </c>
      <c r="L4998" s="1">
        <v>54.829799999999999</v>
      </c>
      <c r="M4998" s="1">
        <v>3.4</v>
      </c>
    </row>
    <row r="4999" spans="1:13" x14ac:dyDescent="0.3">
      <c r="A4999" s="1" t="s">
        <v>10</v>
      </c>
      <c r="B4999" s="1">
        <v>4998</v>
      </c>
      <c r="C4999" s="1" t="s">
        <v>1570</v>
      </c>
      <c r="D4999" s="1" t="s">
        <v>95</v>
      </c>
      <c r="E4999" s="1">
        <v>2022</v>
      </c>
      <c r="F4999" s="1" t="s">
        <v>20</v>
      </c>
      <c r="G4999" s="1" t="s">
        <v>21</v>
      </c>
      <c r="H4999" s="1" t="s">
        <v>15</v>
      </c>
      <c r="I4999" s="1" t="s">
        <v>22</v>
      </c>
      <c r="J4999" s="1">
        <v>0</v>
      </c>
      <c r="K4999" s="1">
        <v>10.395</v>
      </c>
      <c r="L4999" s="1">
        <v>51.400799999999997</v>
      </c>
      <c r="M4999" s="1">
        <v>3.3</v>
      </c>
    </row>
    <row r="5000" spans="1:13" x14ac:dyDescent="0.3">
      <c r="A5000" s="1" t="s">
        <v>17</v>
      </c>
      <c r="B5000" s="1">
        <v>4999</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3">
      <c r="A5001" s="1" t="s">
        <v>35</v>
      </c>
      <c r="B5001" s="1">
        <v>5000</v>
      </c>
      <c r="C5001" s="1" t="s">
        <v>307</v>
      </c>
      <c r="D5001" s="1" t="s">
        <v>32</v>
      </c>
      <c r="E5001" s="1">
        <v>2018</v>
      </c>
      <c r="F5001" s="1" t="s">
        <v>138</v>
      </c>
      <c r="G5001" s="1" t="s">
        <v>14</v>
      </c>
      <c r="H5001" s="1" t="s">
        <v>26</v>
      </c>
      <c r="I5001" s="1" t="s">
        <v>40</v>
      </c>
      <c r="J5001" s="1">
        <v>0.27897407499999999</v>
      </c>
      <c r="L5001" s="1">
        <v>225.37200000000001</v>
      </c>
      <c r="M5001" s="1">
        <v>3.3</v>
      </c>
    </row>
    <row r="5002" spans="1:13" x14ac:dyDescent="0.3">
      <c r="A5002" s="1" t="s">
        <v>17</v>
      </c>
      <c r="B5002" s="1">
        <v>5001</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x14ac:dyDescent="0.3">
      <c r="A5003" s="1" t="s">
        <v>35</v>
      </c>
      <c r="B5003" s="1">
        <v>5002</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x14ac:dyDescent="0.3">
      <c r="A5004" s="1" t="s">
        <v>17</v>
      </c>
      <c r="B5004" s="1">
        <v>5003</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3">
      <c r="A5005" s="1" t="s">
        <v>17</v>
      </c>
      <c r="B5005" s="1">
        <v>5004</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3">
      <c r="A5006" s="1" t="s">
        <v>10</v>
      </c>
      <c r="B5006" s="1">
        <v>5005</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3">
      <c r="A5007" s="1" t="s">
        <v>17</v>
      </c>
      <c r="B5007" s="1">
        <v>5006</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x14ac:dyDescent="0.3">
      <c r="A5008" s="1" t="s">
        <v>17</v>
      </c>
      <c r="B5008" s="1">
        <v>5007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
      <c r="A5009" s="1" t="s">
        <v>17</v>
      </c>
      <c r="B5009" s="1">
        <v>5008</v>
      </c>
      <c r="C5009" s="1" t="s">
        <v>449</v>
      </c>
      <c r="D5009" s="1" t="s">
        <v>32</v>
      </c>
      <c r="E5009" s="1">
        <v>2018</v>
      </c>
      <c r="F5009" s="1" t="s">
        <v>45</v>
      </c>
      <c r="G5009" s="1" t="s">
        <v>21</v>
      </c>
      <c r="H5009" s="1" t="s">
        <v>15</v>
      </c>
      <c r="I5009" s="1" t="s">
        <v>46</v>
      </c>
      <c r="J5009" s="1">
        <v>7.0437799999999995E-2</v>
      </c>
      <c r="L5009" s="1">
        <v>112.886</v>
      </c>
      <c r="M5009" s="1">
        <v>3.3</v>
      </c>
    </row>
    <row r="5010" spans="1:13" x14ac:dyDescent="0.3">
      <c r="A5010" s="1" t="s">
        <v>17</v>
      </c>
      <c r="B5010" s="1">
        <v>5009</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3">
      <c r="A5011" s="1" t="s">
        <v>17</v>
      </c>
      <c r="B5011" s="1">
        <v>5010</v>
      </c>
      <c r="C5011" s="1" t="s">
        <v>843</v>
      </c>
      <c r="D5011" s="1" t="s">
        <v>57</v>
      </c>
      <c r="E5011" s="1">
        <v>2018</v>
      </c>
      <c r="F5011" s="1" t="s">
        <v>45</v>
      </c>
      <c r="G5011" s="1" t="s">
        <v>21</v>
      </c>
      <c r="H5011" s="1" t="s">
        <v>15</v>
      </c>
      <c r="I5011" s="1" t="s">
        <v>46</v>
      </c>
      <c r="J5011" s="1">
        <v>5.1411100000000001E-2</v>
      </c>
      <c r="L5011" s="1">
        <v>33.055799999999998</v>
      </c>
      <c r="M5011" s="1">
        <v>3.3</v>
      </c>
    </row>
    <row r="5012" spans="1:13" x14ac:dyDescent="0.3">
      <c r="A5012" s="1" t="s">
        <v>17</v>
      </c>
      <c r="B5012" s="1">
        <v>5011</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3">
      <c r="A5013" s="1" t="s">
        <v>17</v>
      </c>
      <c r="B5013" s="1">
        <v>5012</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3">
      <c r="A5014" s="1" t="s">
        <v>17</v>
      </c>
      <c r="B5014" s="1">
        <v>5013</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
      <c r="A5015" s="1" t="s">
        <v>10</v>
      </c>
      <c r="B5015" s="1">
        <v>5014</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3">
      <c r="A5016" s="1" t="s">
        <v>10</v>
      </c>
      <c r="B5016" s="1">
        <v>5015</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3">
      <c r="A5017" s="1" t="s">
        <v>10</v>
      </c>
      <c r="B5017" s="1">
        <v>5016</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3">
      <c r="A5018" s="1" t="s">
        <v>10</v>
      </c>
      <c r="B5018" s="1">
        <v>5017</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3">
      <c r="A5019" s="1" t="s">
        <v>10</v>
      </c>
      <c r="B5019" s="1">
        <v>5018</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3">
      <c r="A5020" s="1" t="s">
        <v>10</v>
      </c>
      <c r="B5020" s="1">
        <v>5019</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
      <c r="A5021" s="1" t="s">
        <v>17</v>
      </c>
      <c r="B5021" s="1">
        <v>5020</v>
      </c>
      <c r="C5021" s="1" t="s">
        <v>1035</v>
      </c>
      <c r="D5021" s="1" t="s">
        <v>67</v>
      </c>
      <c r="E5021" s="1">
        <v>2018</v>
      </c>
      <c r="F5021" s="1" t="s">
        <v>138</v>
      </c>
      <c r="G5021" s="1" t="s">
        <v>14</v>
      </c>
      <c r="H5021" s="1" t="s">
        <v>26</v>
      </c>
      <c r="I5021" s="1" t="s">
        <v>40</v>
      </c>
      <c r="J5021" s="1">
        <v>0.144534212</v>
      </c>
      <c r="L5021" s="1">
        <v>190.65039999999999</v>
      </c>
      <c r="M5021" s="1">
        <v>3.3</v>
      </c>
    </row>
    <row r="5022" spans="1:13" x14ac:dyDescent="0.3">
      <c r="A5022" s="1" t="s">
        <v>17</v>
      </c>
      <c r="B5022" s="1">
        <v>5021</v>
      </c>
      <c r="C5022" s="1" t="s">
        <v>626</v>
      </c>
      <c r="D5022" s="1" t="s">
        <v>19</v>
      </c>
      <c r="E5022" s="1">
        <v>2018</v>
      </c>
      <c r="F5022" s="1" t="s">
        <v>138</v>
      </c>
      <c r="G5022" s="1" t="s">
        <v>14</v>
      </c>
      <c r="H5022" s="1" t="s">
        <v>26</v>
      </c>
      <c r="I5022" s="1" t="s">
        <v>40</v>
      </c>
      <c r="J5022" s="1">
        <v>9.1411749E-2</v>
      </c>
      <c r="L5022" s="1">
        <v>121.373</v>
      </c>
      <c r="M5022" s="1">
        <v>3.3</v>
      </c>
    </row>
    <row r="5023" spans="1:13" x14ac:dyDescent="0.3">
      <c r="A5023" s="1" t="s">
        <v>17</v>
      </c>
      <c r="B5023" s="1">
        <v>5022</v>
      </c>
      <c r="C5023" s="1" t="s">
        <v>1113</v>
      </c>
      <c r="D5023" s="1" t="s">
        <v>19</v>
      </c>
      <c r="E5023" s="1">
        <v>2018</v>
      </c>
      <c r="F5023" s="1" t="s">
        <v>138</v>
      </c>
      <c r="G5023" s="1" t="s">
        <v>14</v>
      </c>
      <c r="H5023" s="1" t="s">
        <v>26</v>
      </c>
      <c r="I5023" s="1" t="s">
        <v>40</v>
      </c>
      <c r="J5023" s="1">
        <v>0.16994319499999999</v>
      </c>
      <c r="L5023" s="1">
        <v>116.2492</v>
      </c>
      <c r="M5023" s="1">
        <v>3.3</v>
      </c>
    </row>
    <row r="5024" spans="1:13" x14ac:dyDescent="0.3">
      <c r="A5024" s="1" t="s">
        <v>17</v>
      </c>
      <c r="B5024" s="1">
        <v>5023</v>
      </c>
      <c r="C5024" s="1" t="s">
        <v>1474</v>
      </c>
      <c r="D5024" s="1" t="s">
        <v>32</v>
      </c>
      <c r="E5024" s="1">
        <v>2018</v>
      </c>
      <c r="F5024" s="1" t="s">
        <v>138</v>
      </c>
      <c r="G5024" s="1" t="s">
        <v>14</v>
      </c>
      <c r="H5024" s="1" t="s">
        <v>26</v>
      </c>
      <c r="I5024" s="1" t="s">
        <v>40</v>
      </c>
      <c r="J5024" s="1">
        <v>0.19842484099999999</v>
      </c>
      <c r="L5024" s="1">
        <v>185.29239999999999</v>
      </c>
      <c r="M5024" s="1">
        <v>3.3</v>
      </c>
    </row>
    <row r="5025" spans="1:13" x14ac:dyDescent="0.3">
      <c r="A5025" s="1" t="s">
        <v>10</v>
      </c>
      <c r="B5025" s="1">
        <v>5024</v>
      </c>
      <c r="C5025" s="1" t="s">
        <v>1124</v>
      </c>
      <c r="D5025" s="1" t="s">
        <v>48</v>
      </c>
      <c r="E5025" s="1">
        <v>2018</v>
      </c>
      <c r="F5025" s="1" t="s">
        <v>138</v>
      </c>
      <c r="G5025" s="1" t="s">
        <v>14</v>
      </c>
      <c r="H5025" s="1" t="s">
        <v>26</v>
      </c>
      <c r="I5025" s="1" t="s">
        <v>40</v>
      </c>
      <c r="J5025" s="1">
        <v>0.23585940799999999</v>
      </c>
      <c r="L5025" s="1">
        <v>46.1402</v>
      </c>
      <c r="M5025" s="1">
        <v>3.3</v>
      </c>
    </row>
    <row r="5026" spans="1:13" x14ac:dyDescent="0.3">
      <c r="A5026" s="1" t="s">
        <v>17</v>
      </c>
      <c r="B5026" s="1">
        <v>5025</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x14ac:dyDescent="0.3">
      <c r="A5027" s="1" t="s">
        <v>17</v>
      </c>
      <c r="B5027" s="1">
        <v>5026</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x14ac:dyDescent="0.3">
      <c r="A5028" s="1" t="s">
        <v>17</v>
      </c>
      <c r="B5028" s="1">
        <v>5027</v>
      </c>
      <c r="C5028" s="1" t="s">
        <v>1105</v>
      </c>
      <c r="D5028" s="1" t="s">
        <v>67</v>
      </c>
      <c r="E5028" s="1">
        <v>2016</v>
      </c>
      <c r="F5028" s="1" t="s">
        <v>25</v>
      </c>
      <c r="G5028" s="1" t="s">
        <v>14</v>
      </c>
      <c r="H5028" s="1" t="s">
        <v>26</v>
      </c>
      <c r="I5028" s="1" t="s">
        <v>16</v>
      </c>
      <c r="J5028" s="1">
        <v>0.13095581100000001</v>
      </c>
      <c r="K5028" s="1">
        <v>5.8</v>
      </c>
      <c r="L5028" s="1">
        <v>90.3172</v>
      </c>
      <c r="M5028" s="1">
        <v>3.3</v>
      </c>
    </row>
    <row r="5029" spans="1:13" x14ac:dyDescent="0.3">
      <c r="A5029" s="1" t="s">
        <v>17</v>
      </c>
      <c r="B5029" s="1">
        <v>5028</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x14ac:dyDescent="0.3">
      <c r="A5030" s="1" t="s">
        <v>17</v>
      </c>
      <c r="B5030" s="1">
        <v>5029</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x14ac:dyDescent="0.3">
      <c r="A5031" s="1" t="s">
        <v>17</v>
      </c>
      <c r="B5031" s="1">
        <v>5030</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3">
      <c r="A5032" s="1" t="s">
        <v>17</v>
      </c>
      <c r="B5032" s="1">
        <v>5031</v>
      </c>
      <c r="C5032" s="1" t="s">
        <v>1086</v>
      </c>
      <c r="D5032" s="1" t="s">
        <v>48</v>
      </c>
      <c r="E5032" s="1">
        <v>2016</v>
      </c>
      <c r="F5032" s="1" t="s">
        <v>25</v>
      </c>
      <c r="G5032" s="1" t="s">
        <v>14</v>
      </c>
      <c r="H5032" s="1" t="s">
        <v>26</v>
      </c>
      <c r="I5032" s="1" t="s">
        <v>16</v>
      </c>
      <c r="J5032" s="1">
        <v>3.5579134999999998E-2</v>
      </c>
      <c r="K5032" s="1">
        <v>9.6</v>
      </c>
      <c r="L5032" s="1">
        <v>244.417</v>
      </c>
      <c r="M5032" s="1">
        <v>3.3</v>
      </c>
    </row>
    <row r="5033" spans="1:13" x14ac:dyDescent="0.3">
      <c r="A5033" s="1" t="s">
        <v>17</v>
      </c>
      <c r="B5033" s="1">
        <v>5032</v>
      </c>
      <c r="C5033" s="1" t="s">
        <v>1166</v>
      </c>
      <c r="D5033" s="1" t="s">
        <v>32</v>
      </c>
      <c r="E5033" s="1">
        <v>2016</v>
      </c>
      <c r="F5033" s="1" t="s">
        <v>25</v>
      </c>
      <c r="G5033" s="1" t="s">
        <v>14</v>
      </c>
      <c r="H5033" s="1" t="s">
        <v>26</v>
      </c>
      <c r="I5033" s="1" t="s">
        <v>16</v>
      </c>
      <c r="J5033" s="1">
        <v>0</v>
      </c>
      <c r="K5033" s="1">
        <v>6.1349999999999998</v>
      </c>
      <c r="L5033" s="1">
        <v>114.286</v>
      </c>
      <c r="M5033" s="1">
        <v>3.3</v>
      </c>
    </row>
    <row r="5034" spans="1:13" x14ac:dyDescent="0.3">
      <c r="A5034" s="1" t="s">
        <v>10</v>
      </c>
      <c r="B5034" s="1">
        <v>5033</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x14ac:dyDescent="0.3">
      <c r="A5035" s="1" t="s">
        <v>10</v>
      </c>
      <c r="B5035" s="1">
        <v>5034</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3">
      <c r="A5036" s="1" t="s">
        <v>10</v>
      </c>
      <c r="B5036" s="1">
        <v>5035</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x14ac:dyDescent="0.3">
      <c r="A5037" s="1" t="s">
        <v>10</v>
      </c>
      <c r="B5037" s="1">
        <v>5036</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x14ac:dyDescent="0.3">
      <c r="A5038" s="1" t="s">
        <v>10</v>
      </c>
      <c r="B5038" s="1">
        <v>5037</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
      <c r="A5039" s="1" t="s">
        <v>10</v>
      </c>
      <c r="B5039" s="1">
        <v>5038</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3">
      <c r="A5040" s="1" t="s">
        <v>10</v>
      </c>
      <c r="B5040" s="1">
        <v>5039</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
      <c r="A5041" s="1" t="s">
        <v>17</v>
      </c>
      <c r="B5041" s="1">
        <v>5040</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3">
      <c r="A5042" s="1" t="s">
        <v>17</v>
      </c>
      <c r="B5042" s="1">
        <v>5041</v>
      </c>
      <c r="C5042" s="1" t="s">
        <v>827</v>
      </c>
      <c r="D5042" s="1" t="s">
        <v>67</v>
      </c>
      <c r="E5042" s="1">
        <v>2015</v>
      </c>
      <c r="F5042" s="1" t="s">
        <v>33</v>
      </c>
      <c r="G5042" s="1" t="s">
        <v>34</v>
      </c>
      <c r="H5042" s="1" t="s">
        <v>15</v>
      </c>
      <c r="I5042" s="1" t="s">
        <v>16</v>
      </c>
      <c r="J5042" s="1">
        <v>0</v>
      </c>
      <c r="K5042" s="1">
        <v>11.15</v>
      </c>
      <c r="L5042" s="1">
        <v>44.7744</v>
      </c>
      <c r="M5042" s="1">
        <v>3.3</v>
      </c>
    </row>
    <row r="5043" spans="1:13" x14ac:dyDescent="0.3">
      <c r="A5043" s="1" t="s">
        <v>17</v>
      </c>
      <c r="B5043" s="1">
        <v>5042</v>
      </c>
      <c r="C5043" s="1" t="s">
        <v>830</v>
      </c>
      <c r="D5043" s="1" t="s">
        <v>61</v>
      </c>
      <c r="E5043" s="1">
        <v>2015</v>
      </c>
      <c r="F5043" s="1" t="s">
        <v>33</v>
      </c>
      <c r="G5043" s="1" t="s">
        <v>34</v>
      </c>
      <c r="H5043" s="1" t="s">
        <v>15</v>
      </c>
      <c r="I5043" s="1" t="s">
        <v>16</v>
      </c>
      <c r="J5043" s="1">
        <v>0.163310805</v>
      </c>
      <c r="K5043" s="1">
        <v>7.85</v>
      </c>
      <c r="L5043" s="1">
        <v>143.5444</v>
      </c>
      <c r="M5043" s="1">
        <v>3.3</v>
      </c>
    </row>
    <row r="5044" spans="1:13" x14ac:dyDescent="0.3">
      <c r="A5044" s="1" t="s">
        <v>17</v>
      </c>
      <c r="B5044" s="1">
        <v>5043</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
      <c r="A5045" s="1" t="s">
        <v>17</v>
      </c>
      <c r="B5045" s="1">
        <v>5044</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3">
      <c r="A5046" s="1" t="s">
        <v>17</v>
      </c>
      <c r="B5046" s="1">
        <v>5045</v>
      </c>
      <c r="C5046" s="1" t="s">
        <v>533</v>
      </c>
      <c r="D5046" s="1" t="s">
        <v>42</v>
      </c>
      <c r="E5046" s="1">
        <v>2015</v>
      </c>
      <c r="F5046" s="1" t="s">
        <v>33</v>
      </c>
      <c r="G5046" s="1" t="s">
        <v>34</v>
      </c>
      <c r="H5046" s="1" t="s">
        <v>26</v>
      </c>
      <c r="I5046" s="1" t="s">
        <v>16</v>
      </c>
      <c r="J5046" s="1">
        <v>9.660879E-2</v>
      </c>
      <c r="K5046" s="1">
        <v>7.5</v>
      </c>
      <c r="L5046" s="1">
        <v>56.958799999999997</v>
      </c>
      <c r="M5046" s="1">
        <v>3.3</v>
      </c>
    </row>
    <row r="5047" spans="1:13" x14ac:dyDescent="0.3">
      <c r="A5047" s="1" t="s">
        <v>17</v>
      </c>
      <c r="B5047" s="1">
        <v>5046</v>
      </c>
      <c r="C5047" s="1" t="s">
        <v>1065</v>
      </c>
      <c r="D5047" s="1" t="s">
        <v>67</v>
      </c>
      <c r="E5047" s="1">
        <v>2020</v>
      </c>
      <c r="F5047" s="1" t="s">
        <v>37</v>
      </c>
      <c r="G5047" s="1" t="s">
        <v>34</v>
      </c>
      <c r="H5047" s="1" t="s">
        <v>26</v>
      </c>
      <c r="I5047" s="1" t="s">
        <v>16</v>
      </c>
      <c r="J5047" s="1">
        <v>0</v>
      </c>
      <c r="K5047" s="1">
        <v>13.35</v>
      </c>
      <c r="L5047" s="1">
        <v>75.7012</v>
      </c>
      <c r="M5047" s="1">
        <v>3.3</v>
      </c>
    </row>
    <row r="5048" spans="1:13" x14ac:dyDescent="0.3">
      <c r="A5048" s="1" t="s">
        <v>17</v>
      </c>
      <c r="B5048" s="1">
        <v>5047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x14ac:dyDescent="0.3">
      <c r="A5049" s="1" t="s">
        <v>17</v>
      </c>
      <c r="B5049" s="1">
        <v>5048</v>
      </c>
      <c r="C5049" s="1" t="s">
        <v>1204</v>
      </c>
      <c r="D5049" s="1" t="s">
        <v>24</v>
      </c>
      <c r="E5049" s="1">
        <v>2020</v>
      </c>
      <c r="F5049" s="1" t="s">
        <v>37</v>
      </c>
      <c r="G5049" s="1" t="s">
        <v>34</v>
      </c>
      <c r="H5049" s="1" t="s">
        <v>26</v>
      </c>
      <c r="I5049" s="1" t="s">
        <v>16</v>
      </c>
      <c r="J5049" s="1">
        <v>0</v>
      </c>
      <c r="K5049" s="1">
        <v>10.195</v>
      </c>
      <c r="L5049" s="1">
        <v>143.11539999999999</v>
      </c>
      <c r="M5049" s="1">
        <v>3.3</v>
      </c>
    </row>
    <row r="5050" spans="1:13" x14ac:dyDescent="0.3">
      <c r="A5050" s="1" t="s">
        <v>17</v>
      </c>
      <c r="B5050" s="1">
        <v>5049</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3">
      <c r="A5051" s="1" t="s">
        <v>17</v>
      </c>
      <c r="B5051" s="1">
        <v>5050</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x14ac:dyDescent="0.3">
      <c r="A5052" s="1" t="s">
        <v>17</v>
      </c>
      <c r="B5052" s="1">
        <v>5051</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3">
      <c r="A5053" s="1" t="s">
        <v>17</v>
      </c>
      <c r="B5053" s="1">
        <v>5052</v>
      </c>
      <c r="C5053" s="1" t="s">
        <v>686</v>
      </c>
      <c r="D5053" s="1" t="s">
        <v>19</v>
      </c>
      <c r="E5053" s="1">
        <v>2020</v>
      </c>
      <c r="F5053" s="1" t="s">
        <v>37</v>
      </c>
      <c r="G5053" s="1" t="s">
        <v>34</v>
      </c>
      <c r="H5053" s="1" t="s">
        <v>26</v>
      </c>
      <c r="I5053" s="1" t="s">
        <v>16</v>
      </c>
      <c r="J5053" s="1">
        <v>0.114246019</v>
      </c>
      <c r="K5053" s="1">
        <v>21.25</v>
      </c>
      <c r="L5053" s="1">
        <v>231.23</v>
      </c>
      <c r="M5053" s="1">
        <v>3.3</v>
      </c>
    </row>
    <row r="5054" spans="1:13" x14ac:dyDescent="0.3">
      <c r="A5054" s="1" t="s">
        <v>17</v>
      </c>
      <c r="B5054" s="1">
        <v>5053</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x14ac:dyDescent="0.3">
      <c r="A5055" s="1" t="s">
        <v>17</v>
      </c>
      <c r="B5055" s="1">
        <v>5054</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x14ac:dyDescent="0.3">
      <c r="A5056" s="1" t="s">
        <v>17</v>
      </c>
      <c r="B5056" s="1">
        <v>5055</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x14ac:dyDescent="0.3">
      <c r="A5057" s="1" t="s">
        <v>17</v>
      </c>
      <c r="B5057" s="1">
        <v>5056</v>
      </c>
      <c r="C5057" s="1" t="s">
        <v>656</v>
      </c>
      <c r="D5057" s="1" t="s">
        <v>48</v>
      </c>
      <c r="E5057" s="1">
        <v>2020</v>
      </c>
      <c r="F5057" s="1" t="s">
        <v>37</v>
      </c>
      <c r="G5057" s="1" t="s">
        <v>34</v>
      </c>
      <c r="H5057" s="1" t="s">
        <v>30</v>
      </c>
      <c r="I5057" s="1" t="s">
        <v>16</v>
      </c>
      <c r="J5057" s="1">
        <v>0</v>
      </c>
      <c r="K5057" s="1">
        <v>15.5</v>
      </c>
      <c r="L5057" s="1">
        <v>141.547</v>
      </c>
      <c r="M5057" s="1">
        <v>3.3</v>
      </c>
    </row>
    <row r="5058" spans="1:13" x14ac:dyDescent="0.3">
      <c r="A5058" s="1" t="s">
        <v>17</v>
      </c>
      <c r="B5058" s="1">
        <v>5057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x14ac:dyDescent="0.3">
      <c r="A5059" s="1" t="s">
        <v>17</v>
      </c>
      <c r="B5059" s="1">
        <v>5058</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x14ac:dyDescent="0.3">
      <c r="A5060" s="1" t="s">
        <v>17</v>
      </c>
      <c r="B5060" s="1">
        <v>5059</v>
      </c>
      <c r="C5060" s="1" t="s">
        <v>430</v>
      </c>
      <c r="D5060" s="1" t="s">
        <v>48</v>
      </c>
      <c r="E5060" s="1">
        <v>2020</v>
      </c>
      <c r="F5060" s="1" t="s">
        <v>37</v>
      </c>
      <c r="G5060" s="1" t="s">
        <v>34</v>
      </c>
      <c r="H5060" s="1" t="s">
        <v>30</v>
      </c>
      <c r="I5060" s="1" t="s">
        <v>16</v>
      </c>
      <c r="J5060" s="1">
        <v>6.7314073000000002E-2</v>
      </c>
      <c r="K5060" s="1">
        <v>19.7</v>
      </c>
      <c r="L5060" s="1">
        <v>175.137</v>
      </c>
      <c r="M5060" s="1">
        <v>3.3</v>
      </c>
    </row>
    <row r="5061" spans="1:13" x14ac:dyDescent="0.3">
      <c r="A5061" s="1" t="s">
        <v>17</v>
      </c>
      <c r="B5061" s="1">
        <v>5060</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x14ac:dyDescent="0.3">
      <c r="A5062" s="1" t="s">
        <v>10</v>
      </c>
      <c r="B5062" s="1">
        <v>5061</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x14ac:dyDescent="0.3">
      <c r="A5063" s="1" t="s">
        <v>10</v>
      </c>
      <c r="B5063" s="1">
        <v>5062</v>
      </c>
      <c r="C5063" s="1" t="s">
        <v>1514</v>
      </c>
      <c r="D5063" s="1" t="s">
        <v>12</v>
      </c>
      <c r="E5063" s="1">
        <v>2015</v>
      </c>
      <c r="F5063" s="1" t="s">
        <v>33</v>
      </c>
      <c r="G5063" s="1" t="s">
        <v>34</v>
      </c>
      <c r="H5063" s="1" t="s">
        <v>30</v>
      </c>
      <c r="I5063" s="1" t="s">
        <v>16</v>
      </c>
      <c r="J5063" s="1">
        <v>1.3064516E-2</v>
      </c>
      <c r="K5063" s="1">
        <v>13.65</v>
      </c>
      <c r="L5063" s="1">
        <v>115.5834</v>
      </c>
      <c r="M5063" s="1">
        <v>3.3</v>
      </c>
    </row>
    <row r="5064" spans="1:13" x14ac:dyDescent="0.3">
      <c r="A5064" s="1" t="s">
        <v>10</v>
      </c>
      <c r="B5064" s="1">
        <v>5063</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x14ac:dyDescent="0.3">
      <c r="A5065" s="1" t="s">
        <v>10</v>
      </c>
      <c r="B5065" s="1">
        <v>5064</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x14ac:dyDescent="0.3">
      <c r="A5066" s="1" t="s">
        <v>10</v>
      </c>
      <c r="B5066" s="1">
        <v>5065</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3">
      <c r="A5067" s="1" t="s">
        <v>10</v>
      </c>
      <c r="B5067" s="1">
        <v>5066</v>
      </c>
      <c r="C5067" s="1" t="s">
        <v>254</v>
      </c>
      <c r="D5067" s="1" t="s">
        <v>24</v>
      </c>
      <c r="E5067" s="1">
        <v>2020</v>
      </c>
      <c r="F5067" s="1" t="s">
        <v>37</v>
      </c>
      <c r="G5067" s="1" t="s">
        <v>34</v>
      </c>
      <c r="H5067" s="1" t="s">
        <v>30</v>
      </c>
      <c r="I5067" s="1" t="s">
        <v>16</v>
      </c>
      <c r="J5067" s="1">
        <v>5.1783760999999998E-2</v>
      </c>
      <c r="K5067" s="1">
        <v>20</v>
      </c>
      <c r="L5067" s="1">
        <v>125.8678</v>
      </c>
      <c r="M5067" s="1">
        <v>3.3</v>
      </c>
    </row>
    <row r="5068" spans="1:13" x14ac:dyDescent="0.3">
      <c r="A5068" s="1" t="s">
        <v>17</v>
      </c>
      <c r="B5068" s="1">
        <v>5067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x14ac:dyDescent="0.3">
      <c r="A5069" s="1" t="s">
        <v>17</v>
      </c>
      <c r="B5069" s="1">
        <v>5068</v>
      </c>
      <c r="C5069" s="1" t="s">
        <v>1147</v>
      </c>
      <c r="D5069" s="1" t="s">
        <v>42</v>
      </c>
      <c r="E5069" s="1">
        <v>2017</v>
      </c>
      <c r="F5069" s="1" t="s">
        <v>50</v>
      </c>
      <c r="G5069" s="1" t="s">
        <v>34</v>
      </c>
      <c r="H5069" s="1" t="s">
        <v>26</v>
      </c>
      <c r="I5069" s="1" t="s">
        <v>16</v>
      </c>
      <c r="J5069" s="1">
        <v>2.8674471E-2</v>
      </c>
      <c r="K5069" s="1">
        <v>10.85</v>
      </c>
      <c r="L5069" s="1">
        <v>115.1808</v>
      </c>
      <c r="M5069" s="1">
        <v>3.3</v>
      </c>
    </row>
    <row r="5070" spans="1:13" x14ac:dyDescent="0.3">
      <c r="A5070" s="1" t="s">
        <v>17</v>
      </c>
      <c r="B5070" s="1">
        <v>5069</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x14ac:dyDescent="0.3">
      <c r="A5071" s="1" t="s">
        <v>17</v>
      </c>
      <c r="B5071" s="1">
        <v>5070</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x14ac:dyDescent="0.3">
      <c r="A5072" s="1" t="s">
        <v>17</v>
      </c>
      <c r="B5072" s="1">
        <v>5071</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x14ac:dyDescent="0.3">
      <c r="A5073" s="1" t="s">
        <v>17</v>
      </c>
      <c r="B5073" s="1">
        <v>5072</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x14ac:dyDescent="0.3">
      <c r="A5074" s="1" t="s">
        <v>17</v>
      </c>
      <c r="B5074" s="1">
        <v>5073</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x14ac:dyDescent="0.3">
      <c r="A5075" s="1" t="s">
        <v>17</v>
      </c>
      <c r="B5075" s="1">
        <v>5074</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x14ac:dyDescent="0.3">
      <c r="A5076" s="1" t="s">
        <v>17</v>
      </c>
      <c r="B5076" s="1">
        <v>5075</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x14ac:dyDescent="0.3">
      <c r="A5077" s="1" t="s">
        <v>17</v>
      </c>
      <c r="B5077" s="1">
        <v>5076</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x14ac:dyDescent="0.3">
      <c r="A5078" s="1" t="s">
        <v>10</v>
      </c>
      <c r="B5078" s="1">
        <v>5077</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x14ac:dyDescent="0.3">
      <c r="A5079" s="1" t="s">
        <v>10</v>
      </c>
      <c r="B5079" s="1">
        <v>5078</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3">
      <c r="A5080" s="1" t="s">
        <v>17</v>
      </c>
      <c r="B5080" s="1">
        <v>5079</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3">
      <c r="A5081" s="1" t="s">
        <v>17</v>
      </c>
      <c r="B5081" s="1">
        <v>5080</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3">
      <c r="A5082" s="1" t="s">
        <v>17</v>
      </c>
      <c r="B5082" s="1">
        <v>5081</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3">
      <c r="A5083" s="1" t="s">
        <v>17</v>
      </c>
      <c r="B5083" s="1">
        <v>5082</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x14ac:dyDescent="0.3">
      <c r="A5084" s="1" t="s">
        <v>17</v>
      </c>
      <c r="B5084" s="1">
        <v>5083</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x14ac:dyDescent="0.3">
      <c r="A5085" s="1" t="s">
        <v>17</v>
      </c>
      <c r="B5085" s="1">
        <v>5084</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x14ac:dyDescent="0.3">
      <c r="A5086" s="1" t="s">
        <v>17</v>
      </c>
      <c r="B5086" s="1">
        <v>5085</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3">
      <c r="A5087" s="1" t="s">
        <v>17</v>
      </c>
      <c r="B5087" s="1">
        <v>5086</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x14ac:dyDescent="0.3">
      <c r="A5088" s="1" t="s">
        <v>17</v>
      </c>
      <c r="B5088" s="1">
        <v>5087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x14ac:dyDescent="0.3">
      <c r="A5089" s="1" t="s">
        <v>17</v>
      </c>
      <c r="B5089" s="1">
        <v>5088</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x14ac:dyDescent="0.3">
      <c r="A5090" s="1" t="s">
        <v>17</v>
      </c>
      <c r="B5090" s="1">
        <v>5089</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
      <c r="A5091" s="1" t="s">
        <v>17</v>
      </c>
      <c r="B5091" s="1">
        <v>5090</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x14ac:dyDescent="0.3">
      <c r="A5092" s="1" t="s">
        <v>17</v>
      </c>
      <c r="B5092" s="1">
        <v>5091</v>
      </c>
      <c r="C5092" s="1" t="s">
        <v>788</v>
      </c>
      <c r="D5092" s="1" t="s">
        <v>64</v>
      </c>
      <c r="E5092" s="1">
        <v>2014</v>
      </c>
      <c r="F5092" s="1" t="s">
        <v>29</v>
      </c>
      <c r="G5092" s="1" t="s">
        <v>21</v>
      </c>
      <c r="H5092" s="1" t="s">
        <v>30</v>
      </c>
      <c r="I5092" s="1" t="s">
        <v>16</v>
      </c>
      <c r="J5092" s="1">
        <v>0.120180894</v>
      </c>
      <c r="K5092" s="1">
        <v>7.39</v>
      </c>
      <c r="L5092" s="1">
        <v>141.447</v>
      </c>
      <c r="M5092" s="1">
        <v>3.3</v>
      </c>
    </row>
    <row r="5093" spans="1:13" x14ac:dyDescent="0.3">
      <c r="A5093" s="1" t="s">
        <v>17</v>
      </c>
      <c r="B5093" s="1">
        <v>5092</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x14ac:dyDescent="0.3">
      <c r="A5094" s="1" t="s">
        <v>17</v>
      </c>
      <c r="B5094" s="1">
        <v>5093</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x14ac:dyDescent="0.3">
      <c r="A5095" s="1" t="s">
        <v>10</v>
      </c>
      <c r="B5095" s="1">
        <v>5094</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x14ac:dyDescent="0.3">
      <c r="A5096" s="1" t="s">
        <v>10</v>
      </c>
      <c r="B5096" s="1">
        <v>5095</v>
      </c>
      <c r="C5096" s="1" t="s">
        <v>500</v>
      </c>
      <c r="D5096" s="1" t="s">
        <v>24</v>
      </c>
      <c r="E5096" s="1">
        <v>2014</v>
      </c>
      <c r="F5096" s="1" t="s">
        <v>29</v>
      </c>
      <c r="G5096" s="1" t="s">
        <v>21</v>
      </c>
      <c r="H5096" s="1" t="s">
        <v>30</v>
      </c>
      <c r="I5096" s="1" t="s">
        <v>16</v>
      </c>
      <c r="J5096" s="1">
        <v>0</v>
      </c>
      <c r="K5096" s="1">
        <v>9.5</v>
      </c>
      <c r="L5096" s="1">
        <v>231.36680000000001</v>
      </c>
      <c r="M5096" s="1">
        <v>3.3</v>
      </c>
    </row>
    <row r="5097" spans="1:13" x14ac:dyDescent="0.3">
      <c r="A5097" s="1" t="s">
        <v>10</v>
      </c>
      <c r="B5097" s="1">
        <v>5096</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3">
      <c r="A5098" s="1" t="s">
        <v>10</v>
      </c>
      <c r="B5098" s="1">
        <v>5097</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x14ac:dyDescent="0.3">
      <c r="A5099" s="1" t="s">
        <v>35</v>
      </c>
      <c r="B5099" s="1">
        <v>5098</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x14ac:dyDescent="0.3">
      <c r="A5100" s="1" t="s">
        <v>10</v>
      </c>
      <c r="B5100" s="1">
        <v>5099</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3">
      <c r="A5101" s="1" t="s">
        <v>17</v>
      </c>
      <c r="B5101" s="1">
        <v>5100</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3">
      <c r="A5102" s="1" t="s">
        <v>17</v>
      </c>
      <c r="B5102" s="1">
        <v>5101</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
      <c r="A5103" s="1" t="s">
        <v>17</v>
      </c>
      <c r="B5103" s="1">
        <v>5102</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3">
      <c r="A5104" s="1" t="s">
        <v>17</v>
      </c>
      <c r="B5104" s="1">
        <v>5103</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3">
      <c r="A5105" s="1" t="s">
        <v>17</v>
      </c>
      <c r="B5105" s="1">
        <v>5104</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3">
      <c r="A5106" s="1" t="s">
        <v>17</v>
      </c>
      <c r="B5106" s="1">
        <v>5105</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3">
      <c r="A5107" s="1" t="s">
        <v>10</v>
      </c>
      <c r="B5107" s="1">
        <v>5106</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3">
      <c r="A5108" s="1" t="s">
        <v>10</v>
      </c>
      <c r="B5108" s="1">
        <v>5107</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
      <c r="A5109" s="1" t="s">
        <v>10</v>
      </c>
      <c r="B5109" s="1">
        <v>5108</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3">
      <c r="A5110" s="1" t="s">
        <v>10</v>
      </c>
      <c r="B5110" s="1">
        <v>5109</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3">
      <c r="A5111" s="1" t="s">
        <v>10</v>
      </c>
      <c r="B5111" s="1">
        <v>5110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3">
      <c r="A5112" s="1" t="s">
        <v>17</v>
      </c>
      <c r="B5112" s="1">
        <v>5111</v>
      </c>
      <c r="C5112" s="1" t="s">
        <v>495</v>
      </c>
      <c r="D5112" s="1" t="s">
        <v>67</v>
      </c>
      <c r="E5112" s="1">
        <v>2018</v>
      </c>
      <c r="F5112" s="1" t="s">
        <v>45</v>
      </c>
      <c r="G5112" s="1" t="s">
        <v>21</v>
      </c>
      <c r="H5112" s="1" t="s">
        <v>15</v>
      </c>
      <c r="I5112" s="1" t="s">
        <v>46</v>
      </c>
      <c r="J5112" s="1">
        <v>0</v>
      </c>
      <c r="L5112" s="1">
        <v>175.30279999999999</v>
      </c>
      <c r="M5112" s="1">
        <v>3.3</v>
      </c>
    </row>
    <row r="5113" spans="1:13" x14ac:dyDescent="0.3">
      <c r="A5113" s="1" t="s">
        <v>17</v>
      </c>
      <c r="B5113" s="1">
        <v>5112</v>
      </c>
      <c r="C5113" s="1" t="s">
        <v>466</v>
      </c>
      <c r="D5113" s="1" t="s">
        <v>24</v>
      </c>
      <c r="E5113" s="1">
        <v>2018</v>
      </c>
      <c r="F5113" s="1" t="s">
        <v>45</v>
      </c>
      <c r="G5113" s="1" t="s">
        <v>21</v>
      </c>
      <c r="H5113" s="1" t="s">
        <v>15</v>
      </c>
      <c r="I5113" s="1" t="s">
        <v>46</v>
      </c>
      <c r="J5113" s="1">
        <v>3.9988162000000001E-2</v>
      </c>
      <c r="L5113" s="1">
        <v>55.729799999999997</v>
      </c>
      <c r="M5113" s="1">
        <v>3.3</v>
      </c>
    </row>
    <row r="5114" spans="1:13" x14ac:dyDescent="0.3">
      <c r="A5114" s="1" t="s">
        <v>17</v>
      </c>
      <c r="B5114" s="1">
        <v>5113</v>
      </c>
      <c r="C5114" s="1" t="s">
        <v>196</v>
      </c>
      <c r="D5114" s="1" t="s">
        <v>19</v>
      </c>
      <c r="E5114" s="1">
        <v>2018</v>
      </c>
      <c r="F5114" s="1" t="s">
        <v>45</v>
      </c>
      <c r="G5114" s="1" t="s">
        <v>21</v>
      </c>
      <c r="H5114" s="1" t="s">
        <v>15</v>
      </c>
      <c r="I5114" s="1" t="s">
        <v>46</v>
      </c>
      <c r="J5114" s="1">
        <v>7.9046991999999996E-2</v>
      </c>
      <c r="L5114" s="1">
        <v>39.8506</v>
      </c>
      <c r="M5114" s="1">
        <v>3.3</v>
      </c>
    </row>
    <row r="5115" spans="1:13" x14ac:dyDescent="0.3">
      <c r="A5115" s="1" t="s">
        <v>17</v>
      </c>
      <c r="B5115" s="1">
        <v>5114</v>
      </c>
      <c r="C5115" s="1" t="s">
        <v>528</v>
      </c>
      <c r="D5115" s="1" t="s">
        <v>19</v>
      </c>
      <c r="E5115" s="1">
        <v>2018</v>
      </c>
      <c r="F5115" s="1" t="s">
        <v>45</v>
      </c>
      <c r="G5115" s="1" t="s">
        <v>21</v>
      </c>
      <c r="H5115" s="1" t="s">
        <v>15</v>
      </c>
      <c r="I5115" s="1" t="s">
        <v>46</v>
      </c>
      <c r="J5115" s="1">
        <v>2.4358634000000001E-2</v>
      </c>
      <c r="L5115" s="1">
        <v>190.42140000000001</v>
      </c>
      <c r="M5115" s="1">
        <v>3.3</v>
      </c>
    </row>
    <row r="5116" spans="1:13" x14ac:dyDescent="0.3">
      <c r="A5116" s="1" t="s">
        <v>10</v>
      </c>
      <c r="B5116" s="1">
        <v>5115</v>
      </c>
      <c r="C5116" s="1" t="s">
        <v>250</v>
      </c>
      <c r="D5116" s="1" t="s">
        <v>28</v>
      </c>
      <c r="E5116" s="1">
        <v>2018</v>
      </c>
      <c r="F5116" s="1" t="s">
        <v>45</v>
      </c>
      <c r="G5116" s="1" t="s">
        <v>21</v>
      </c>
      <c r="H5116" s="1" t="s">
        <v>15</v>
      </c>
      <c r="I5116" s="1" t="s">
        <v>46</v>
      </c>
      <c r="J5116" s="1">
        <v>3.0693308999999998E-2</v>
      </c>
      <c r="L5116" s="1">
        <v>228.0352</v>
      </c>
      <c r="M5116" s="1">
        <v>3.3</v>
      </c>
    </row>
    <row r="5117" spans="1:13" x14ac:dyDescent="0.3">
      <c r="A5117" s="1" t="s">
        <v>10</v>
      </c>
      <c r="B5117" s="1">
        <v>5116</v>
      </c>
      <c r="C5117" s="1" t="s">
        <v>1004</v>
      </c>
      <c r="D5117" s="1" t="s">
        <v>67</v>
      </c>
      <c r="E5117" s="1">
        <v>2018</v>
      </c>
      <c r="F5117" s="1" t="s">
        <v>45</v>
      </c>
      <c r="G5117" s="1" t="s">
        <v>21</v>
      </c>
      <c r="H5117" s="1" t="s">
        <v>15</v>
      </c>
      <c r="I5117" s="1" t="s">
        <v>46</v>
      </c>
      <c r="J5117" s="1">
        <v>0.14331999500000001</v>
      </c>
      <c r="L5117" s="1">
        <v>237.5222</v>
      </c>
      <c r="M5117" s="1">
        <v>3.3</v>
      </c>
    </row>
    <row r="5118" spans="1:13" x14ac:dyDescent="0.3">
      <c r="A5118" s="1" t="s">
        <v>10</v>
      </c>
      <c r="B5118" s="1">
        <v>5117</v>
      </c>
      <c r="C5118" s="1" t="s">
        <v>526</v>
      </c>
      <c r="D5118" s="1" t="s">
        <v>54</v>
      </c>
      <c r="E5118" s="1">
        <v>2018</v>
      </c>
      <c r="F5118" s="1" t="s">
        <v>45</v>
      </c>
      <c r="G5118" s="1" t="s">
        <v>21</v>
      </c>
      <c r="H5118" s="1" t="s">
        <v>15</v>
      </c>
      <c r="I5118" s="1" t="s">
        <v>46</v>
      </c>
      <c r="J5118" s="1">
        <v>6.9250192000000002E-2</v>
      </c>
      <c r="L5118" s="1">
        <v>232.9616</v>
      </c>
      <c r="M5118" s="1">
        <v>3.3</v>
      </c>
    </row>
    <row r="5119" spans="1:13" x14ac:dyDescent="0.3">
      <c r="A5119" s="1" t="s">
        <v>10</v>
      </c>
      <c r="B5119" s="1">
        <v>5118</v>
      </c>
      <c r="C5119" s="1" t="s">
        <v>583</v>
      </c>
      <c r="D5119" s="1" t="s">
        <v>54</v>
      </c>
      <c r="E5119" s="1">
        <v>2018</v>
      </c>
      <c r="F5119" s="1" t="s">
        <v>45</v>
      </c>
      <c r="G5119" s="1" t="s">
        <v>21</v>
      </c>
      <c r="H5119" s="1" t="s">
        <v>15</v>
      </c>
      <c r="I5119" s="1" t="s">
        <v>46</v>
      </c>
      <c r="J5119" s="1">
        <v>5.4846706000000002E-2</v>
      </c>
      <c r="L5119" s="1">
        <v>147.3734</v>
      </c>
      <c r="M5119" s="1">
        <v>3.3</v>
      </c>
    </row>
    <row r="5120" spans="1:13" x14ac:dyDescent="0.3">
      <c r="A5120" s="1" t="s">
        <v>17</v>
      </c>
      <c r="B5120" s="1">
        <v>5119</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
      <c r="A5121" s="1" t="s">
        <v>17</v>
      </c>
      <c r="B5121" s="1">
        <v>5120</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x14ac:dyDescent="0.3">
      <c r="A5122" s="1" t="s">
        <v>17</v>
      </c>
      <c r="B5122" s="1">
        <v>5121</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x14ac:dyDescent="0.3">
      <c r="A5123" s="1" t="s">
        <v>10</v>
      </c>
      <c r="B5123" s="1">
        <v>5122</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3">
      <c r="A5124" s="1" t="s">
        <v>17</v>
      </c>
      <c r="B5124" s="1">
        <v>5123</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3">
      <c r="A5125" s="1" t="s">
        <v>17</v>
      </c>
      <c r="B5125" s="1">
        <v>5124</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3">
      <c r="A5126" s="1" t="s">
        <v>17</v>
      </c>
      <c r="B5126" s="1">
        <v>5125</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3">
      <c r="A5127" s="1" t="s">
        <v>17</v>
      </c>
      <c r="B5127" s="1">
        <v>5126</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3">
      <c r="A5128" s="1" t="s">
        <v>17</v>
      </c>
      <c r="B5128" s="1">
        <v>5127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3">
      <c r="A5129" s="1" t="s">
        <v>10</v>
      </c>
      <c r="B5129" s="1">
        <v>5128</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3">
      <c r="A5130" s="1" t="s">
        <v>10</v>
      </c>
      <c r="B5130" s="1">
        <v>5129</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
      <c r="A5131" s="1" t="s">
        <v>10</v>
      </c>
      <c r="B5131" s="1">
        <v>5130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3">
      <c r="A5132" s="1" t="s">
        <v>10</v>
      </c>
      <c r="B5132" s="1">
        <v>5131</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x14ac:dyDescent="0.3">
      <c r="A5133" s="1" t="s">
        <v>17</v>
      </c>
      <c r="B5133" s="1">
        <v>5132</v>
      </c>
      <c r="C5133" s="1" t="s">
        <v>1079</v>
      </c>
      <c r="D5133" s="1" t="s">
        <v>12</v>
      </c>
      <c r="E5133" s="1">
        <v>2018</v>
      </c>
      <c r="F5133" s="1" t="s">
        <v>138</v>
      </c>
      <c r="G5133" s="1" t="s">
        <v>14</v>
      </c>
      <c r="H5133" s="1" t="s">
        <v>26</v>
      </c>
      <c r="I5133" s="1" t="s">
        <v>40</v>
      </c>
      <c r="J5133" s="1">
        <v>0.15531693599999999</v>
      </c>
      <c r="L5133" s="1">
        <v>64.150999999999996</v>
      </c>
      <c r="M5133" s="1">
        <v>3.2</v>
      </c>
    </row>
    <row r="5134" spans="1:13" x14ac:dyDescent="0.3">
      <c r="A5134" s="1" t="s">
        <v>10</v>
      </c>
      <c r="B5134" s="1">
        <v>5133</v>
      </c>
      <c r="C5134" s="1" t="s">
        <v>124</v>
      </c>
      <c r="D5134" s="1" t="s">
        <v>67</v>
      </c>
      <c r="E5134" s="1">
        <v>2018</v>
      </c>
      <c r="F5134" s="1" t="s">
        <v>138</v>
      </c>
      <c r="G5134" s="1" t="s">
        <v>14</v>
      </c>
      <c r="H5134" s="1" t="s">
        <v>26</v>
      </c>
      <c r="I5134" s="1" t="s">
        <v>40</v>
      </c>
      <c r="J5134" s="1">
        <v>5.2040538999999997E-2</v>
      </c>
      <c r="L5134" s="1">
        <v>143.17859999999999</v>
      </c>
      <c r="M5134" s="1">
        <v>3.2</v>
      </c>
    </row>
    <row r="5135" spans="1:13" x14ac:dyDescent="0.3">
      <c r="A5135" s="1" t="s">
        <v>10</v>
      </c>
      <c r="B5135" s="1">
        <v>5134</v>
      </c>
      <c r="C5135" s="1" t="s">
        <v>487</v>
      </c>
      <c r="D5135" s="1" t="s">
        <v>48</v>
      </c>
      <c r="E5135" s="1">
        <v>2018</v>
      </c>
      <c r="F5135" s="1" t="s">
        <v>138</v>
      </c>
      <c r="G5135" s="1" t="s">
        <v>14</v>
      </c>
      <c r="H5135" s="1" t="s">
        <v>26</v>
      </c>
      <c r="I5135" s="1" t="s">
        <v>40</v>
      </c>
      <c r="J5135" s="1">
        <v>0.21610753499999999</v>
      </c>
      <c r="L5135" s="1">
        <v>86.851399999999998</v>
      </c>
      <c r="M5135" s="1">
        <v>3.2</v>
      </c>
    </row>
    <row r="5136" spans="1:13" x14ac:dyDescent="0.3">
      <c r="A5136" s="1" t="s">
        <v>17</v>
      </c>
      <c r="B5136" s="1">
        <v>5135</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x14ac:dyDescent="0.3">
      <c r="A5137" s="1" t="s">
        <v>10</v>
      </c>
      <c r="B5137" s="1">
        <v>5136</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3">
      <c r="A5138" s="1" t="s">
        <v>17</v>
      </c>
      <c r="B5138" s="1">
        <v>5137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x14ac:dyDescent="0.3">
      <c r="A5139" s="1" t="s">
        <v>17</v>
      </c>
      <c r="B5139" s="1">
        <v>5138</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x14ac:dyDescent="0.3">
      <c r="A5140" s="1" t="s">
        <v>17</v>
      </c>
      <c r="B5140" s="1">
        <v>5139</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x14ac:dyDescent="0.3">
      <c r="A5141" s="1" t="s">
        <v>17</v>
      </c>
      <c r="B5141" s="1">
        <v>5140</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x14ac:dyDescent="0.3">
      <c r="A5142" s="1" t="s">
        <v>17</v>
      </c>
      <c r="B5142" s="1">
        <v>5141</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x14ac:dyDescent="0.3">
      <c r="A5143" s="1" t="s">
        <v>17</v>
      </c>
      <c r="B5143" s="1">
        <v>5142</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x14ac:dyDescent="0.3">
      <c r="A5144" s="1" t="s">
        <v>17</v>
      </c>
      <c r="B5144" s="1">
        <v>5143</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x14ac:dyDescent="0.3">
      <c r="A5145" s="1" t="s">
        <v>10</v>
      </c>
      <c r="B5145" s="1">
        <v>5144</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x14ac:dyDescent="0.3">
      <c r="A5146" s="1" t="s">
        <v>10</v>
      </c>
      <c r="B5146" s="1">
        <v>5145</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x14ac:dyDescent="0.3">
      <c r="A5147" s="1" t="s">
        <v>10</v>
      </c>
      <c r="B5147" s="1">
        <v>5146</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3">
      <c r="A5148" s="1" t="s">
        <v>10</v>
      </c>
      <c r="B5148" s="1">
        <v>5147</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x14ac:dyDescent="0.3">
      <c r="A5149" s="1" t="s">
        <v>17</v>
      </c>
      <c r="B5149" s="1">
        <v>5148</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x14ac:dyDescent="0.3">
      <c r="A5150" s="1" t="s">
        <v>17</v>
      </c>
      <c r="B5150" s="1">
        <v>5149</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x14ac:dyDescent="0.3">
      <c r="A5151" s="1" t="s">
        <v>17</v>
      </c>
      <c r="B5151" s="1">
        <v>5150</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x14ac:dyDescent="0.3">
      <c r="A5152" s="1" t="s">
        <v>17</v>
      </c>
      <c r="B5152" s="1">
        <v>5151</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x14ac:dyDescent="0.3">
      <c r="A5153" s="1" t="s">
        <v>17</v>
      </c>
      <c r="B5153" s="1">
        <v>5152</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x14ac:dyDescent="0.3">
      <c r="A5154" s="1" t="s">
        <v>10</v>
      </c>
      <c r="B5154" s="1">
        <v>5153</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3">
      <c r="A5155" s="1" t="s">
        <v>17</v>
      </c>
      <c r="B5155" s="1">
        <v>5154</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3">
      <c r="A5156" s="1" t="s">
        <v>17</v>
      </c>
      <c r="B5156" s="1">
        <v>5155</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x14ac:dyDescent="0.3">
      <c r="A5157" s="1" t="s">
        <v>17</v>
      </c>
      <c r="B5157" s="1">
        <v>5156</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x14ac:dyDescent="0.3">
      <c r="A5158" s="1" t="s">
        <v>17</v>
      </c>
      <c r="B5158" s="1">
        <v>5157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x14ac:dyDescent="0.3">
      <c r="A5159" s="1" t="s">
        <v>10</v>
      </c>
      <c r="B5159" s="1">
        <v>5158</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x14ac:dyDescent="0.3">
      <c r="A5160" s="1" t="s">
        <v>17</v>
      </c>
      <c r="B5160" s="1">
        <v>5159</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
      <c r="A5161" s="1" t="s">
        <v>17</v>
      </c>
      <c r="B5161" s="1">
        <v>5160</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x14ac:dyDescent="0.3">
      <c r="A5162" s="1" t="s">
        <v>17</v>
      </c>
      <c r="B5162" s="1">
        <v>5161</v>
      </c>
      <c r="C5162" s="1" t="s">
        <v>719</v>
      </c>
      <c r="D5162" s="1" t="s">
        <v>19</v>
      </c>
      <c r="E5162" s="1">
        <v>2014</v>
      </c>
      <c r="F5162" s="1" t="s">
        <v>29</v>
      </c>
      <c r="G5162" s="1" t="s">
        <v>21</v>
      </c>
      <c r="H5162" s="1" t="s">
        <v>30</v>
      </c>
      <c r="I5162" s="1" t="s">
        <v>16</v>
      </c>
      <c r="J5162" s="1">
        <v>7.1312063999999994E-2</v>
      </c>
      <c r="K5162" s="1">
        <v>15</v>
      </c>
      <c r="L5162" s="1">
        <v>125.7362</v>
      </c>
      <c r="M5162" s="1">
        <v>3.2</v>
      </c>
    </row>
    <row r="5163" spans="1:13" x14ac:dyDescent="0.3">
      <c r="A5163" s="1" t="s">
        <v>10</v>
      </c>
      <c r="B5163" s="1">
        <v>5162</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x14ac:dyDescent="0.3">
      <c r="A5164" s="1" t="s">
        <v>35</v>
      </c>
      <c r="B5164" s="1">
        <v>5163</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3">
      <c r="A5165" s="1" t="s">
        <v>17</v>
      </c>
      <c r="B5165" s="1">
        <v>5164</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3">
      <c r="A5166" s="1" t="s">
        <v>17</v>
      </c>
      <c r="B5166" s="1">
        <v>5165</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3">
      <c r="A5167" s="1" t="s">
        <v>10</v>
      </c>
      <c r="B5167" s="1">
        <v>5166</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3">
      <c r="A5168" s="1" t="s">
        <v>17</v>
      </c>
      <c r="B5168" s="1">
        <v>5167</v>
      </c>
      <c r="C5168" s="1" t="s">
        <v>1061</v>
      </c>
      <c r="D5168" s="1" t="s">
        <v>95</v>
      </c>
      <c r="E5168" s="1">
        <v>2018</v>
      </c>
      <c r="F5168" s="1" t="s">
        <v>45</v>
      </c>
      <c r="G5168" s="1" t="s">
        <v>21</v>
      </c>
      <c r="H5168" s="1" t="s">
        <v>15</v>
      </c>
      <c r="I5168" s="1" t="s">
        <v>46</v>
      </c>
      <c r="J5168" s="1">
        <v>8.499464E-3</v>
      </c>
      <c r="L5168" s="1">
        <v>81.361800000000002</v>
      </c>
      <c r="M5168" s="1">
        <v>3.2</v>
      </c>
    </row>
    <row r="5169" spans="1:13" x14ac:dyDescent="0.3">
      <c r="A5169" s="1" t="s">
        <v>17</v>
      </c>
      <c r="B5169" s="1">
        <v>5168</v>
      </c>
      <c r="C5169" s="1" t="s">
        <v>56</v>
      </c>
      <c r="D5169" s="1" t="s">
        <v>57</v>
      </c>
      <c r="E5169" s="1">
        <v>2018</v>
      </c>
      <c r="F5169" s="1" t="s">
        <v>45</v>
      </c>
      <c r="G5169" s="1" t="s">
        <v>21</v>
      </c>
      <c r="H5169" s="1" t="s">
        <v>15</v>
      </c>
      <c r="I5169" s="1" t="s">
        <v>46</v>
      </c>
      <c r="J5169" s="1">
        <v>0.14571827000000001</v>
      </c>
      <c r="L5169" s="1">
        <v>94.343599999999995</v>
      </c>
      <c r="M5169" s="1">
        <v>3.2</v>
      </c>
    </row>
    <row r="5170" spans="1:13" x14ac:dyDescent="0.3">
      <c r="A5170" s="1" t="s">
        <v>17</v>
      </c>
      <c r="B5170" s="1">
        <v>5169</v>
      </c>
      <c r="C5170" s="1" t="s">
        <v>668</v>
      </c>
      <c r="D5170" s="1" t="s">
        <v>12</v>
      </c>
      <c r="E5170" s="1">
        <v>2018</v>
      </c>
      <c r="F5170" s="1" t="s">
        <v>45</v>
      </c>
      <c r="G5170" s="1" t="s">
        <v>21</v>
      </c>
      <c r="H5170" s="1" t="s">
        <v>15</v>
      </c>
      <c r="I5170" s="1" t="s">
        <v>46</v>
      </c>
      <c r="J5170" s="1">
        <v>0</v>
      </c>
      <c r="L5170" s="1">
        <v>255.7988</v>
      </c>
      <c r="M5170" s="1">
        <v>3.2</v>
      </c>
    </row>
    <row r="5171" spans="1:13" x14ac:dyDescent="0.3">
      <c r="A5171" s="1" t="s">
        <v>10</v>
      </c>
      <c r="B5171" s="1">
        <v>5170</v>
      </c>
      <c r="C5171" s="1" t="s">
        <v>1422</v>
      </c>
      <c r="D5171" s="1" t="s">
        <v>95</v>
      </c>
      <c r="E5171" s="1">
        <v>2018</v>
      </c>
      <c r="F5171" s="1" t="s">
        <v>45</v>
      </c>
      <c r="G5171" s="1" t="s">
        <v>21</v>
      </c>
      <c r="H5171" s="1" t="s">
        <v>15</v>
      </c>
      <c r="I5171" s="1" t="s">
        <v>46</v>
      </c>
      <c r="J5171" s="1">
        <v>6.7175915000000003E-2</v>
      </c>
      <c r="L5171" s="1">
        <v>187.124</v>
      </c>
      <c r="M5171" s="1">
        <v>3.2</v>
      </c>
    </row>
    <row r="5172" spans="1:13" x14ac:dyDescent="0.3">
      <c r="A5172" s="1" t="s">
        <v>10</v>
      </c>
      <c r="B5172" s="1">
        <v>5171</v>
      </c>
      <c r="C5172" s="1" t="s">
        <v>253</v>
      </c>
      <c r="D5172" s="1" t="s">
        <v>67</v>
      </c>
      <c r="E5172" s="1">
        <v>2018</v>
      </c>
      <c r="F5172" s="1" t="s">
        <v>45</v>
      </c>
      <c r="G5172" s="1" t="s">
        <v>21</v>
      </c>
      <c r="H5172" s="1" t="s">
        <v>15</v>
      </c>
      <c r="I5172" s="1" t="s">
        <v>46</v>
      </c>
      <c r="J5172" s="1">
        <v>6.2920180000000006E-2</v>
      </c>
      <c r="L5172" s="1">
        <v>88.985600000000005</v>
      </c>
      <c r="M5172" s="1">
        <v>3.2</v>
      </c>
    </row>
    <row r="5173" spans="1:13" x14ac:dyDescent="0.3">
      <c r="A5173" s="1" t="s">
        <v>10</v>
      </c>
      <c r="B5173" s="1">
        <v>5172</v>
      </c>
      <c r="C5173" s="1" t="s">
        <v>630</v>
      </c>
      <c r="D5173" s="1" t="s">
        <v>54</v>
      </c>
      <c r="E5173" s="1">
        <v>2018</v>
      </c>
      <c r="F5173" s="1" t="s">
        <v>45</v>
      </c>
      <c r="G5173" s="1" t="s">
        <v>21</v>
      </c>
      <c r="H5173" s="1" t="s">
        <v>15</v>
      </c>
      <c r="I5173" s="1" t="s">
        <v>46</v>
      </c>
      <c r="J5173" s="1">
        <v>2.3417004000000002E-2</v>
      </c>
      <c r="L5173" s="1">
        <v>223.84039999999999</v>
      </c>
      <c r="M5173" s="1">
        <v>3.2</v>
      </c>
    </row>
    <row r="5174" spans="1:13" x14ac:dyDescent="0.3">
      <c r="A5174" s="1" t="s">
        <v>10</v>
      </c>
      <c r="B5174" s="1">
        <v>5173</v>
      </c>
      <c r="C5174" s="1" t="s">
        <v>735</v>
      </c>
      <c r="D5174" s="1" t="s">
        <v>48</v>
      </c>
      <c r="E5174" s="1">
        <v>2018</v>
      </c>
      <c r="F5174" s="1" t="s">
        <v>45</v>
      </c>
      <c r="G5174" s="1" t="s">
        <v>21</v>
      </c>
      <c r="H5174" s="1" t="s">
        <v>15</v>
      </c>
      <c r="I5174" s="1" t="s">
        <v>46</v>
      </c>
      <c r="J5174" s="1">
        <v>7.8024650000000001E-2</v>
      </c>
      <c r="L5174" s="1">
        <v>171.44220000000001</v>
      </c>
      <c r="M5174" s="1">
        <v>3.2</v>
      </c>
    </row>
    <row r="5175" spans="1:13" x14ac:dyDescent="0.3">
      <c r="A5175" s="1" t="s">
        <v>10</v>
      </c>
      <c r="B5175" s="1">
        <v>5174</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x14ac:dyDescent="0.3">
      <c r="A5176" s="1" t="s">
        <v>17</v>
      </c>
      <c r="B5176" s="1">
        <v>5175</v>
      </c>
      <c r="C5176" s="1" t="s">
        <v>522</v>
      </c>
      <c r="D5176" s="1" t="s">
        <v>67</v>
      </c>
      <c r="E5176" s="1">
        <v>2018</v>
      </c>
      <c r="F5176" s="1" t="s">
        <v>138</v>
      </c>
      <c r="G5176" s="1" t="s">
        <v>14</v>
      </c>
      <c r="H5176" s="1" t="s">
        <v>26</v>
      </c>
      <c r="I5176" s="1" t="s">
        <v>40</v>
      </c>
      <c r="J5176" s="1">
        <v>6.1393095000000002E-2</v>
      </c>
      <c r="L5176" s="1">
        <v>91.811999999999998</v>
      </c>
      <c r="M5176" s="1">
        <v>3.1</v>
      </c>
    </row>
    <row r="5177" spans="1:13" x14ac:dyDescent="0.3">
      <c r="A5177" s="1" t="s">
        <v>17</v>
      </c>
      <c r="B5177" s="1">
        <v>5176</v>
      </c>
      <c r="C5177" s="1" t="s">
        <v>221</v>
      </c>
      <c r="D5177" s="1" t="s">
        <v>32</v>
      </c>
      <c r="E5177" s="1">
        <v>2016</v>
      </c>
      <c r="F5177" s="1" t="s">
        <v>25</v>
      </c>
      <c r="G5177" s="1" t="s">
        <v>14</v>
      </c>
      <c r="H5177" s="1" t="s">
        <v>26</v>
      </c>
      <c r="I5177" s="1" t="s">
        <v>16</v>
      </c>
      <c r="J5177" s="1">
        <v>4.4004675E-2</v>
      </c>
      <c r="K5177" s="1">
        <v>5</v>
      </c>
      <c r="L5177" s="1">
        <v>188.85300000000001</v>
      </c>
      <c r="M5177" s="1">
        <v>3.1</v>
      </c>
    </row>
    <row r="5178" spans="1:13" x14ac:dyDescent="0.3">
      <c r="A5178" s="1" t="s">
        <v>10</v>
      </c>
      <c r="B5178" s="1">
        <v>5177</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3">
      <c r="A5179" s="1" t="s">
        <v>10</v>
      </c>
      <c r="B5179" s="1">
        <v>5178</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3">
      <c r="A5180" s="1" t="s">
        <v>17</v>
      </c>
      <c r="B5180" s="1">
        <v>5179</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
      <c r="A5181" s="1" t="s">
        <v>17</v>
      </c>
      <c r="B5181" s="1">
        <v>5180</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3">
      <c r="A5182" s="1" t="s">
        <v>17</v>
      </c>
      <c r="B5182" s="1">
        <v>5181</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3">
      <c r="A5183" s="1" t="s">
        <v>17</v>
      </c>
      <c r="B5183" s="1">
        <v>5182</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3">
      <c r="A5184" s="1" t="s">
        <v>17</v>
      </c>
      <c r="B5184" s="1">
        <v>5183</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3">
      <c r="A5185" s="1" t="s">
        <v>17</v>
      </c>
      <c r="B5185" s="1">
        <v>5184</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3">
      <c r="A5186" s="1" t="s">
        <v>17</v>
      </c>
      <c r="B5186" s="1">
        <v>5185</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3">
      <c r="A5187" s="1" t="s">
        <v>10</v>
      </c>
      <c r="B5187" s="1">
        <v>5186</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3">
      <c r="A5188" s="1" t="s">
        <v>10</v>
      </c>
      <c r="B5188" s="1">
        <v>5187</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3">
      <c r="A5189" s="1" t="s">
        <v>10</v>
      </c>
      <c r="B5189" s="1">
        <v>5188</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x14ac:dyDescent="0.3">
      <c r="A5190" s="1" t="s">
        <v>17</v>
      </c>
      <c r="B5190" s="1">
        <v>5189</v>
      </c>
      <c r="C5190" s="1" t="s">
        <v>687</v>
      </c>
      <c r="D5190" s="1" t="s">
        <v>42</v>
      </c>
      <c r="E5190" s="1">
        <v>2018</v>
      </c>
      <c r="F5190" s="1" t="s">
        <v>138</v>
      </c>
      <c r="G5190" s="1" t="s">
        <v>14</v>
      </c>
      <c r="H5190" s="1" t="s">
        <v>26</v>
      </c>
      <c r="I5190" s="1" t="s">
        <v>40</v>
      </c>
      <c r="J5190" s="1">
        <v>5.7969482000000003E-2</v>
      </c>
      <c r="L5190" s="1">
        <v>119.3124</v>
      </c>
      <c r="M5190" s="1">
        <v>3.1</v>
      </c>
    </row>
    <row r="5191" spans="1:13" x14ac:dyDescent="0.3">
      <c r="A5191" s="1" t="s">
        <v>17</v>
      </c>
      <c r="B5191" s="1">
        <v>5190</v>
      </c>
      <c r="C5191" s="1" t="s">
        <v>942</v>
      </c>
      <c r="D5191" s="1" t="s">
        <v>48</v>
      </c>
      <c r="E5191" s="1">
        <v>2018</v>
      </c>
      <c r="F5191" s="1" t="s">
        <v>138</v>
      </c>
      <c r="G5191" s="1" t="s">
        <v>14</v>
      </c>
      <c r="H5191" s="1" t="s">
        <v>26</v>
      </c>
      <c r="I5191" s="1" t="s">
        <v>40</v>
      </c>
      <c r="J5191" s="1">
        <v>0.18803837200000001</v>
      </c>
      <c r="L5191" s="1">
        <v>146.4076</v>
      </c>
      <c r="M5191" s="1">
        <v>3.1</v>
      </c>
    </row>
    <row r="5192" spans="1:13" x14ac:dyDescent="0.3">
      <c r="A5192" s="1" t="s">
        <v>17</v>
      </c>
      <c r="B5192" s="1">
        <v>5191</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x14ac:dyDescent="0.3">
      <c r="A5193" s="1" t="s">
        <v>10</v>
      </c>
      <c r="B5193" s="1">
        <v>5192</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x14ac:dyDescent="0.3">
      <c r="A5194" s="1" t="s">
        <v>10</v>
      </c>
      <c r="B5194" s="1">
        <v>5193</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
      <c r="A5195" s="1" t="s">
        <v>17</v>
      </c>
      <c r="B5195" s="1">
        <v>5194</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3">
      <c r="A5196" s="1" t="s">
        <v>17</v>
      </c>
      <c r="B5196" s="1">
        <v>5195</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x14ac:dyDescent="0.3">
      <c r="A5197" s="1" t="s">
        <v>17</v>
      </c>
      <c r="B5197" s="1">
        <v>5196</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x14ac:dyDescent="0.3">
      <c r="A5198" s="1" t="s">
        <v>17</v>
      </c>
      <c r="B5198" s="1">
        <v>5197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x14ac:dyDescent="0.3">
      <c r="A5199" s="1" t="s">
        <v>10</v>
      </c>
      <c r="B5199" s="1">
        <v>5198</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3">
      <c r="A5200" s="1" t="s">
        <v>10</v>
      </c>
      <c r="B5200" s="1">
        <v>5199</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3">
      <c r="A5201" s="1" t="s">
        <v>10</v>
      </c>
      <c r="B5201" s="1">
        <v>5200</v>
      </c>
      <c r="C5201" s="1" t="s">
        <v>624</v>
      </c>
      <c r="D5201" s="1" t="s">
        <v>28</v>
      </c>
      <c r="E5201" s="1">
        <v>2015</v>
      </c>
      <c r="F5201" s="1" t="s">
        <v>33</v>
      </c>
      <c r="G5201" s="1" t="s">
        <v>34</v>
      </c>
      <c r="H5201" s="1" t="s">
        <v>15</v>
      </c>
      <c r="I5201" s="1" t="s">
        <v>16</v>
      </c>
      <c r="J5201" s="1">
        <v>5.0603130000000003E-2</v>
      </c>
      <c r="K5201" s="1">
        <v>9</v>
      </c>
      <c r="L5201" s="1">
        <v>150.9024</v>
      </c>
      <c r="M5201" s="1">
        <v>3.1</v>
      </c>
    </row>
    <row r="5202" spans="1:13" x14ac:dyDescent="0.3">
      <c r="A5202" s="1" t="s">
        <v>17</v>
      </c>
      <c r="B5202" s="1">
        <v>5201</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x14ac:dyDescent="0.3">
      <c r="A5203" s="1" t="s">
        <v>17</v>
      </c>
      <c r="B5203" s="1">
        <v>5202</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x14ac:dyDescent="0.3">
      <c r="A5204" s="1" t="s">
        <v>17</v>
      </c>
      <c r="B5204" s="1">
        <v>5203</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x14ac:dyDescent="0.3">
      <c r="A5205" s="1" t="s">
        <v>17</v>
      </c>
      <c r="B5205" s="1">
        <v>5204</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x14ac:dyDescent="0.3">
      <c r="A5206" s="1" t="s">
        <v>10</v>
      </c>
      <c r="B5206" s="1">
        <v>5205</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3">
      <c r="A5207" s="1" t="s">
        <v>17</v>
      </c>
      <c r="B5207" s="1">
        <v>5206</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x14ac:dyDescent="0.3">
      <c r="A5208" s="1" t="s">
        <v>10</v>
      </c>
      <c r="B5208" s="1">
        <v>5207</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3">
      <c r="A5209" s="1" t="s">
        <v>17</v>
      </c>
      <c r="B5209" s="1">
        <v>5208</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3">
      <c r="A5210" s="1" t="s">
        <v>17</v>
      </c>
      <c r="B5210" s="1">
        <v>5209</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
      <c r="A5211" s="1" t="s">
        <v>17</v>
      </c>
      <c r="B5211" s="1">
        <v>5210</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3">
      <c r="A5212" s="1" t="s">
        <v>17</v>
      </c>
      <c r="B5212" s="1">
        <v>5211</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3">
      <c r="A5213" s="1" t="s">
        <v>17</v>
      </c>
      <c r="B5213" s="1">
        <v>5212</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3">
      <c r="A5214" s="1" t="s">
        <v>17</v>
      </c>
      <c r="B5214" s="1">
        <v>5213</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3">
      <c r="A5215" s="1" t="s">
        <v>17</v>
      </c>
      <c r="B5215" s="1">
        <v>5214</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3">
      <c r="A5216" s="1" t="s">
        <v>10</v>
      </c>
      <c r="B5216" s="1">
        <v>5215</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3">
      <c r="A5217" s="1" t="s">
        <v>10</v>
      </c>
      <c r="B5217" s="1">
        <v>5216</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3">
      <c r="A5218" s="1" t="s">
        <v>17</v>
      </c>
      <c r="B5218" s="1">
        <v>5217</v>
      </c>
      <c r="C5218" s="1" t="s">
        <v>1106</v>
      </c>
      <c r="D5218" s="1" t="s">
        <v>67</v>
      </c>
      <c r="E5218" s="1">
        <v>2018</v>
      </c>
      <c r="F5218" s="1" t="s">
        <v>45</v>
      </c>
      <c r="G5218" s="1" t="s">
        <v>21</v>
      </c>
      <c r="H5218" s="1" t="s">
        <v>15</v>
      </c>
      <c r="I5218" s="1" t="s">
        <v>46</v>
      </c>
      <c r="J5218" s="1">
        <v>8.6752988000000003E-2</v>
      </c>
      <c r="L5218" s="1">
        <v>98.141000000000005</v>
      </c>
      <c r="M5218" s="1">
        <v>3.1</v>
      </c>
    </row>
    <row r="5219" spans="1:13" x14ac:dyDescent="0.3">
      <c r="A5219" s="1" t="s">
        <v>17</v>
      </c>
      <c r="B5219" s="1">
        <v>5218</v>
      </c>
      <c r="C5219" s="1" t="s">
        <v>303</v>
      </c>
      <c r="D5219" s="1" t="s">
        <v>48</v>
      </c>
      <c r="E5219" s="1">
        <v>2018</v>
      </c>
      <c r="F5219" s="1" t="s">
        <v>45</v>
      </c>
      <c r="G5219" s="1" t="s">
        <v>21</v>
      </c>
      <c r="H5219" s="1" t="s">
        <v>15</v>
      </c>
      <c r="I5219" s="1" t="s">
        <v>46</v>
      </c>
      <c r="J5219" s="1">
        <v>3.9300964000000001E-2</v>
      </c>
      <c r="L5219" s="1">
        <v>99.504199999999997</v>
      </c>
      <c r="M5219" s="1">
        <v>3.1</v>
      </c>
    </row>
    <row r="5220" spans="1:13" x14ac:dyDescent="0.3">
      <c r="A5220" s="1" t="s">
        <v>10</v>
      </c>
      <c r="B5220" s="1">
        <v>5219</v>
      </c>
      <c r="C5220" s="1" t="s">
        <v>1458</v>
      </c>
      <c r="D5220" s="1" t="s">
        <v>28</v>
      </c>
      <c r="E5220" s="1">
        <v>2018</v>
      </c>
      <c r="F5220" s="1" t="s">
        <v>45</v>
      </c>
      <c r="G5220" s="1" t="s">
        <v>21</v>
      </c>
      <c r="H5220" s="1" t="s">
        <v>15</v>
      </c>
      <c r="I5220" s="1" t="s">
        <v>46</v>
      </c>
      <c r="J5220" s="1">
        <v>2.748331E-2</v>
      </c>
      <c r="L5220" s="1">
        <v>169.37899999999999</v>
      </c>
      <c r="M5220" s="1">
        <v>3.1</v>
      </c>
    </row>
    <row r="5221" spans="1:13" x14ac:dyDescent="0.3">
      <c r="A5221" s="1" t="s">
        <v>10</v>
      </c>
      <c r="B5221" s="1">
        <v>5220</v>
      </c>
      <c r="C5221" s="1" t="s">
        <v>807</v>
      </c>
      <c r="D5221" s="1" t="s">
        <v>12</v>
      </c>
      <c r="E5221" s="1">
        <v>2018</v>
      </c>
      <c r="F5221" s="1" t="s">
        <v>45</v>
      </c>
      <c r="G5221" s="1" t="s">
        <v>21</v>
      </c>
      <c r="H5221" s="1" t="s">
        <v>15</v>
      </c>
      <c r="I5221" s="1" t="s">
        <v>46</v>
      </c>
      <c r="J5221" s="1">
        <v>2.9510313E-2</v>
      </c>
      <c r="L5221" s="1">
        <v>141.9838</v>
      </c>
      <c r="M5221" s="1">
        <v>3.1</v>
      </c>
    </row>
    <row r="5222" spans="1:13" x14ac:dyDescent="0.3">
      <c r="A5222" s="1" t="s">
        <v>10</v>
      </c>
      <c r="B5222" s="1">
        <v>5221</v>
      </c>
      <c r="C5222" s="1" t="s">
        <v>457</v>
      </c>
      <c r="D5222" s="1" t="s">
        <v>54</v>
      </c>
      <c r="E5222" s="1">
        <v>2018</v>
      </c>
      <c r="F5222" s="1" t="s">
        <v>45</v>
      </c>
      <c r="G5222" s="1" t="s">
        <v>21</v>
      </c>
      <c r="H5222" s="1" t="s">
        <v>15</v>
      </c>
      <c r="I5222" s="1" t="s">
        <v>46</v>
      </c>
      <c r="J5222" s="1">
        <v>3.3276066E-2</v>
      </c>
      <c r="L5222" s="1">
        <v>153.8314</v>
      </c>
      <c r="M5222" s="1">
        <v>3.1</v>
      </c>
    </row>
    <row r="5223" spans="1:13" x14ac:dyDescent="0.3">
      <c r="A5223" s="1" t="s">
        <v>10</v>
      </c>
      <c r="B5223" s="1">
        <v>5222</v>
      </c>
      <c r="C5223" s="1" t="s">
        <v>1565</v>
      </c>
      <c r="D5223" s="1" t="s">
        <v>48</v>
      </c>
      <c r="E5223" s="1">
        <v>2018</v>
      </c>
      <c r="F5223" s="1" t="s">
        <v>45</v>
      </c>
      <c r="G5223" s="1" t="s">
        <v>21</v>
      </c>
      <c r="H5223" s="1" t="s">
        <v>15</v>
      </c>
      <c r="I5223" s="1" t="s">
        <v>46</v>
      </c>
      <c r="J5223" s="1">
        <v>3.0143704E-2</v>
      </c>
      <c r="L5223" s="1">
        <v>222.01140000000001</v>
      </c>
      <c r="M5223" s="1">
        <v>3.1</v>
      </c>
    </row>
    <row r="5224" spans="1:13" x14ac:dyDescent="0.3">
      <c r="A5224" s="1" t="s">
        <v>10</v>
      </c>
      <c r="B5224" s="1">
        <v>5223</v>
      </c>
      <c r="C5224" s="1" t="s">
        <v>1400</v>
      </c>
      <c r="D5224" s="1" t="s">
        <v>67</v>
      </c>
      <c r="E5224" s="1">
        <v>2018</v>
      </c>
      <c r="F5224" s="1" t="s">
        <v>138</v>
      </c>
      <c r="G5224" s="1" t="s">
        <v>14</v>
      </c>
      <c r="H5224" s="1" t="s">
        <v>26</v>
      </c>
      <c r="I5224" s="1" t="s">
        <v>40</v>
      </c>
      <c r="J5224" s="1">
        <v>0.25539489599999998</v>
      </c>
      <c r="L5224" s="1">
        <v>196.8794</v>
      </c>
      <c r="M5224" s="1">
        <v>3</v>
      </c>
    </row>
    <row r="5225" spans="1:13" x14ac:dyDescent="0.3">
      <c r="A5225" s="1" t="s">
        <v>10</v>
      </c>
      <c r="B5225" s="1">
        <v>5224</v>
      </c>
      <c r="C5225" s="1" t="s">
        <v>1122</v>
      </c>
      <c r="D5225" s="1" t="s">
        <v>24</v>
      </c>
      <c r="E5225" s="1">
        <v>2016</v>
      </c>
      <c r="F5225" s="1" t="s">
        <v>25</v>
      </c>
      <c r="G5225" s="1" t="s">
        <v>14</v>
      </c>
      <c r="H5225" s="1" t="s">
        <v>26</v>
      </c>
      <c r="I5225" s="1" t="s">
        <v>16</v>
      </c>
      <c r="J5225" s="1">
        <v>2.4205661E-2</v>
      </c>
      <c r="K5225" s="1">
        <v>8.39</v>
      </c>
      <c r="L5225" s="1">
        <v>114.0176</v>
      </c>
      <c r="M5225" s="1">
        <v>3</v>
      </c>
    </row>
    <row r="5226" spans="1:13" x14ac:dyDescent="0.3">
      <c r="A5226" s="1" t="s">
        <v>10</v>
      </c>
      <c r="B5226" s="1">
        <v>5225</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x14ac:dyDescent="0.3">
      <c r="A5227" s="1" t="s">
        <v>17</v>
      </c>
      <c r="B5227" s="1">
        <v>5226</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x14ac:dyDescent="0.3">
      <c r="A5228" s="1" t="s">
        <v>17</v>
      </c>
      <c r="B5228" s="1">
        <v>5227</v>
      </c>
      <c r="C5228" s="1" t="s">
        <v>98</v>
      </c>
      <c r="D5228" s="1" t="s">
        <v>67</v>
      </c>
      <c r="E5228" s="1">
        <v>2018</v>
      </c>
      <c r="F5228" s="1" t="s">
        <v>138</v>
      </c>
      <c r="G5228" s="1" t="s">
        <v>14</v>
      </c>
      <c r="H5228" s="1" t="s">
        <v>26</v>
      </c>
      <c r="I5228" s="1" t="s">
        <v>40</v>
      </c>
      <c r="J5228" s="1">
        <v>4.9754975E-2</v>
      </c>
      <c r="L5228" s="1">
        <v>152.13399999999999</v>
      </c>
      <c r="M5228" s="1">
        <v>3</v>
      </c>
    </row>
    <row r="5229" spans="1:13" x14ac:dyDescent="0.3">
      <c r="A5229" s="1" t="s">
        <v>10</v>
      </c>
      <c r="B5229" s="1">
        <v>5228</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3">
      <c r="A5230" s="1" t="s">
        <v>17</v>
      </c>
      <c r="B5230" s="1">
        <v>5229</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
      <c r="A5231" s="1" t="s">
        <v>17</v>
      </c>
      <c r="B5231" s="1">
        <v>5230</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3">
      <c r="A5232" s="1" t="s">
        <v>17</v>
      </c>
      <c r="B5232" s="1">
        <v>5231</v>
      </c>
      <c r="C5232" s="1" t="s">
        <v>1390</v>
      </c>
      <c r="D5232" s="1" t="s">
        <v>67</v>
      </c>
      <c r="E5232" s="1">
        <v>2018</v>
      </c>
      <c r="F5232" s="1" t="s">
        <v>138</v>
      </c>
      <c r="G5232" s="1" t="s">
        <v>14</v>
      </c>
      <c r="H5232" s="1" t="s">
        <v>26</v>
      </c>
      <c r="I5232" s="1" t="s">
        <v>40</v>
      </c>
      <c r="J5232" s="1">
        <v>0.13121031999999999</v>
      </c>
      <c r="L5232" s="1">
        <v>74.035399999999996</v>
      </c>
      <c r="M5232" s="1">
        <v>3</v>
      </c>
    </row>
    <row r="5233" spans="1:13" x14ac:dyDescent="0.3">
      <c r="A5233" s="1" t="s">
        <v>17</v>
      </c>
      <c r="B5233" s="1">
        <v>5232</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3">
      <c r="A5234" s="1" t="s">
        <v>17</v>
      </c>
      <c r="B5234" s="1">
        <v>5233</v>
      </c>
      <c r="C5234" s="1" t="s">
        <v>824</v>
      </c>
      <c r="D5234" s="1" t="s">
        <v>48</v>
      </c>
      <c r="E5234" s="1">
        <v>2018</v>
      </c>
      <c r="F5234" s="1" t="s">
        <v>45</v>
      </c>
      <c r="G5234" s="1" t="s">
        <v>21</v>
      </c>
      <c r="H5234" s="1" t="s">
        <v>15</v>
      </c>
      <c r="I5234" s="1" t="s">
        <v>46</v>
      </c>
      <c r="J5234" s="1">
        <v>4.5050673999999999E-2</v>
      </c>
      <c r="L5234" s="1">
        <v>84.924999999999997</v>
      </c>
      <c r="M5234" s="1">
        <v>3</v>
      </c>
    </row>
    <row r="5235" spans="1:13" x14ac:dyDescent="0.3">
      <c r="A5235" s="1" t="s">
        <v>17</v>
      </c>
      <c r="B5235" s="1">
        <v>5234</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x14ac:dyDescent="0.3">
      <c r="A5236" s="1" t="s">
        <v>10</v>
      </c>
      <c r="B5236" s="1">
        <v>5235</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
      <c r="A5237" s="1" t="s">
        <v>17</v>
      </c>
      <c r="B5237" s="1">
        <v>5236</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x14ac:dyDescent="0.3">
      <c r="A5238" s="1" t="s">
        <v>17</v>
      </c>
      <c r="B5238" s="1">
        <v>5237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3">
      <c r="A5239" s="1" t="s">
        <v>10</v>
      </c>
      <c r="B5239" s="1">
        <v>5238</v>
      </c>
      <c r="C5239" s="1" t="s">
        <v>1388</v>
      </c>
      <c r="D5239" s="1" t="s">
        <v>48</v>
      </c>
      <c r="E5239" s="1">
        <v>2015</v>
      </c>
      <c r="F5239" s="1" t="s">
        <v>33</v>
      </c>
      <c r="G5239" s="1" t="s">
        <v>34</v>
      </c>
      <c r="H5239" s="1" t="s">
        <v>15</v>
      </c>
      <c r="I5239" s="1" t="s">
        <v>16</v>
      </c>
      <c r="J5239" s="1">
        <v>0</v>
      </c>
      <c r="K5239" s="1">
        <v>13.65</v>
      </c>
      <c r="L5239" s="1">
        <v>55.858800000000002</v>
      </c>
      <c r="M5239" s="1">
        <v>3</v>
      </c>
    </row>
    <row r="5240" spans="1:13" x14ac:dyDescent="0.3">
      <c r="A5240" s="1" t="s">
        <v>17</v>
      </c>
      <c r="B5240" s="1">
        <v>5239</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3">
      <c r="A5241" s="1" t="s">
        <v>17</v>
      </c>
      <c r="B5241" s="1">
        <v>5240</v>
      </c>
      <c r="C5241" s="1" t="s">
        <v>179</v>
      </c>
      <c r="D5241" s="1" t="s">
        <v>48</v>
      </c>
      <c r="E5241" s="1">
        <v>2018</v>
      </c>
      <c r="F5241" s="1" t="s">
        <v>45</v>
      </c>
      <c r="G5241" s="1" t="s">
        <v>21</v>
      </c>
      <c r="H5241" s="1" t="s">
        <v>15</v>
      </c>
      <c r="I5241" s="1" t="s">
        <v>46</v>
      </c>
      <c r="J5241" s="1">
        <v>7.6483450999999994E-2</v>
      </c>
      <c r="L5241" s="1">
        <v>163.12360000000001</v>
      </c>
      <c r="M5241" s="1">
        <v>3</v>
      </c>
    </row>
    <row r="5242" spans="1:13" x14ac:dyDescent="0.3">
      <c r="A5242" s="1" t="s">
        <v>17</v>
      </c>
      <c r="B5242" s="1">
        <v>5241</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3">
      <c r="A5243" s="1" t="s">
        <v>17</v>
      </c>
      <c r="B5243" s="1">
        <v>5242</v>
      </c>
      <c r="C5243" s="1" t="s">
        <v>391</v>
      </c>
      <c r="D5243" s="1" t="s">
        <v>48</v>
      </c>
      <c r="E5243" s="1">
        <v>2018</v>
      </c>
      <c r="F5243" s="1" t="s">
        <v>45</v>
      </c>
      <c r="G5243" s="1" t="s">
        <v>21</v>
      </c>
      <c r="H5243" s="1" t="s">
        <v>15</v>
      </c>
      <c r="I5243" s="1" t="s">
        <v>46</v>
      </c>
      <c r="J5243" s="1">
        <v>0.154627247</v>
      </c>
      <c r="L5243" s="1">
        <v>177.637</v>
      </c>
      <c r="M5243" s="1">
        <v>3</v>
      </c>
    </row>
    <row r="5244" spans="1:13" x14ac:dyDescent="0.3">
      <c r="A5244" s="1" t="s">
        <v>17</v>
      </c>
      <c r="B5244" s="1">
        <v>5243</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3">
      <c r="A5245" s="1" t="s">
        <v>17</v>
      </c>
      <c r="B5245" s="1">
        <v>5244</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3">
      <c r="A5246" s="1" t="s">
        <v>17</v>
      </c>
      <c r="B5246" s="1">
        <v>5245</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
      <c r="A5247" s="1" t="s">
        <v>17</v>
      </c>
      <c r="B5247" s="1">
        <v>5246</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3">
      <c r="A5248" s="1" t="s">
        <v>17</v>
      </c>
      <c r="B5248" s="1">
        <v>5247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3">
      <c r="A5249" s="1" t="s">
        <v>17</v>
      </c>
      <c r="B5249" s="1">
        <v>5248</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3">
      <c r="A5250" s="1" t="s">
        <v>17</v>
      </c>
      <c r="B5250" s="1">
        <v>5249</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3">
      <c r="A5251" s="1" t="s">
        <v>17</v>
      </c>
      <c r="B5251" s="1">
        <v>5250</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3">
      <c r="A5252" s="1" t="s">
        <v>17</v>
      </c>
      <c r="B5252" s="1">
        <v>5251</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3">
      <c r="A5253" s="1" t="s">
        <v>17</v>
      </c>
      <c r="B5253" s="1">
        <v>5252</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3">
      <c r="A5254" s="1" t="s">
        <v>17</v>
      </c>
      <c r="B5254" s="1">
        <v>5253</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3">
      <c r="A5255" s="1" t="s">
        <v>17</v>
      </c>
      <c r="B5255" s="1">
        <v>5254</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3">
      <c r="A5256" s="1" t="s">
        <v>17</v>
      </c>
      <c r="B5256" s="1">
        <v>5255</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3">
      <c r="A5257" s="1" t="s">
        <v>10</v>
      </c>
      <c r="B5257" s="1">
        <v>5256</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3">
      <c r="A5258" s="1" t="s">
        <v>10</v>
      </c>
      <c r="B5258" s="1">
        <v>5257</v>
      </c>
      <c r="C5258" s="1" t="s">
        <v>1544</v>
      </c>
      <c r="D5258" s="1" t="s">
        <v>95</v>
      </c>
      <c r="E5258" s="1">
        <v>2012</v>
      </c>
      <c r="F5258" s="1" t="s">
        <v>13</v>
      </c>
      <c r="G5258" s="1" t="s">
        <v>14</v>
      </c>
      <c r="H5258" s="1" t="s">
        <v>15</v>
      </c>
      <c r="I5258" s="1" t="s">
        <v>16</v>
      </c>
      <c r="J5258" s="1">
        <v>0</v>
      </c>
      <c r="K5258" s="1">
        <v>19.7</v>
      </c>
      <c r="L5258" s="1">
        <v>194.411</v>
      </c>
      <c r="M5258" s="1">
        <v>3</v>
      </c>
    </row>
    <row r="5259" spans="1:13" x14ac:dyDescent="0.3">
      <c r="A5259" s="1" t="s">
        <v>10</v>
      </c>
      <c r="B5259" s="1">
        <v>5258</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3">
      <c r="A5260" s="1" t="s">
        <v>10</v>
      </c>
      <c r="B5260" s="1">
        <v>5259</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3">
      <c r="A5261" s="1" t="s">
        <v>10</v>
      </c>
      <c r="B5261" s="1">
        <v>5260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3">
      <c r="A5262" s="1" t="s">
        <v>10</v>
      </c>
      <c r="B5262" s="1">
        <v>5261</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3">
      <c r="A5263" s="1" t="s">
        <v>10</v>
      </c>
      <c r="B5263" s="1">
        <v>5262</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3">
      <c r="A5264" s="1" t="s">
        <v>10</v>
      </c>
      <c r="B5264" s="1">
        <v>5263</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3">
      <c r="A5265" s="1" t="s">
        <v>10</v>
      </c>
      <c r="B5265" s="1">
        <v>5264</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x14ac:dyDescent="0.3">
      <c r="A5266" s="1" t="s">
        <v>17</v>
      </c>
      <c r="B5266" s="1">
        <v>5265</v>
      </c>
      <c r="C5266" s="1" t="s">
        <v>491</v>
      </c>
      <c r="D5266" s="1" t="s">
        <v>95</v>
      </c>
      <c r="E5266" s="1">
        <v>2018</v>
      </c>
      <c r="F5266" s="1" t="s">
        <v>138</v>
      </c>
      <c r="G5266" s="1" t="s">
        <v>14</v>
      </c>
      <c r="H5266" s="1" t="s">
        <v>26</v>
      </c>
      <c r="I5266" s="1" t="s">
        <v>40</v>
      </c>
      <c r="J5266" s="1">
        <v>0.30485910399999999</v>
      </c>
      <c r="L5266" s="1">
        <v>125.4362</v>
      </c>
      <c r="M5266" s="1">
        <v>3</v>
      </c>
    </row>
    <row r="5267" spans="1:13" x14ac:dyDescent="0.3">
      <c r="A5267" s="1" t="s">
        <v>17</v>
      </c>
      <c r="B5267" s="1">
        <v>5266</v>
      </c>
      <c r="C5267" s="1" t="s">
        <v>987</v>
      </c>
      <c r="D5267" s="1" t="s">
        <v>74</v>
      </c>
      <c r="E5267" s="1">
        <v>2018</v>
      </c>
      <c r="F5267" s="1" t="s">
        <v>138</v>
      </c>
      <c r="G5267" s="1" t="s">
        <v>14</v>
      </c>
      <c r="H5267" s="1" t="s">
        <v>26</v>
      </c>
      <c r="I5267" s="1" t="s">
        <v>40</v>
      </c>
      <c r="J5267" s="1">
        <v>0.266234421</v>
      </c>
      <c r="L5267" s="1">
        <v>98.535799999999995</v>
      </c>
      <c r="M5267" s="1">
        <v>3</v>
      </c>
    </row>
    <row r="5268" spans="1:13" x14ac:dyDescent="0.3">
      <c r="A5268" s="1" t="s">
        <v>17</v>
      </c>
      <c r="B5268" s="1">
        <v>5267</v>
      </c>
      <c r="C5268" s="1" t="s">
        <v>1103</v>
      </c>
      <c r="D5268" s="1" t="s">
        <v>28</v>
      </c>
      <c r="E5268" s="1">
        <v>2018</v>
      </c>
      <c r="F5268" s="1" t="s">
        <v>138</v>
      </c>
      <c r="G5268" s="1" t="s">
        <v>14</v>
      </c>
      <c r="H5268" s="1" t="s">
        <v>26</v>
      </c>
      <c r="I5268" s="1" t="s">
        <v>40</v>
      </c>
      <c r="J5268" s="1">
        <v>1.8632082000000001E-2</v>
      </c>
      <c r="L5268" s="1">
        <v>82.990799999999993</v>
      </c>
      <c r="M5268" s="1">
        <v>3</v>
      </c>
    </row>
    <row r="5269" spans="1:13" x14ac:dyDescent="0.3">
      <c r="A5269" s="1" t="s">
        <v>17</v>
      </c>
      <c r="B5269" s="1">
        <v>5268</v>
      </c>
      <c r="C5269" s="1" t="s">
        <v>515</v>
      </c>
      <c r="D5269" s="1" t="s">
        <v>28</v>
      </c>
      <c r="E5269" s="1">
        <v>2018</v>
      </c>
      <c r="F5269" s="1" t="s">
        <v>138</v>
      </c>
      <c r="G5269" s="1" t="s">
        <v>14</v>
      </c>
      <c r="H5269" s="1" t="s">
        <v>26</v>
      </c>
      <c r="I5269" s="1" t="s">
        <v>40</v>
      </c>
      <c r="J5269" s="1">
        <v>0.17138350599999999</v>
      </c>
      <c r="L5269" s="1">
        <v>50.532400000000003</v>
      </c>
      <c r="M5269" s="1">
        <v>3</v>
      </c>
    </row>
    <row r="5270" spans="1:13" x14ac:dyDescent="0.3">
      <c r="A5270" s="1" t="s">
        <v>17</v>
      </c>
      <c r="B5270" s="1">
        <v>5269</v>
      </c>
      <c r="C5270" s="1" t="s">
        <v>370</v>
      </c>
      <c r="D5270" s="1" t="s">
        <v>67</v>
      </c>
      <c r="E5270" s="1">
        <v>2018</v>
      </c>
      <c r="F5270" s="1" t="s">
        <v>138</v>
      </c>
      <c r="G5270" s="1" t="s">
        <v>14</v>
      </c>
      <c r="H5270" s="1" t="s">
        <v>26</v>
      </c>
      <c r="I5270" s="1" t="s">
        <v>40</v>
      </c>
      <c r="J5270" s="1">
        <v>7.8764058999999997E-2</v>
      </c>
      <c r="L5270" s="1">
        <v>241.3854</v>
      </c>
      <c r="M5270" s="1">
        <v>3</v>
      </c>
    </row>
    <row r="5271" spans="1:13" x14ac:dyDescent="0.3">
      <c r="A5271" s="1" t="s">
        <v>17</v>
      </c>
      <c r="B5271" s="1">
        <v>5270</v>
      </c>
      <c r="C5271" s="1" t="s">
        <v>909</v>
      </c>
      <c r="D5271" s="1" t="s">
        <v>12</v>
      </c>
      <c r="E5271" s="1">
        <v>2018</v>
      </c>
      <c r="F5271" s="1" t="s">
        <v>138</v>
      </c>
      <c r="G5271" s="1" t="s">
        <v>14</v>
      </c>
      <c r="H5271" s="1" t="s">
        <v>26</v>
      </c>
      <c r="I5271" s="1" t="s">
        <v>40</v>
      </c>
      <c r="J5271" s="1">
        <v>7.0660449E-2</v>
      </c>
      <c r="L5271" s="1">
        <v>180.40020000000001</v>
      </c>
      <c r="M5271" s="1">
        <v>3</v>
      </c>
    </row>
    <row r="5272" spans="1:13" x14ac:dyDescent="0.3">
      <c r="A5272" s="1" t="s">
        <v>10</v>
      </c>
      <c r="B5272" s="1">
        <v>5271</v>
      </c>
      <c r="C5272" s="1" t="s">
        <v>1534</v>
      </c>
      <c r="D5272" s="1" t="s">
        <v>24</v>
      </c>
      <c r="E5272" s="1">
        <v>2018</v>
      </c>
      <c r="F5272" s="1" t="s">
        <v>138</v>
      </c>
      <c r="G5272" s="1" t="s">
        <v>14</v>
      </c>
      <c r="H5272" s="1" t="s">
        <v>26</v>
      </c>
      <c r="I5272" s="1" t="s">
        <v>40</v>
      </c>
      <c r="J5272" s="1">
        <v>0.17038272600000001</v>
      </c>
      <c r="L5272" s="1">
        <v>45.271799999999999</v>
      </c>
      <c r="M5272" s="1">
        <v>3</v>
      </c>
    </row>
    <row r="5273" spans="1:13" x14ac:dyDescent="0.3">
      <c r="A5273" s="1" t="s">
        <v>10</v>
      </c>
      <c r="B5273" s="1">
        <v>5272</v>
      </c>
      <c r="C5273" s="1" t="s">
        <v>340</v>
      </c>
      <c r="D5273" s="1" t="s">
        <v>24</v>
      </c>
      <c r="E5273" s="1">
        <v>2018</v>
      </c>
      <c r="F5273" s="1" t="s">
        <v>138</v>
      </c>
      <c r="G5273" s="1" t="s">
        <v>14</v>
      </c>
      <c r="H5273" s="1" t="s">
        <v>26</v>
      </c>
      <c r="I5273" s="1" t="s">
        <v>40</v>
      </c>
      <c r="J5273" s="1">
        <v>0.27988694800000002</v>
      </c>
      <c r="L5273" s="1">
        <v>193.14779999999999</v>
      </c>
      <c r="M5273" s="1">
        <v>3</v>
      </c>
    </row>
    <row r="5274" spans="1:13" x14ac:dyDescent="0.3">
      <c r="A5274" s="1" t="s">
        <v>35</v>
      </c>
      <c r="B5274" s="1">
        <v>5273</v>
      </c>
      <c r="C5274" s="1" t="s">
        <v>854</v>
      </c>
      <c r="D5274" s="1" t="s">
        <v>67</v>
      </c>
      <c r="E5274" s="1">
        <v>2018</v>
      </c>
      <c r="F5274" s="1" t="s">
        <v>138</v>
      </c>
      <c r="G5274" s="1" t="s">
        <v>14</v>
      </c>
      <c r="H5274" s="1" t="s">
        <v>26</v>
      </c>
      <c r="I5274" s="1" t="s">
        <v>40</v>
      </c>
      <c r="J5274" s="1">
        <v>0</v>
      </c>
      <c r="L5274" s="1">
        <v>75.966999999999999</v>
      </c>
      <c r="M5274" s="1">
        <v>3</v>
      </c>
    </row>
    <row r="5275" spans="1:13" x14ac:dyDescent="0.3">
      <c r="A5275" s="1" t="s">
        <v>17</v>
      </c>
      <c r="B5275" s="1">
        <v>5274</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x14ac:dyDescent="0.3">
      <c r="A5276" s="1" t="s">
        <v>17</v>
      </c>
      <c r="B5276" s="1">
        <v>5275</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x14ac:dyDescent="0.3">
      <c r="A5277" s="1" t="s">
        <v>17</v>
      </c>
      <c r="B5277" s="1">
        <v>5276</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x14ac:dyDescent="0.3">
      <c r="A5278" s="1" t="s">
        <v>17</v>
      </c>
      <c r="B5278" s="1">
        <v>5277</v>
      </c>
      <c r="C5278" s="1" t="s">
        <v>1109</v>
      </c>
      <c r="D5278" s="1" t="s">
        <v>12</v>
      </c>
      <c r="E5278" s="1">
        <v>2016</v>
      </c>
      <c r="F5278" s="1" t="s">
        <v>25</v>
      </c>
      <c r="G5278" s="1" t="s">
        <v>14</v>
      </c>
      <c r="H5278" s="1" t="s">
        <v>26</v>
      </c>
      <c r="I5278" s="1" t="s">
        <v>16</v>
      </c>
      <c r="J5278" s="1">
        <v>0.12152072</v>
      </c>
      <c r="K5278" s="1">
        <v>7.72</v>
      </c>
      <c r="L5278" s="1">
        <v>118.244</v>
      </c>
      <c r="M5278" s="1">
        <v>3</v>
      </c>
    </row>
    <row r="5279" spans="1:13" x14ac:dyDescent="0.3">
      <c r="A5279" s="1" t="s">
        <v>17</v>
      </c>
      <c r="B5279" s="1">
        <v>5278</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x14ac:dyDescent="0.3">
      <c r="A5280" s="1" t="s">
        <v>17</v>
      </c>
      <c r="B5280" s="1">
        <v>5279</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x14ac:dyDescent="0.3">
      <c r="A5281" s="1" t="s">
        <v>17</v>
      </c>
      <c r="B5281" s="1">
        <v>5280</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x14ac:dyDescent="0.3">
      <c r="A5282" s="1" t="s">
        <v>17</v>
      </c>
      <c r="B5282" s="1">
        <v>5281</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x14ac:dyDescent="0.3">
      <c r="A5283" s="1" t="s">
        <v>10</v>
      </c>
      <c r="B5283" s="1">
        <v>5282</v>
      </c>
      <c r="C5283" s="1" t="s">
        <v>436</v>
      </c>
      <c r="D5283" s="1" t="s">
        <v>95</v>
      </c>
      <c r="E5283" s="1">
        <v>2016</v>
      </c>
      <c r="F5283" s="1" t="s">
        <v>25</v>
      </c>
      <c r="G5283" s="1" t="s">
        <v>14</v>
      </c>
      <c r="H5283" s="1" t="s">
        <v>26</v>
      </c>
      <c r="I5283" s="1" t="s">
        <v>16</v>
      </c>
      <c r="J5283" s="1">
        <v>2.9560451000000001E-2</v>
      </c>
      <c r="K5283" s="1">
        <v>6.71</v>
      </c>
      <c r="L5283" s="1">
        <v>65.8142</v>
      </c>
      <c r="M5283" s="1">
        <v>3</v>
      </c>
    </row>
    <row r="5284" spans="1:13" x14ac:dyDescent="0.3">
      <c r="A5284" s="1" t="s">
        <v>10</v>
      </c>
      <c r="B5284" s="1">
        <v>5283</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
      <c r="A5285" s="1" t="s">
        <v>10</v>
      </c>
      <c r="B5285" s="1">
        <v>5284</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x14ac:dyDescent="0.3">
      <c r="A5286" s="1" t="s">
        <v>10</v>
      </c>
      <c r="B5286" s="1">
        <v>5285</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x14ac:dyDescent="0.3">
      <c r="A5287" s="1" t="s">
        <v>10</v>
      </c>
      <c r="B5287" s="1">
        <v>5286</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3">
      <c r="A5288" s="1" t="s">
        <v>10</v>
      </c>
      <c r="B5288" s="1">
        <v>5287</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
      <c r="A5289" s="1" t="s">
        <v>10</v>
      </c>
      <c r="B5289" s="1">
        <v>5288</v>
      </c>
      <c r="C5289" s="1" t="s">
        <v>157</v>
      </c>
      <c r="D5289" s="1" t="s">
        <v>54</v>
      </c>
      <c r="E5289" s="1">
        <v>2016</v>
      </c>
      <c r="F5289" s="1" t="s">
        <v>25</v>
      </c>
      <c r="G5289" s="1" t="s">
        <v>14</v>
      </c>
      <c r="H5289" s="1" t="s">
        <v>26</v>
      </c>
      <c r="I5289" s="1" t="s">
        <v>16</v>
      </c>
      <c r="J5289" s="1">
        <v>4.4252620999999999E-2</v>
      </c>
      <c r="K5289" s="1">
        <v>5.19</v>
      </c>
      <c r="L5289" s="1">
        <v>102.599</v>
      </c>
      <c r="M5289" s="1">
        <v>3</v>
      </c>
    </row>
    <row r="5290" spans="1:13" x14ac:dyDescent="0.3">
      <c r="A5290" s="1" t="s">
        <v>10</v>
      </c>
      <c r="B5290" s="1">
        <v>5289</v>
      </c>
      <c r="C5290" s="1" t="s">
        <v>810</v>
      </c>
      <c r="D5290" s="1" t="s">
        <v>48</v>
      </c>
      <c r="E5290" s="1">
        <v>2016</v>
      </c>
      <c r="F5290" s="1" t="s">
        <v>25</v>
      </c>
      <c r="G5290" s="1" t="s">
        <v>14</v>
      </c>
      <c r="H5290" s="1" t="s">
        <v>26</v>
      </c>
      <c r="I5290" s="1" t="s">
        <v>16</v>
      </c>
      <c r="J5290" s="1">
        <v>0</v>
      </c>
      <c r="K5290" s="1">
        <v>11.35</v>
      </c>
      <c r="L5290" s="1">
        <v>101.5016</v>
      </c>
      <c r="M5290" s="1">
        <v>3</v>
      </c>
    </row>
    <row r="5291" spans="1:13" x14ac:dyDescent="0.3">
      <c r="A5291" s="1" t="s">
        <v>10</v>
      </c>
      <c r="B5291" s="1">
        <v>5290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3">
      <c r="A5292" s="1" t="s">
        <v>17</v>
      </c>
      <c r="B5292" s="1">
        <v>5291</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3">
      <c r="A5293" s="1" t="s">
        <v>17</v>
      </c>
      <c r="B5293" s="1">
        <v>5292</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3">
      <c r="A5294" s="1" t="s">
        <v>17</v>
      </c>
      <c r="B5294" s="1">
        <v>5293</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
      <c r="A5295" s="1" t="s">
        <v>17</v>
      </c>
      <c r="B5295" s="1">
        <v>5294</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3">
      <c r="A5296" s="1" t="s">
        <v>17</v>
      </c>
      <c r="B5296" s="1">
        <v>5295</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
      <c r="A5297" s="1" t="s">
        <v>17</v>
      </c>
      <c r="B5297" s="1">
        <v>5296</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x14ac:dyDescent="0.3">
      <c r="A5298" s="1" t="s">
        <v>17</v>
      </c>
      <c r="B5298" s="1">
        <v>5297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3">
      <c r="A5299" s="1" t="s">
        <v>17</v>
      </c>
      <c r="B5299" s="1">
        <v>5298</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x14ac:dyDescent="0.3">
      <c r="A5300" s="1" t="s">
        <v>17</v>
      </c>
      <c r="B5300" s="1">
        <v>5299</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x14ac:dyDescent="0.3">
      <c r="A5301" s="1" t="s">
        <v>17</v>
      </c>
      <c r="B5301" s="1">
        <v>5300</v>
      </c>
      <c r="C5301" s="1" t="s">
        <v>1086</v>
      </c>
      <c r="D5301" s="1" t="s">
        <v>48</v>
      </c>
      <c r="E5301" s="1">
        <v>2015</v>
      </c>
      <c r="F5301" s="1" t="s">
        <v>33</v>
      </c>
      <c r="G5301" s="1" t="s">
        <v>34</v>
      </c>
      <c r="H5301" s="1" t="s">
        <v>26</v>
      </c>
      <c r="I5301" s="1" t="s">
        <v>16</v>
      </c>
      <c r="J5301" s="1">
        <v>3.5651291000000002E-2</v>
      </c>
      <c r="K5301" s="1">
        <v>9.6</v>
      </c>
      <c r="L5301" s="1">
        <v>244.917</v>
      </c>
      <c r="M5301" s="1">
        <v>3</v>
      </c>
    </row>
    <row r="5302" spans="1:13" x14ac:dyDescent="0.3">
      <c r="A5302" s="1" t="s">
        <v>17</v>
      </c>
      <c r="B5302" s="1">
        <v>5301</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x14ac:dyDescent="0.3">
      <c r="A5303" s="1" t="s">
        <v>17</v>
      </c>
      <c r="B5303" s="1">
        <v>5302</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x14ac:dyDescent="0.3">
      <c r="A5304" s="1" t="s">
        <v>17</v>
      </c>
      <c r="B5304" s="1">
        <v>5303</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x14ac:dyDescent="0.3">
      <c r="A5305" s="1" t="s">
        <v>17</v>
      </c>
      <c r="B5305" s="1">
        <v>5304</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x14ac:dyDescent="0.3">
      <c r="A5306" s="1" t="s">
        <v>17</v>
      </c>
      <c r="B5306" s="1">
        <v>5305</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3">
      <c r="A5307" s="1" t="s">
        <v>17</v>
      </c>
      <c r="B5307" s="1">
        <v>5306</v>
      </c>
      <c r="C5307" s="1" t="s">
        <v>1150</v>
      </c>
      <c r="D5307" s="1" t="s">
        <v>42</v>
      </c>
      <c r="E5307" s="1">
        <v>2020</v>
      </c>
      <c r="F5307" s="1" t="s">
        <v>37</v>
      </c>
      <c r="G5307" s="1" t="s">
        <v>34</v>
      </c>
      <c r="H5307" s="1" t="s">
        <v>30</v>
      </c>
      <c r="I5307" s="1" t="s">
        <v>16</v>
      </c>
      <c r="J5307" s="1">
        <v>2.6771204E-2</v>
      </c>
      <c r="K5307" s="1">
        <v>16.7</v>
      </c>
      <c r="L5307" s="1">
        <v>246.3776</v>
      </c>
      <c r="M5307" s="1">
        <v>3</v>
      </c>
    </row>
    <row r="5308" spans="1:13" x14ac:dyDescent="0.3">
      <c r="A5308" s="1" t="s">
        <v>17</v>
      </c>
      <c r="B5308" s="1">
        <v>5307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x14ac:dyDescent="0.3">
      <c r="A5309" s="1" t="s">
        <v>17</v>
      </c>
      <c r="B5309" s="1">
        <v>5308</v>
      </c>
      <c r="C5309" s="1" t="s">
        <v>182</v>
      </c>
      <c r="D5309" s="1" t="s">
        <v>32</v>
      </c>
      <c r="E5309" s="1">
        <v>2020</v>
      </c>
      <c r="F5309" s="1" t="s">
        <v>37</v>
      </c>
      <c r="G5309" s="1" t="s">
        <v>34</v>
      </c>
      <c r="H5309" s="1" t="s">
        <v>30</v>
      </c>
      <c r="I5309" s="1" t="s">
        <v>16</v>
      </c>
      <c r="J5309" s="1">
        <v>0.108206497</v>
      </c>
      <c r="K5309" s="1">
        <v>15.85</v>
      </c>
      <c r="L5309" s="1">
        <v>58.3904</v>
      </c>
      <c r="M5309" s="1">
        <v>3</v>
      </c>
    </row>
    <row r="5310" spans="1:13" x14ac:dyDescent="0.3">
      <c r="A5310" s="1" t="s">
        <v>10</v>
      </c>
      <c r="B5310" s="1">
        <v>5309</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x14ac:dyDescent="0.3">
      <c r="A5311" s="1" t="s">
        <v>10</v>
      </c>
      <c r="B5311" s="1">
        <v>5310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x14ac:dyDescent="0.3">
      <c r="A5312" s="1" t="s">
        <v>10</v>
      </c>
      <c r="B5312" s="1">
        <v>5311</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
      <c r="A5313" s="1" t="s">
        <v>10</v>
      </c>
      <c r="B5313" s="1">
        <v>5312</v>
      </c>
      <c r="C5313" s="1" t="s">
        <v>733</v>
      </c>
      <c r="D5313" s="1" t="s">
        <v>12</v>
      </c>
      <c r="E5313" s="1">
        <v>2015</v>
      </c>
      <c r="F5313" s="1" t="s">
        <v>33</v>
      </c>
      <c r="G5313" s="1" t="s">
        <v>34</v>
      </c>
      <c r="H5313" s="1" t="s">
        <v>30</v>
      </c>
      <c r="I5313" s="1" t="s">
        <v>16</v>
      </c>
      <c r="J5313" s="1">
        <v>7.7475883999999995E-2</v>
      </c>
      <c r="K5313" s="1">
        <v>5.82</v>
      </c>
      <c r="L5313" s="1">
        <v>255.333</v>
      </c>
      <c r="M5313" s="1">
        <v>3</v>
      </c>
    </row>
    <row r="5314" spans="1:13" x14ac:dyDescent="0.3">
      <c r="A5314" s="1" t="s">
        <v>10</v>
      </c>
      <c r="B5314" s="1">
        <v>5313</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
      <c r="A5315" s="1" t="s">
        <v>10</v>
      </c>
      <c r="B5315" s="1">
        <v>5314</v>
      </c>
      <c r="C5315" s="1" t="s">
        <v>956</v>
      </c>
      <c r="D5315" s="1" t="s">
        <v>12</v>
      </c>
      <c r="E5315" s="1">
        <v>2015</v>
      </c>
      <c r="F5315" s="1" t="s">
        <v>33</v>
      </c>
      <c r="G5315" s="1" t="s">
        <v>34</v>
      </c>
      <c r="H5315" s="1" t="s">
        <v>30</v>
      </c>
      <c r="I5315" s="1" t="s">
        <v>16</v>
      </c>
      <c r="J5315" s="1">
        <v>0.16004458899999999</v>
      </c>
      <c r="K5315" s="1">
        <v>13.5</v>
      </c>
      <c r="L5315" s="1">
        <v>145.4102</v>
      </c>
      <c r="M5315" s="1">
        <v>3</v>
      </c>
    </row>
    <row r="5316" spans="1:13" x14ac:dyDescent="0.3">
      <c r="A5316" s="1" t="s">
        <v>10</v>
      </c>
      <c r="B5316" s="1">
        <v>5315</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x14ac:dyDescent="0.3">
      <c r="A5317" s="1" t="s">
        <v>10</v>
      </c>
      <c r="B5317" s="1">
        <v>5316</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x14ac:dyDescent="0.3">
      <c r="A5318" s="1" t="s">
        <v>10</v>
      </c>
      <c r="B5318" s="1">
        <v>5317</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x14ac:dyDescent="0.3">
      <c r="A5319" s="1" t="s">
        <v>10</v>
      </c>
      <c r="B5319" s="1">
        <v>5318</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x14ac:dyDescent="0.3">
      <c r="A5320" s="1" t="s">
        <v>10</v>
      </c>
      <c r="B5320" s="1">
        <v>5319</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3">
      <c r="A5321" s="1" t="s">
        <v>10</v>
      </c>
      <c r="B5321" s="1">
        <v>5320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x14ac:dyDescent="0.3">
      <c r="A5322" s="1" t="s">
        <v>10</v>
      </c>
      <c r="B5322" s="1">
        <v>5321</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3">
      <c r="A5323" s="1" t="s">
        <v>10</v>
      </c>
      <c r="B5323" s="1">
        <v>5322</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3">
      <c r="A5324" s="1" t="s">
        <v>10</v>
      </c>
      <c r="B5324" s="1">
        <v>5323</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3">
      <c r="A5325" s="1" t="s">
        <v>10</v>
      </c>
      <c r="B5325" s="1">
        <v>5324</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x14ac:dyDescent="0.3">
      <c r="A5326" s="1" t="s">
        <v>17</v>
      </c>
      <c r="B5326" s="1">
        <v>5325</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x14ac:dyDescent="0.3">
      <c r="A5327" s="1" t="s">
        <v>17</v>
      </c>
      <c r="B5327" s="1">
        <v>5326</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x14ac:dyDescent="0.3">
      <c r="A5328" s="1" t="s">
        <v>17</v>
      </c>
      <c r="B5328" s="1">
        <v>5327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x14ac:dyDescent="0.3">
      <c r="A5329" s="1" t="s">
        <v>17</v>
      </c>
      <c r="B5329" s="1">
        <v>5328</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x14ac:dyDescent="0.3">
      <c r="A5330" s="1" t="s">
        <v>17</v>
      </c>
      <c r="B5330" s="1">
        <v>5329</v>
      </c>
      <c r="C5330" s="1" t="s">
        <v>98</v>
      </c>
      <c r="D5330" s="1" t="s">
        <v>67</v>
      </c>
      <c r="E5330" s="1">
        <v>2017</v>
      </c>
      <c r="F5330" s="1" t="s">
        <v>50</v>
      </c>
      <c r="G5330" s="1" t="s">
        <v>34</v>
      </c>
      <c r="H5330" s="1" t="s">
        <v>26</v>
      </c>
      <c r="I5330" s="1" t="s">
        <v>16</v>
      </c>
      <c r="J5330" s="1">
        <v>2.8411899000000001E-2</v>
      </c>
      <c r="K5330" s="1">
        <v>8.93</v>
      </c>
      <c r="L5330" s="1">
        <v>152.334</v>
      </c>
      <c r="M5330" s="1">
        <v>3</v>
      </c>
    </row>
    <row r="5331" spans="1:13" x14ac:dyDescent="0.3">
      <c r="A5331" s="1" t="s">
        <v>17</v>
      </c>
      <c r="B5331" s="1">
        <v>5330</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x14ac:dyDescent="0.3">
      <c r="A5332" s="1" t="s">
        <v>17</v>
      </c>
      <c r="B5332" s="1">
        <v>5331</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x14ac:dyDescent="0.3">
      <c r="A5333" s="1" t="s">
        <v>17</v>
      </c>
      <c r="B5333" s="1">
        <v>5332</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x14ac:dyDescent="0.3">
      <c r="A5334" s="1" t="s">
        <v>17</v>
      </c>
      <c r="B5334" s="1">
        <v>5333</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x14ac:dyDescent="0.3">
      <c r="A5335" s="1" t="s">
        <v>17</v>
      </c>
      <c r="B5335" s="1">
        <v>5334</v>
      </c>
      <c r="C5335" s="1" t="s">
        <v>1392</v>
      </c>
      <c r="D5335" s="1" t="s">
        <v>42</v>
      </c>
      <c r="E5335" s="1">
        <v>2017</v>
      </c>
      <c r="F5335" s="1" t="s">
        <v>50</v>
      </c>
      <c r="G5335" s="1" t="s">
        <v>34</v>
      </c>
      <c r="H5335" s="1" t="s">
        <v>26</v>
      </c>
      <c r="I5335" s="1" t="s">
        <v>16</v>
      </c>
      <c r="J5335" s="1">
        <v>3.201648E-2</v>
      </c>
      <c r="K5335" s="1">
        <v>9</v>
      </c>
      <c r="L5335" s="1">
        <v>99.601600000000005</v>
      </c>
      <c r="M5335" s="1">
        <v>3</v>
      </c>
    </row>
    <row r="5336" spans="1:13" x14ac:dyDescent="0.3">
      <c r="A5336" s="1" t="s">
        <v>17</v>
      </c>
      <c r="B5336" s="1">
        <v>5335</v>
      </c>
      <c r="C5336" s="1" t="s">
        <v>330</v>
      </c>
      <c r="D5336" s="1" t="s">
        <v>48</v>
      </c>
      <c r="E5336" s="1">
        <v>2017</v>
      </c>
      <c r="F5336" s="1" t="s">
        <v>50</v>
      </c>
      <c r="G5336" s="1" t="s">
        <v>34</v>
      </c>
      <c r="H5336" s="1" t="s">
        <v>26</v>
      </c>
      <c r="I5336" s="1" t="s">
        <v>16</v>
      </c>
      <c r="J5336" s="1">
        <v>3.7680710999999999E-2</v>
      </c>
      <c r="K5336" s="1">
        <v>15.6</v>
      </c>
      <c r="L5336" s="1">
        <v>123.7704</v>
      </c>
      <c r="M5336" s="1">
        <v>3</v>
      </c>
    </row>
    <row r="5337" spans="1:13" x14ac:dyDescent="0.3">
      <c r="A5337" s="1" t="s">
        <v>17</v>
      </c>
      <c r="B5337" s="1">
        <v>5336</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x14ac:dyDescent="0.3">
      <c r="A5338" s="1" t="s">
        <v>17</v>
      </c>
      <c r="B5338" s="1">
        <v>5337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x14ac:dyDescent="0.3">
      <c r="A5339" s="1" t="s">
        <v>17</v>
      </c>
      <c r="B5339" s="1">
        <v>5338</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x14ac:dyDescent="0.3">
      <c r="A5340" s="1" t="s">
        <v>10</v>
      </c>
      <c r="B5340" s="1">
        <v>5339</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x14ac:dyDescent="0.3">
      <c r="A5341" s="1" t="s">
        <v>10</v>
      </c>
      <c r="B5341" s="1">
        <v>5340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x14ac:dyDescent="0.3">
      <c r="A5342" s="1" t="s">
        <v>10</v>
      </c>
      <c r="B5342" s="1">
        <v>5341</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x14ac:dyDescent="0.3">
      <c r="A5343" s="1" t="s">
        <v>10</v>
      </c>
      <c r="B5343" s="1">
        <v>5342</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x14ac:dyDescent="0.3">
      <c r="A5344" s="1" t="s">
        <v>10</v>
      </c>
      <c r="B5344" s="1">
        <v>5343</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x14ac:dyDescent="0.3">
      <c r="A5345" s="1" t="s">
        <v>10</v>
      </c>
      <c r="B5345" s="1">
        <v>5344</v>
      </c>
      <c r="C5345" s="1" t="s">
        <v>923</v>
      </c>
      <c r="D5345" s="1" t="s">
        <v>12</v>
      </c>
      <c r="E5345" s="1">
        <v>2017</v>
      </c>
      <c r="F5345" s="1" t="s">
        <v>50</v>
      </c>
      <c r="G5345" s="1" t="s">
        <v>34</v>
      </c>
      <c r="H5345" s="1" t="s">
        <v>26</v>
      </c>
      <c r="I5345" s="1" t="s">
        <v>16</v>
      </c>
      <c r="J5345" s="1">
        <v>5.7047755999999998E-2</v>
      </c>
      <c r="K5345" s="1">
        <v>11</v>
      </c>
      <c r="L5345" s="1">
        <v>240.4512</v>
      </c>
      <c r="M5345" s="1">
        <v>3</v>
      </c>
    </row>
    <row r="5346" spans="1:13" x14ac:dyDescent="0.3">
      <c r="A5346" s="1" t="s">
        <v>10</v>
      </c>
      <c r="B5346" s="1">
        <v>5345</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x14ac:dyDescent="0.3">
      <c r="A5347" s="1" t="s">
        <v>10</v>
      </c>
      <c r="B5347" s="1">
        <v>5346</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x14ac:dyDescent="0.3">
      <c r="A5348" s="1" t="s">
        <v>10</v>
      </c>
      <c r="B5348" s="1">
        <v>5347</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x14ac:dyDescent="0.3">
      <c r="A5349" s="1" t="s">
        <v>35</v>
      </c>
      <c r="B5349" s="1">
        <v>5348</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x14ac:dyDescent="0.3">
      <c r="A5350" s="1" t="s">
        <v>10</v>
      </c>
      <c r="B5350" s="1">
        <v>5349</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3">
      <c r="A5351" s="1" t="s">
        <v>17</v>
      </c>
      <c r="B5351" s="1">
        <v>5350</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3">
      <c r="A5352" s="1" t="s">
        <v>17</v>
      </c>
      <c r="B5352" s="1">
        <v>5351</v>
      </c>
      <c r="C5352" s="1" t="s">
        <v>704</v>
      </c>
      <c r="D5352" s="1" t="s">
        <v>57</v>
      </c>
      <c r="E5352" s="1">
        <v>2011</v>
      </c>
      <c r="F5352" s="1" t="s">
        <v>39</v>
      </c>
      <c r="G5352" s="1" t="s">
        <v>21</v>
      </c>
      <c r="H5352" s="1" t="s">
        <v>15</v>
      </c>
      <c r="I5352" s="1" t="s">
        <v>40</v>
      </c>
      <c r="J5352" s="1">
        <v>0.132590283</v>
      </c>
      <c r="K5352" s="1">
        <v>6.44</v>
      </c>
      <c r="L5352" s="1">
        <v>98.17</v>
      </c>
      <c r="M5352" s="1">
        <v>3</v>
      </c>
    </row>
    <row r="5353" spans="1:13" x14ac:dyDescent="0.3">
      <c r="A5353" s="1" t="s">
        <v>17</v>
      </c>
      <c r="B5353" s="1">
        <v>5352</v>
      </c>
      <c r="C5353" s="1" t="s">
        <v>392</v>
      </c>
      <c r="D5353" s="1" t="s">
        <v>32</v>
      </c>
      <c r="E5353" s="1">
        <v>2011</v>
      </c>
      <c r="F5353" s="1" t="s">
        <v>39</v>
      </c>
      <c r="G5353" s="1" t="s">
        <v>21</v>
      </c>
      <c r="H5353" s="1" t="s">
        <v>30</v>
      </c>
      <c r="I5353" s="1" t="s">
        <v>40</v>
      </c>
      <c r="J5353" s="1">
        <v>5.7667173000000002E-2</v>
      </c>
      <c r="K5353" s="1">
        <v>7.97</v>
      </c>
      <c r="L5353" s="1">
        <v>172.1422</v>
      </c>
      <c r="M5353" s="1">
        <v>3</v>
      </c>
    </row>
    <row r="5354" spans="1:13" x14ac:dyDescent="0.3">
      <c r="A5354" s="1" t="s">
        <v>10</v>
      </c>
      <c r="B5354" s="1">
        <v>5353</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3">
      <c r="A5355" s="1" t="s">
        <v>17</v>
      </c>
      <c r="B5355" s="1">
        <v>5354</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x14ac:dyDescent="0.3">
      <c r="A5356" s="1" t="s">
        <v>17</v>
      </c>
      <c r="B5356" s="1">
        <v>5355</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x14ac:dyDescent="0.3">
      <c r="A5357" s="1" t="s">
        <v>17</v>
      </c>
      <c r="B5357" s="1">
        <v>5356</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x14ac:dyDescent="0.3">
      <c r="A5358" s="1" t="s">
        <v>17</v>
      </c>
      <c r="B5358" s="1">
        <v>5357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x14ac:dyDescent="0.3">
      <c r="A5359" s="1" t="s">
        <v>17</v>
      </c>
      <c r="B5359" s="1">
        <v>5358</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x14ac:dyDescent="0.3">
      <c r="A5360" s="1" t="s">
        <v>17</v>
      </c>
      <c r="B5360" s="1">
        <v>5359</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3">
      <c r="A5361" s="1" t="s">
        <v>17</v>
      </c>
      <c r="B5361" s="1">
        <v>5360</v>
      </c>
      <c r="C5361" s="1" t="s">
        <v>850</v>
      </c>
      <c r="D5361" s="1" t="s">
        <v>42</v>
      </c>
      <c r="E5361" s="1">
        <v>2014</v>
      </c>
      <c r="F5361" s="1" t="s">
        <v>29</v>
      </c>
      <c r="G5361" s="1" t="s">
        <v>21</v>
      </c>
      <c r="H5361" s="1" t="s">
        <v>30</v>
      </c>
      <c r="I5361" s="1" t="s">
        <v>16</v>
      </c>
      <c r="J5361" s="1">
        <v>0</v>
      </c>
      <c r="K5361" s="1">
        <v>20.2</v>
      </c>
      <c r="L5361" s="1">
        <v>187.18979999999999</v>
      </c>
      <c r="M5361" s="1">
        <v>3</v>
      </c>
    </row>
    <row r="5362" spans="1:13" x14ac:dyDescent="0.3">
      <c r="A5362" s="1" t="s">
        <v>17</v>
      </c>
      <c r="B5362" s="1">
        <v>5361</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x14ac:dyDescent="0.3">
      <c r="A5363" s="1" t="s">
        <v>17</v>
      </c>
      <c r="B5363" s="1">
        <v>5362</v>
      </c>
      <c r="C5363" s="1" t="s">
        <v>476</v>
      </c>
      <c r="D5363" s="1" t="s">
        <v>48</v>
      </c>
      <c r="E5363" s="1">
        <v>2014</v>
      </c>
      <c r="F5363" s="1" t="s">
        <v>29</v>
      </c>
      <c r="G5363" s="1" t="s">
        <v>21</v>
      </c>
      <c r="H5363" s="1" t="s">
        <v>30</v>
      </c>
      <c r="I5363" s="1" t="s">
        <v>16</v>
      </c>
      <c r="J5363" s="1">
        <v>4.3727261000000003E-2</v>
      </c>
      <c r="K5363" s="1">
        <v>13.15</v>
      </c>
      <c r="L5363" s="1">
        <v>182.595</v>
      </c>
      <c r="M5363" s="1">
        <v>3</v>
      </c>
    </row>
    <row r="5364" spans="1:13" x14ac:dyDescent="0.3">
      <c r="A5364" s="1" t="s">
        <v>10</v>
      </c>
      <c r="B5364" s="1">
        <v>5363</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x14ac:dyDescent="0.3">
      <c r="A5365" s="1" t="s">
        <v>10</v>
      </c>
      <c r="B5365" s="1">
        <v>5364</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3">
      <c r="A5366" s="1" t="s">
        <v>10</v>
      </c>
      <c r="B5366" s="1">
        <v>5365</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x14ac:dyDescent="0.3">
      <c r="A5367" s="1" t="s">
        <v>10</v>
      </c>
      <c r="B5367" s="1">
        <v>5366</v>
      </c>
      <c r="C5367" s="1" t="s">
        <v>887</v>
      </c>
      <c r="D5367" s="1" t="s">
        <v>48</v>
      </c>
      <c r="E5367" s="1">
        <v>2014</v>
      </c>
      <c r="F5367" s="1" t="s">
        <v>29</v>
      </c>
      <c r="G5367" s="1" t="s">
        <v>21</v>
      </c>
      <c r="H5367" s="1" t="s">
        <v>30</v>
      </c>
      <c r="I5367" s="1" t="s">
        <v>16</v>
      </c>
      <c r="J5367" s="1">
        <v>3.7539164E-2</v>
      </c>
      <c r="K5367" s="1">
        <v>11.5</v>
      </c>
      <c r="L5367" s="1">
        <v>106.9254</v>
      </c>
      <c r="M5367" s="1">
        <v>3</v>
      </c>
    </row>
    <row r="5368" spans="1:13" x14ac:dyDescent="0.3">
      <c r="A5368" s="1" t="s">
        <v>10</v>
      </c>
      <c r="B5368" s="1">
        <v>5367</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3">
      <c r="A5369" s="1" t="s">
        <v>17</v>
      </c>
      <c r="B5369" s="1">
        <v>5368</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3">
      <c r="A5370" s="1" t="s">
        <v>17</v>
      </c>
      <c r="B5370" s="1">
        <v>5369</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3">
      <c r="A5371" s="1" t="s">
        <v>17</v>
      </c>
      <c r="B5371" s="1">
        <v>5370</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3">
      <c r="A5372" s="1" t="s">
        <v>17</v>
      </c>
      <c r="B5372" s="1">
        <v>5371</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3">
      <c r="A5373" s="1" t="s">
        <v>17</v>
      </c>
      <c r="B5373" s="1">
        <v>5372</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3">
      <c r="A5374" s="1" t="s">
        <v>17</v>
      </c>
      <c r="B5374" s="1">
        <v>5373</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3">
      <c r="A5375" s="1" t="s">
        <v>17</v>
      </c>
      <c r="B5375" s="1">
        <v>5374</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3">
      <c r="A5376" s="1" t="s">
        <v>17</v>
      </c>
      <c r="B5376" s="1">
        <v>5375</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3">
      <c r="A5377" s="1" t="s">
        <v>17</v>
      </c>
      <c r="B5377" s="1">
        <v>5376</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3">
      <c r="A5378" s="1" t="s">
        <v>17</v>
      </c>
      <c r="B5378" s="1">
        <v>5377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
      <c r="A5379" s="1" t="s">
        <v>17</v>
      </c>
      <c r="B5379" s="1">
        <v>5378</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3">
      <c r="A5380" s="1" t="s">
        <v>17</v>
      </c>
      <c r="B5380" s="1">
        <v>5379</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3">
      <c r="A5381" s="1" t="s">
        <v>17</v>
      </c>
      <c r="B5381" s="1">
        <v>5380</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3">
      <c r="A5382" s="1" t="s">
        <v>17</v>
      </c>
      <c r="B5382" s="1">
        <v>5381</v>
      </c>
      <c r="C5382" s="1" t="s">
        <v>1224</v>
      </c>
      <c r="D5382" s="1" t="s">
        <v>48</v>
      </c>
      <c r="E5382" s="1">
        <v>2022</v>
      </c>
      <c r="F5382" s="1" t="s">
        <v>20</v>
      </c>
      <c r="G5382" s="1" t="s">
        <v>21</v>
      </c>
      <c r="H5382" s="1" t="s">
        <v>15</v>
      </c>
      <c r="I5382" s="1" t="s">
        <v>22</v>
      </c>
      <c r="J5382" s="1">
        <v>0</v>
      </c>
      <c r="K5382" s="1">
        <v>12.3</v>
      </c>
      <c r="L5382" s="1">
        <v>116.4834</v>
      </c>
      <c r="M5382" s="1">
        <v>3</v>
      </c>
    </row>
    <row r="5383" spans="1:13" x14ac:dyDescent="0.3">
      <c r="A5383" s="1" t="s">
        <v>17</v>
      </c>
      <c r="B5383" s="1">
        <v>5382</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3">
      <c r="A5384" s="1" t="s">
        <v>10</v>
      </c>
      <c r="B5384" s="1">
        <v>5383</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3">
      <c r="A5385" s="1" t="s">
        <v>10</v>
      </c>
      <c r="B5385" s="1">
        <v>5384</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3">
      <c r="A5386" s="1" t="s">
        <v>10</v>
      </c>
      <c r="B5386" s="1">
        <v>5385</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3">
      <c r="A5387" s="1" t="s">
        <v>10</v>
      </c>
      <c r="B5387" s="1">
        <v>5386</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3">
      <c r="A5388" s="1" t="s">
        <v>10</v>
      </c>
      <c r="B5388" s="1">
        <v>5387</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3">
      <c r="A5389" s="1" t="s">
        <v>10</v>
      </c>
      <c r="B5389" s="1">
        <v>5388</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3">
      <c r="A5390" s="1" t="s">
        <v>10</v>
      </c>
      <c r="B5390" s="1">
        <v>5389</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
      <c r="A5391" s="1" t="s">
        <v>10</v>
      </c>
      <c r="B5391" s="1">
        <v>5390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3">
      <c r="A5392" s="1" t="s">
        <v>10</v>
      </c>
      <c r="B5392" s="1">
        <v>5391</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3">
      <c r="A5393" s="1" t="s">
        <v>35</v>
      </c>
      <c r="B5393" s="1">
        <v>5392</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3">
      <c r="A5394" s="1" t="s">
        <v>17</v>
      </c>
      <c r="B5394" s="1">
        <v>5393</v>
      </c>
      <c r="C5394" s="1" t="s">
        <v>106</v>
      </c>
      <c r="D5394" s="1" t="s">
        <v>61</v>
      </c>
      <c r="E5394" s="1">
        <v>2018</v>
      </c>
      <c r="F5394" s="1" t="s">
        <v>45</v>
      </c>
      <c r="G5394" s="1" t="s">
        <v>21</v>
      </c>
      <c r="H5394" s="1" t="s">
        <v>15</v>
      </c>
      <c r="I5394" s="1" t="s">
        <v>46</v>
      </c>
      <c r="J5394" s="1">
        <v>3.5746979999999999E-3</v>
      </c>
      <c r="L5394" s="1">
        <v>154.69980000000001</v>
      </c>
      <c r="M5394" s="1">
        <v>3</v>
      </c>
    </row>
    <row r="5395" spans="1:13" x14ac:dyDescent="0.3">
      <c r="A5395" s="1" t="s">
        <v>17</v>
      </c>
      <c r="B5395" s="1">
        <v>5394</v>
      </c>
      <c r="C5395" s="1" t="s">
        <v>1551</v>
      </c>
      <c r="D5395" s="1" t="s">
        <v>95</v>
      </c>
      <c r="E5395" s="1">
        <v>2018</v>
      </c>
      <c r="F5395" s="1" t="s">
        <v>45</v>
      </c>
      <c r="G5395" s="1" t="s">
        <v>21</v>
      </c>
      <c r="H5395" s="1" t="s">
        <v>15</v>
      </c>
      <c r="I5395" s="1" t="s">
        <v>46</v>
      </c>
      <c r="J5395" s="1">
        <v>3.1251369000000001E-2</v>
      </c>
      <c r="L5395" s="1">
        <v>93.346199999999996</v>
      </c>
      <c r="M5395" s="1">
        <v>3</v>
      </c>
    </row>
    <row r="5396" spans="1:13" x14ac:dyDescent="0.3">
      <c r="A5396" s="1" t="s">
        <v>17</v>
      </c>
      <c r="B5396" s="1">
        <v>5395</v>
      </c>
      <c r="C5396" s="1" t="s">
        <v>1259</v>
      </c>
      <c r="D5396" s="1" t="s">
        <v>57</v>
      </c>
      <c r="E5396" s="1">
        <v>2018</v>
      </c>
      <c r="F5396" s="1" t="s">
        <v>45</v>
      </c>
      <c r="G5396" s="1" t="s">
        <v>21</v>
      </c>
      <c r="H5396" s="1" t="s">
        <v>15</v>
      </c>
      <c r="I5396" s="1" t="s">
        <v>46</v>
      </c>
      <c r="J5396" s="1">
        <v>2.0597493000000001E-2</v>
      </c>
      <c r="L5396" s="1">
        <v>200.07419999999999</v>
      </c>
      <c r="M5396" s="1">
        <v>3</v>
      </c>
    </row>
    <row r="5397" spans="1:13" x14ac:dyDescent="0.3">
      <c r="A5397" s="1" t="s">
        <v>17</v>
      </c>
      <c r="B5397" s="1">
        <v>5396</v>
      </c>
      <c r="C5397" s="1" t="s">
        <v>1302</v>
      </c>
      <c r="D5397" s="1" t="s">
        <v>28</v>
      </c>
      <c r="E5397" s="1">
        <v>2018</v>
      </c>
      <c r="F5397" s="1" t="s">
        <v>45</v>
      </c>
      <c r="G5397" s="1" t="s">
        <v>21</v>
      </c>
      <c r="H5397" s="1" t="s">
        <v>15</v>
      </c>
      <c r="I5397" s="1" t="s">
        <v>46</v>
      </c>
      <c r="J5397" s="1">
        <v>0.14095631</v>
      </c>
      <c r="L5397" s="1">
        <v>167.7132</v>
      </c>
      <c r="M5397" s="1">
        <v>3</v>
      </c>
    </row>
    <row r="5398" spans="1:13" x14ac:dyDescent="0.3">
      <c r="A5398" s="1" t="s">
        <v>17</v>
      </c>
      <c r="B5398" s="1">
        <v>5397</v>
      </c>
      <c r="C5398" s="1" t="s">
        <v>853</v>
      </c>
      <c r="D5398" s="1" t="s">
        <v>67</v>
      </c>
      <c r="E5398" s="1">
        <v>2018</v>
      </c>
      <c r="F5398" s="1" t="s">
        <v>45</v>
      </c>
      <c r="G5398" s="1" t="s">
        <v>21</v>
      </c>
      <c r="H5398" s="1" t="s">
        <v>15</v>
      </c>
      <c r="I5398" s="1" t="s">
        <v>46</v>
      </c>
      <c r="J5398" s="1">
        <v>7.9622730000000006E-3</v>
      </c>
      <c r="L5398" s="1">
        <v>174.04220000000001</v>
      </c>
      <c r="M5398" s="1">
        <v>3</v>
      </c>
    </row>
    <row r="5399" spans="1:13" x14ac:dyDescent="0.3">
      <c r="A5399" s="1" t="s">
        <v>17</v>
      </c>
      <c r="B5399" s="1">
        <v>5398</v>
      </c>
      <c r="C5399" s="1" t="s">
        <v>689</v>
      </c>
      <c r="D5399" s="1" t="s">
        <v>12</v>
      </c>
      <c r="E5399" s="1">
        <v>2018</v>
      </c>
      <c r="F5399" s="1" t="s">
        <v>45</v>
      </c>
      <c r="G5399" s="1" t="s">
        <v>21</v>
      </c>
      <c r="H5399" s="1" t="s">
        <v>15</v>
      </c>
      <c r="I5399" s="1" t="s">
        <v>46</v>
      </c>
      <c r="J5399" s="1">
        <v>1.6876708000000001E-2</v>
      </c>
      <c r="L5399" s="1">
        <v>210.05860000000001</v>
      </c>
      <c r="M5399" s="1">
        <v>3</v>
      </c>
    </row>
    <row r="5400" spans="1:13" x14ac:dyDescent="0.3">
      <c r="A5400" s="1" t="s">
        <v>17</v>
      </c>
      <c r="B5400" s="1">
        <v>5399</v>
      </c>
      <c r="C5400" s="1" t="s">
        <v>1579</v>
      </c>
      <c r="D5400" s="1" t="s">
        <v>12</v>
      </c>
      <c r="E5400" s="1">
        <v>2018</v>
      </c>
      <c r="F5400" s="1" t="s">
        <v>45</v>
      </c>
      <c r="G5400" s="1" t="s">
        <v>21</v>
      </c>
      <c r="H5400" s="1" t="s">
        <v>15</v>
      </c>
      <c r="I5400" s="1" t="s">
        <v>46</v>
      </c>
      <c r="J5400" s="1">
        <v>5.4806734000000003E-2</v>
      </c>
      <c r="L5400" s="1">
        <v>145.14439999999999</v>
      </c>
      <c r="M5400" s="1">
        <v>3</v>
      </c>
    </row>
    <row r="5401" spans="1:13" x14ac:dyDescent="0.3">
      <c r="A5401" s="1" t="s">
        <v>17</v>
      </c>
      <c r="B5401" s="1">
        <v>5400</v>
      </c>
      <c r="C5401" s="1" t="s">
        <v>1552</v>
      </c>
      <c r="D5401" s="1" t="s">
        <v>61</v>
      </c>
      <c r="E5401" s="1">
        <v>2018</v>
      </c>
      <c r="F5401" s="1" t="s">
        <v>45</v>
      </c>
      <c r="G5401" s="1" t="s">
        <v>21</v>
      </c>
      <c r="H5401" s="1" t="s">
        <v>15</v>
      </c>
      <c r="I5401" s="1" t="s">
        <v>46</v>
      </c>
      <c r="J5401" s="1">
        <v>6.3831013000000006E-2</v>
      </c>
      <c r="L5401" s="1">
        <v>46.206000000000003</v>
      </c>
      <c r="M5401" s="1">
        <v>3</v>
      </c>
    </row>
    <row r="5402" spans="1:13" x14ac:dyDescent="0.3">
      <c r="A5402" s="1" t="s">
        <v>17</v>
      </c>
      <c r="B5402" s="1">
        <v>5401</v>
      </c>
      <c r="C5402" s="1" t="s">
        <v>41</v>
      </c>
      <c r="D5402" s="1" t="s">
        <v>42</v>
      </c>
      <c r="E5402" s="1">
        <v>2018</v>
      </c>
      <c r="F5402" s="1" t="s">
        <v>45</v>
      </c>
      <c r="G5402" s="1" t="s">
        <v>21</v>
      </c>
      <c r="H5402" s="1" t="s">
        <v>15</v>
      </c>
      <c r="I5402" s="1" t="s">
        <v>46</v>
      </c>
      <c r="J5402" s="1">
        <v>0</v>
      </c>
      <c r="L5402" s="1">
        <v>98.172600000000003</v>
      </c>
      <c r="M5402" s="1">
        <v>3</v>
      </c>
    </row>
    <row r="5403" spans="1:13" x14ac:dyDescent="0.3">
      <c r="A5403" s="1" t="s">
        <v>17</v>
      </c>
      <c r="B5403" s="1">
        <v>5402</v>
      </c>
      <c r="C5403" s="1" t="s">
        <v>1250</v>
      </c>
      <c r="D5403" s="1" t="s">
        <v>42</v>
      </c>
      <c r="E5403" s="1">
        <v>2018</v>
      </c>
      <c r="F5403" s="1" t="s">
        <v>45</v>
      </c>
      <c r="G5403" s="1" t="s">
        <v>21</v>
      </c>
      <c r="H5403" s="1" t="s">
        <v>15</v>
      </c>
      <c r="I5403" s="1" t="s">
        <v>46</v>
      </c>
      <c r="J5403" s="1">
        <v>0.111777297</v>
      </c>
      <c r="L5403" s="1">
        <v>124.6046</v>
      </c>
      <c r="M5403" s="1">
        <v>3</v>
      </c>
    </row>
    <row r="5404" spans="1:13" x14ac:dyDescent="0.3">
      <c r="A5404" s="1" t="s">
        <v>17</v>
      </c>
      <c r="B5404" s="1">
        <v>5403</v>
      </c>
      <c r="C5404" s="1" t="s">
        <v>1131</v>
      </c>
      <c r="D5404" s="1" t="s">
        <v>42</v>
      </c>
      <c r="E5404" s="1">
        <v>2018</v>
      </c>
      <c r="F5404" s="1" t="s">
        <v>45</v>
      </c>
      <c r="G5404" s="1" t="s">
        <v>21</v>
      </c>
      <c r="H5404" s="1" t="s">
        <v>15</v>
      </c>
      <c r="I5404" s="1" t="s">
        <v>46</v>
      </c>
      <c r="J5404" s="1">
        <v>4.4591774000000001E-2</v>
      </c>
      <c r="L5404" s="1">
        <v>59.656199999999998</v>
      </c>
      <c r="M5404" s="1">
        <v>3</v>
      </c>
    </row>
    <row r="5405" spans="1:13" x14ac:dyDescent="0.3">
      <c r="A5405" s="1" t="s">
        <v>17</v>
      </c>
      <c r="B5405" s="1">
        <v>5404</v>
      </c>
      <c r="C5405" s="1" t="s">
        <v>1071</v>
      </c>
      <c r="D5405" s="1" t="s">
        <v>54</v>
      </c>
      <c r="E5405" s="1">
        <v>2018</v>
      </c>
      <c r="F5405" s="1" t="s">
        <v>45</v>
      </c>
      <c r="G5405" s="1" t="s">
        <v>21</v>
      </c>
      <c r="H5405" s="1" t="s">
        <v>15</v>
      </c>
      <c r="I5405" s="1" t="s">
        <v>46</v>
      </c>
      <c r="J5405" s="1">
        <v>0.118872194</v>
      </c>
      <c r="L5405" s="1">
        <v>188.35300000000001</v>
      </c>
      <c r="M5405" s="1">
        <v>3</v>
      </c>
    </row>
    <row r="5406" spans="1:13" x14ac:dyDescent="0.3">
      <c r="A5406" s="1" t="s">
        <v>17</v>
      </c>
      <c r="B5406" s="1">
        <v>5405</v>
      </c>
      <c r="C5406" s="1" t="s">
        <v>1087</v>
      </c>
      <c r="D5406" s="1" t="s">
        <v>48</v>
      </c>
      <c r="E5406" s="1">
        <v>2018</v>
      </c>
      <c r="F5406" s="1" t="s">
        <v>45</v>
      </c>
      <c r="G5406" s="1" t="s">
        <v>21</v>
      </c>
      <c r="H5406" s="1" t="s">
        <v>15</v>
      </c>
      <c r="I5406" s="1" t="s">
        <v>46</v>
      </c>
      <c r="J5406" s="1">
        <v>3.8340116E-2</v>
      </c>
      <c r="L5406" s="1">
        <v>240.15639999999999</v>
      </c>
      <c r="M5406" s="1">
        <v>3</v>
      </c>
    </row>
    <row r="5407" spans="1:13" x14ac:dyDescent="0.3">
      <c r="A5407" s="1" t="s">
        <v>17</v>
      </c>
      <c r="B5407" s="1">
        <v>5406</v>
      </c>
      <c r="C5407" s="1" t="s">
        <v>180</v>
      </c>
      <c r="D5407" s="1" t="s">
        <v>48</v>
      </c>
      <c r="E5407" s="1">
        <v>2018</v>
      </c>
      <c r="F5407" s="1" t="s">
        <v>45</v>
      </c>
      <c r="G5407" s="1" t="s">
        <v>21</v>
      </c>
      <c r="H5407" s="1" t="s">
        <v>15</v>
      </c>
      <c r="I5407" s="1" t="s">
        <v>46</v>
      </c>
      <c r="J5407" s="1">
        <v>3.9385518000000001E-2</v>
      </c>
      <c r="L5407" s="1">
        <v>164.8526</v>
      </c>
      <c r="M5407" s="1">
        <v>3</v>
      </c>
    </row>
    <row r="5408" spans="1:13" x14ac:dyDescent="0.3">
      <c r="A5408" s="1" t="s">
        <v>17</v>
      </c>
      <c r="B5408" s="1">
        <v>5407</v>
      </c>
      <c r="C5408" s="1" t="s">
        <v>1566</v>
      </c>
      <c r="D5408" s="1" t="s">
        <v>48</v>
      </c>
      <c r="E5408" s="1">
        <v>2018</v>
      </c>
      <c r="F5408" s="1" t="s">
        <v>45</v>
      </c>
      <c r="G5408" s="1" t="s">
        <v>21</v>
      </c>
      <c r="H5408" s="1" t="s">
        <v>15</v>
      </c>
      <c r="I5408" s="1" t="s">
        <v>46</v>
      </c>
      <c r="J5408" s="1">
        <v>0.104348025</v>
      </c>
      <c r="L5408" s="1">
        <v>156.26300000000001</v>
      </c>
      <c r="M5408" s="1">
        <v>3</v>
      </c>
    </row>
    <row r="5409" spans="1:13" x14ac:dyDescent="0.3">
      <c r="A5409" s="1" t="s">
        <v>17</v>
      </c>
      <c r="B5409" s="1">
        <v>5408</v>
      </c>
      <c r="C5409" s="1" t="s">
        <v>1475</v>
      </c>
      <c r="D5409" s="1" t="s">
        <v>32</v>
      </c>
      <c r="E5409" s="1">
        <v>2018</v>
      </c>
      <c r="F5409" s="1" t="s">
        <v>45</v>
      </c>
      <c r="G5409" s="1" t="s">
        <v>21</v>
      </c>
      <c r="H5409" s="1" t="s">
        <v>15</v>
      </c>
      <c r="I5409" s="1" t="s">
        <v>46</v>
      </c>
      <c r="J5409" s="1">
        <v>4.9934854000000001E-2</v>
      </c>
      <c r="L5409" s="1">
        <v>95.075199999999995</v>
      </c>
      <c r="M5409" s="1">
        <v>3</v>
      </c>
    </row>
    <row r="5410" spans="1:13" x14ac:dyDescent="0.3">
      <c r="A5410" s="1" t="s">
        <v>10</v>
      </c>
      <c r="B5410" s="1">
        <v>5409</v>
      </c>
      <c r="C5410" s="1" t="s">
        <v>776</v>
      </c>
      <c r="D5410" s="1" t="s">
        <v>57</v>
      </c>
      <c r="E5410" s="1">
        <v>2018</v>
      </c>
      <c r="F5410" s="1" t="s">
        <v>45</v>
      </c>
      <c r="G5410" s="1" t="s">
        <v>21</v>
      </c>
      <c r="H5410" s="1" t="s">
        <v>15</v>
      </c>
      <c r="I5410" s="1" t="s">
        <v>46</v>
      </c>
      <c r="J5410" s="1">
        <v>5.6192275999999999E-2</v>
      </c>
      <c r="L5410" s="1">
        <v>103.1648</v>
      </c>
      <c r="M5410" s="1">
        <v>3</v>
      </c>
    </row>
    <row r="5411" spans="1:13" x14ac:dyDescent="0.3">
      <c r="A5411" s="1" t="s">
        <v>10</v>
      </c>
      <c r="B5411" s="1">
        <v>5410</v>
      </c>
      <c r="C5411" s="1" t="s">
        <v>1120</v>
      </c>
      <c r="D5411" s="1" t="s">
        <v>67</v>
      </c>
      <c r="E5411" s="1">
        <v>2018</v>
      </c>
      <c r="F5411" s="1" t="s">
        <v>45</v>
      </c>
      <c r="G5411" s="1" t="s">
        <v>21</v>
      </c>
      <c r="H5411" s="1" t="s">
        <v>15</v>
      </c>
      <c r="I5411" s="1" t="s">
        <v>46</v>
      </c>
      <c r="J5411" s="1">
        <v>6.7543726999999998E-2</v>
      </c>
      <c r="L5411" s="1">
        <v>57.2562</v>
      </c>
      <c r="M5411" s="1">
        <v>3</v>
      </c>
    </row>
    <row r="5412" spans="1:13" x14ac:dyDescent="0.3">
      <c r="A5412" s="1" t="s">
        <v>10</v>
      </c>
      <c r="B5412" s="1">
        <v>5411</v>
      </c>
      <c r="C5412" s="1" t="s">
        <v>461</v>
      </c>
      <c r="D5412" s="1" t="s">
        <v>12</v>
      </c>
      <c r="E5412" s="1">
        <v>2018</v>
      </c>
      <c r="F5412" s="1" t="s">
        <v>45</v>
      </c>
      <c r="G5412" s="1" t="s">
        <v>21</v>
      </c>
      <c r="H5412" s="1" t="s">
        <v>15</v>
      </c>
      <c r="I5412" s="1" t="s">
        <v>46</v>
      </c>
      <c r="J5412" s="1">
        <v>0.16072286299999999</v>
      </c>
      <c r="L5412" s="1">
        <v>65.716800000000006</v>
      </c>
      <c r="M5412" s="1">
        <v>3</v>
      </c>
    </row>
    <row r="5413" spans="1:13" x14ac:dyDescent="0.3">
      <c r="A5413" s="1" t="s">
        <v>10</v>
      </c>
      <c r="B5413" s="1">
        <v>5412</v>
      </c>
      <c r="C5413" s="1" t="s">
        <v>271</v>
      </c>
      <c r="D5413" s="1" t="s">
        <v>12</v>
      </c>
      <c r="E5413" s="1">
        <v>2018</v>
      </c>
      <c r="F5413" s="1" t="s">
        <v>45</v>
      </c>
      <c r="G5413" s="1" t="s">
        <v>21</v>
      </c>
      <c r="H5413" s="1" t="s">
        <v>15</v>
      </c>
      <c r="I5413" s="1" t="s">
        <v>46</v>
      </c>
      <c r="J5413" s="1">
        <v>4.6544983999999998E-2</v>
      </c>
      <c r="L5413" s="1">
        <v>172.04220000000001</v>
      </c>
      <c r="M5413" s="1">
        <v>3</v>
      </c>
    </row>
    <row r="5414" spans="1:13" x14ac:dyDescent="0.3">
      <c r="A5414" s="1" t="s">
        <v>10</v>
      </c>
      <c r="B5414" s="1">
        <v>5413</v>
      </c>
      <c r="C5414" s="1" t="s">
        <v>903</v>
      </c>
      <c r="D5414" s="1" t="s">
        <v>48</v>
      </c>
      <c r="E5414" s="1">
        <v>2018</v>
      </c>
      <c r="F5414" s="1" t="s">
        <v>45</v>
      </c>
      <c r="G5414" s="1" t="s">
        <v>21</v>
      </c>
      <c r="H5414" s="1" t="s">
        <v>15</v>
      </c>
      <c r="I5414" s="1" t="s">
        <v>46</v>
      </c>
      <c r="J5414" s="1">
        <v>1.3431109E-2</v>
      </c>
      <c r="L5414" s="1">
        <v>143.71539999999999</v>
      </c>
      <c r="M5414" s="1">
        <v>3</v>
      </c>
    </row>
    <row r="5415" spans="1:13" x14ac:dyDescent="0.3">
      <c r="A5415" s="1" t="s">
        <v>10</v>
      </c>
      <c r="B5415" s="1">
        <v>5414</v>
      </c>
      <c r="C5415" s="1" t="s">
        <v>1162</v>
      </c>
      <c r="D5415" s="1" t="s">
        <v>48</v>
      </c>
      <c r="E5415" s="1">
        <v>2018</v>
      </c>
      <c r="F5415" s="1" t="s">
        <v>45</v>
      </c>
      <c r="G5415" s="1" t="s">
        <v>21</v>
      </c>
      <c r="H5415" s="1" t="s">
        <v>15</v>
      </c>
      <c r="I5415" s="1" t="s">
        <v>46</v>
      </c>
      <c r="J5415" s="1">
        <v>4.0163419999999998E-2</v>
      </c>
      <c r="L5415" s="1">
        <v>181.166</v>
      </c>
      <c r="M5415" s="1">
        <v>3</v>
      </c>
    </row>
    <row r="5416" spans="1:13" x14ac:dyDescent="0.3">
      <c r="A5416" s="1" t="s">
        <v>35</v>
      </c>
      <c r="B5416" s="1">
        <v>5415</v>
      </c>
      <c r="C5416" s="1" t="s">
        <v>87</v>
      </c>
      <c r="D5416" s="1" t="s">
        <v>61</v>
      </c>
      <c r="E5416" s="1">
        <v>2018</v>
      </c>
      <c r="F5416" s="1" t="s">
        <v>45</v>
      </c>
      <c r="G5416" s="1" t="s">
        <v>21</v>
      </c>
      <c r="H5416" s="1" t="s">
        <v>15</v>
      </c>
      <c r="I5416" s="1" t="s">
        <v>46</v>
      </c>
      <c r="J5416" s="1">
        <v>4.7785630000000003E-2</v>
      </c>
      <c r="L5416" s="1">
        <v>156.59460000000001</v>
      </c>
      <c r="M5416" s="1">
        <v>3</v>
      </c>
    </row>
    <row r="5417" spans="1:13" x14ac:dyDescent="0.3">
      <c r="A5417" s="1" t="s">
        <v>17</v>
      </c>
      <c r="B5417" s="1">
        <v>5416</v>
      </c>
      <c r="C5417" s="1" t="s">
        <v>535</v>
      </c>
      <c r="D5417" s="1" t="s">
        <v>67</v>
      </c>
      <c r="E5417" s="1">
        <v>2011</v>
      </c>
      <c r="F5417" s="1" t="s">
        <v>39</v>
      </c>
      <c r="G5417" s="1" t="s">
        <v>21</v>
      </c>
      <c r="H5417" s="1" t="s">
        <v>26</v>
      </c>
      <c r="I5417" s="1" t="s">
        <v>40</v>
      </c>
      <c r="J5417" s="1">
        <v>0.17034855099999999</v>
      </c>
      <c r="K5417" s="1">
        <v>19.25</v>
      </c>
      <c r="L5417" s="1">
        <v>55.7956</v>
      </c>
      <c r="M5417" s="1">
        <v>2.9</v>
      </c>
    </row>
    <row r="5418" spans="1:13" x14ac:dyDescent="0.3">
      <c r="A5418" s="1" t="s">
        <v>17</v>
      </c>
      <c r="B5418" s="1">
        <v>5417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
      <c r="A5419" s="1" t="s">
        <v>10</v>
      </c>
      <c r="B5419" s="1">
        <v>5418</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3">
      <c r="A5420" s="1" t="s">
        <v>10</v>
      </c>
      <c r="B5420" s="1">
        <v>5419</v>
      </c>
      <c r="C5420" s="1" t="s">
        <v>1163</v>
      </c>
      <c r="D5420" s="1" t="s">
        <v>48</v>
      </c>
      <c r="E5420" s="1">
        <v>2012</v>
      </c>
      <c r="F5420" s="1" t="s">
        <v>13</v>
      </c>
      <c r="G5420" s="1" t="s">
        <v>14</v>
      </c>
      <c r="H5420" s="1" t="s">
        <v>15</v>
      </c>
      <c r="I5420" s="1" t="s">
        <v>16</v>
      </c>
      <c r="J5420" s="1">
        <v>0.17302768800000001</v>
      </c>
      <c r="K5420" s="1">
        <v>16</v>
      </c>
      <c r="L5420" s="1">
        <v>155.2972</v>
      </c>
      <c r="M5420" s="1">
        <v>2.9</v>
      </c>
    </row>
    <row r="5421" spans="1:13" x14ac:dyDescent="0.3">
      <c r="A5421" s="1" t="s">
        <v>17</v>
      </c>
      <c r="B5421" s="1">
        <v>5420</v>
      </c>
      <c r="C5421" s="1" t="s">
        <v>225</v>
      </c>
      <c r="D5421" s="1" t="s">
        <v>28</v>
      </c>
      <c r="E5421" s="1">
        <v>2018</v>
      </c>
      <c r="F5421" s="1" t="s">
        <v>138</v>
      </c>
      <c r="G5421" s="1" t="s">
        <v>14</v>
      </c>
      <c r="H5421" s="1" t="s">
        <v>26</v>
      </c>
      <c r="I5421" s="1" t="s">
        <v>40</v>
      </c>
      <c r="J5421" s="1">
        <v>0.21799414</v>
      </c>
      <c r="L5421" s="1">
        <v>266.58839999999998</v>
      </c>
      <c r="M5421" s="1">
        <v>2.9</v>
      </c>
    </row>
    <row r="5422" spans="1:13" x14ac:dyDescent="0.3">
      <c r="A5422" s="1" t="s">
        <v>17</v>
      </c>
      <c r="B5422" s="1">
        <v>5421</v>
      </c>
      <c r="C5422" s="1" t="s">
        <v>568</v>
      </c>
      <c r="D5422" s="1" t="s">
        <v>32</v>
      </c>
      <c r="E5422" s="1">
        <v>2018</v>
      </c>
      <c r="F5422" s="1" t="s">
        <v>138</v>
      </c>
      <c r="G5422" s="1" t="s">
        <v>14</v>
      </c>
      <c r="H5422" s="1" t="s">
        <v>26</v>
      </c>
      <c r="I5422" s="1" t="s">
        <v>40</v>
      </c>
      <c r="J5422" s="1">
        <v>0</v>
      </c>
      <c r="L5422" s="1">
        <v>261.291</v>
      </c>
      <c r="M5422" s="1">
        <v>2.9</v>
      </c>
    </row>
    <row r="5423" spans="1:13" x14ac:dyDescent="0.3">
      <c r="A5423" s="1" t="s">
        <v>17</v>
      </c>
      <c r="B5423" s="1">
        <v>5422</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x14ac:dyDescent="0.3">
      <c r="A5424" s="1" t="s">
        <v>17</v>
      </c>
      <c r="B5424" s="1">
        <v>5423</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x14ac:dyDescent="0.3">
      <c r="A5425" s="1" t="s">
        <v>17</v>
      </c>
      <c r="B5425" s="1">
        <v>5424</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3">
      <c r="A5426" s="1" t="s">
        <v>17</v>
      </c>
      <c r="B5426" s="1">
        <v>5425</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x14ac:dyDescent="0.3">
      <c r="A5427" s="1" t="s">
        <v>17</v>
      </c>
      <c r="B5427" s="1">
        <v>5426</v>
      </c>
      <c r="C5427" s="1" t="s">
        <v>742</v>
      </c>
      <c r="D5427" s="1" t="s">
        <v>42</v>
      </c>
      <c r="E5427" s="1">
        <v>2015</v>
      </c>
      <c r="F5427" s="1" t="s">
        <v>33</v>
      </c>
      <c r="G5427" s="1" t="s">
        <v>34</v>
      </c>
      <c r="H5427" s="1" t="s">
        <v>26</v>
      </c>
      <c r="I5427" s="1" t="s">
        <v>16</v>
      </c>
      <c r="J5427" s="1">
        <v>9.0374341999999996E-2</v>
      </c>
      <c r="K5427" s="1">
        <v>8.6</v>
      </c>
      <c r="L5427" s="1">
        <v>114.3176</v>
      </c>
      <c r="M5427" s="1">
        <v>2.9</v>
      </c>
    </row>
    <row r="5428" spans="1:13" x14ac:dyDescent="0.3">
      <c r="A5428" s="1" t="s">
        <v>17</v>
      </c>
      <c r="B5428" s="1">
        <v>5427</v>
      </c>
      <c r="C5428" s="1" t="s">
        <v>644</v>
      </c>
      <c r="D5428" s="1" t="s">
        <v>32</v>
      </c>
      <c r="E5428" s="1">
        <v>2015</v>
      </c>
      <c r="F5428" s="1" t="s">
        <v>33</v>
      </c>
      <c r="G5428" s="1" t="s">
        <v>34</v>
      </c>
      <c r="H5428" s="1" t="s">
        <v>26</v>
      </c>
      <c r="I5428" s="1" t="s">
        <v>16</v>
      </c>
      <c r="J5428" s="1">
        <v>1.9417732E-2</v>
      </c>
      <c r="K5428" s="1">
        <v>16.2</v>
      </c>
      <c r="L5428" s="1">
        <v>153.7972</v>
      </c>
      <c r="M5428" s="1">
        <v>2.9</v>
      </c>
    </row>
    <row r="5429" spans="1:13" x14ac:dyDescent="0.3">
      <c r="A5429" s="1" t="s">
        <v>10</v>
      </c>
      <c r="B5429" s="1">
        <v>5428</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3">
      <c r="A5430" s="1" t="s">
        <v>10</v>
      </c>
      <c r="B5430" s="1">
        <v>5429</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x14ac:dyDescent="0.3">
      <c r="A5431" s="1" t="s">
        <v>17</v>
      </c>
      <c r="B5431" s="1">
        <v>5430</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x14ac:dyDescent="0.3">
      <c r="A5432" s="1" t="s">
        <v>10</v>
      </c>
      <c r="B5432" s="1">
        <v>5431</v>
      </c>
      <c r="C5432" s="1" t="s">
        <v>783</v>
      </c>
      <c r="D5432" s="1" t="s">
        <v>12</v>
      </c>
      <c r="E5432" s="1">
        <v>2017</v>
      </c>
      <c r="F5432" s="1" t="s">
        <v>50</v>
      </c>
      <c r="G5432" s="1" t="s">
        <v>34</v>
      </c>
      <c r="H5432" s="1" t="s">
        <v>26</v>
      </c>
      <c r="I5432" s="1" t="s">
        <v>16</v>
      </c>
      <c r="J5432" s="1">
        <v>6.5621523000000001E-2</v>
      </c>
      <c r="K5432" s="1">
        <v>19</v>
      </c>
      <c r="L5432" s="1">
        <v>186.5214</v>
      </c>
      <c r="M5432" s="1">
        <v>2.9</v>
      </c>
    </row>
    <row r="5433" spans="1:13" x14ac:dyDescent="0.3">
      <c r="A5433" s="1" t="s">
        <v>17</v>
      </c>
      <c r="B5433" s="1">
        <v>5432</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x14ac:dyDescent="0.3">
      <c r="A5434" s="1" t="s">
        <v>17</v>
      </c>
      <c r="B5434" s="1">
        <v>5433</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x14ac:dyDescent="0.3">
      <c r="A5435" s="1" t="s">
        <v>17</v>
      </c>
      <c r="B5435" s="1">
        <v>5434</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x14ac:dyDescent="0.3">
      <c r="A5436" s="1" t="s">
        <v>10</v>
      </c>
      <c r="B5436" s="1">
        <v>5435</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
      <c r="A5437" s="1" t="s">
        <v>17</v>
      </c>
      <c r="B5437" s="1">
        <v>5436</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3">
      <c r="A5438" s="1" t="s">
        <v>10</v>
      </c>
      <c r="B5438" s="1">
        <v>5437</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3">
      <c r="A5439" s="1" t="s">
        <v>17</v>
      </c>
      <c r="B5439" s="1">
        <v>5438</v>
      </c>
      <c r="C5439" s="1" t="s">
        <v>226</v>
      </c>
      <c r="D5439" s="1" t="s">
        <v>28</v>
      </c>
      <c r="E5439" s="1">
        <v>2018</v>
      </c>
      <c r="F5439" s="1" t="s">
        <v>45</v>
      </c>
      <c r="G5439" s="1" t="s">
        <v>21</v>
      </c>
      <c r="H5439" s="1" t="s">
        <v>15</v>
      </c>
      <c r="I5439" s="1" t="s">
        <v>46</v>
      </c>
      <c r="J5439" s="1">
        <v>0.135836915</v>
      </c>
      <c r="L5439" s="1">
        <v>93.809399999999997</v>
      </c>
      <c r="M5439" s="1">
        <v>2.9</v>
      </c>
    </row>
    <row r="5440" spans="1:13" x14ac:dyDescent="0.3">
      <c r="A5440" s="1" t="s">
        <v>17</v>
      </c>
      <c r="B5440" s="1">
        <v>5439</v>
      </c>
      <c r="C5440" s="1" t="s">
        <v>387</v>
      </c>
      <c r="D5440" s="1" t="s">
        <v>48</v>
      </c>
      <c r="E5440" s="1">
        <v>2018</v>
      </c>
      <c r="F5440" s="1" t="s">
        <v>45</v>
      </c>
      <c r="G5440" s="1" t="s">
        <v>21</v>
      </c>
      <c r="H5440" s="1" t="s">
        <v>15</v>
      </c>
      <c r="I5440" s="1" t="s">
        <v>46</v>
      </c>
      <c r="J5440" s="1">
        <v>7.3985248000000003E-2</v>
      </c>
      <c r="L5440" s="1">
        <v>252.57239999999999</v>
      </c>
      <c r="M5440" s="1">
        <v>2.9</v>
      </c>
    </row>
    <row r="5441" spans="1:13" x14ac:dyDescent="0.3">
      <c r="A5441" s="1" t="s">
        <v>17</v>
      </c>
      <c r="B5441" s="1">
        <v>5440</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x14ac:dyDescent="0.3">
      <c r="A5442" s="1" t="s">
        <v>17</v>
      </c>
      <c r="B5442" s="1">
        <v>5441</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3">
      <c r="A5443" s="1" t="s">
        <v>17</v>
      </c>
      <c r="B5443" s="1">
        <v>5442</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3">
      <c r="A5444" s="1" t="s">
        <v>17</v>
      </c>
      <c r="B5444" s="1">
        <v>5443</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3">
      <c r="A5445" s="1" t="s">
        <v>10</v>
      </c>
      <c r="B5445" s="1">
        <v>5444</v>
      </c>
      <c r="C5445" s="1" t="s">
        <v>726</v>
      </c>
      <c r="D5445" s="1" t="s">
        <v>28</v>
      </c>
      <c r="E5445" s="1">
        <v>2018</v>
      </c>
      <c r="F5445" s="1" t="s">
        <v>45</v>
      </c>
      <c r="G5445" s="1" t="s">
        <v>21</v>
      </c>
      <c r="H5445" s="1" t="s">
        <v>15</v>
      </c>
      <c r="I5445" s="1" t="s">
        <v>46</v>
      </c>
      <c r="J5445" s="1">
        <v>8.3109454999999999E-2</v>
      </c>
      <c r="L5445" s="1">
        <v>195.8426</v>
      </c>
      <c r="M5445" s="1">
        <v>2.8</v>
      </c>
    </row>
    <row r="5446" spans="1:13" x14ac:dyDescent="0.3">
      <c r="A5446" s="1" t="s">
        <v>17</v>
      </c>
      <c r="B5446" s="1">
        <v>5445</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x14ac:dyDescent="0.3">
      <c r="A5447" s="1" t="s">
        <v>10</v>
      </c>
      <c r="B5447" s="1">
        <v>5446</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3">
      <c r="A5448" s="1" t="s">
        <v>10</v>
      </c>
      <c r="B5448" s="1">
        <v>5447</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
      <c r="A5449" s="1" t="s">
        <v>17</v>
      </c>
      <c r="B5449" s="1">
        <v>5448</v>
      </c>
      <c r="C5449" s="1" t="s">
        <v>1304</v>
      </c>
      <c r="D5449" s="1" t="s">
        <v>12</v>
      </c>
      <c r="E5449" s="1">
        <v>2018</v>
      </c>
      <c r="F5449" s="1" t="s">
        <v>138</v>
      </c>
      <c r="G5449" s="1" t="s">
        <v>14</v>
      </c>
      <c r="H5449" s="1" t="s">
        <v>26</v>
      </c>
      <c r="I5449" s="1" t="s">
        <v>40</v>
      </c>
      <c r="J5449" s="1">
        <v>0.22022560799999999</v>
      </c>
      <c r="L5449" s="1">
        <v>85.619799999999998</v>
      </c>
      <c r="M5449" s="1">
        <v>2.8</v>
      </c>
    </row>
    <row r="5450" spans="1:13" x14ac:dyDescent="0.3">
      <c r="A5450" s="1" t="s">
        <v>17</v>
      </c>
      <c r="B5450" s="1">
        <v>5449</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3">
      <c r="A5451" s="1" t="s">
        <v>17</v>
      </c>
      <c r="B5451" s="1">
        <v>5450</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3">
      <c r="A5452" s="1" t="s">
        <v>10</v>
      </c>
      <c r="B5452" s="1">
        <v>5451</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3">
      <c r="A5453" s="1" t="s">
        <v>10</v>
      </c>
      <c r="B5453" s="1">
        <v>5452</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3">
      <c r="A5454" s="1" t="s">
        <v>17</v>
      </c>
      <c r="B5454" s="1">
        <v>5453</v>
      </c>
      <c r="C5454" s="1" t="s">
        <v>539</v>
      </c>
      <c r="D5454" s="1" t="s">
        <v>42</v>
      </c>
      <c r="E5454" s="1">
        <v>2018</v>
      </c>
      <c r="F5454" s="1" t="s">
        <v>138</v>
      </c>
      <c r="G5454" s="1" t="s">
        <v>14</v>
      </c>
      <c r="H5454" s="1" t="s">
        <v>26</v>
      </c>
      <c r="I5454" s="1" t="s">
        <v>40</v>
      </c>
      <c r="J5454" s="1">
        <v>7.2295506999999995E-2</v>
      </c>
      <c r="L5454" s="1">
        <v>89.751400000000004</v>
      </c>
      <c r="M5454" s="1">
        <v>2.8</v>
      </c>
    </row>
    <row r="5455" spans="1:13" x14ac:dyDescent="0.3">
      <c r="A5455" s="1" t="s">
        <v>17</v>
      </c>
      <c r="B5455" s="1">
        <v>5454</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3">
      <c r="A5456" s="1" t="s">
        <v>17</v>
      </c>
      <c r="B5456" s="1">
        <v>5455</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x14ac:dyDescent="0.3">
      <c r="A5457" s="1" t="s">
        <v>17</v>
      </c>
      <c r="B5457" s="1">
        <v>5456</v>
      </c>
      <c r="C5457" s="1" t="s">
        <v>1550</v>
      </c>
      <c r="D5457" s="1" t="s">
        <v>32</v>
      </c>
      <c r="E5457" s="1">
        <v>2015</v>
      </c>
      <c r="F5457" s="1" t="s">
        <v>33</v>
      </c>
      <c r="G5457" s="1" t="s">
        <v>34</v>
      </c>
      <c r="H5457" s="1" t="s">
        <v>26</v>
      </c>
      <c r="I5457" s="1" t="s">
        <v>16</v>
      </c>
      <c r="J5457" s="1">
        <v>0</v>
      </c>
      <c r="K5457" s="1">
        <v>11.6</v>
      </c>
      <c r="L5457" s="1">
        <v>141.61539999999999</v>
      </c>
      <c r="M5457" s="1">
        <v>2.8</v>
      </c>
    </row>
    <row r="5458" spans="1:13" x14ac:dyDescent="0.3">
      <c r="A5458" s="1" t="s">
        <v>17</v>
      </c>
      <c r="B5458" s="1">
        <v>5457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3">
      <c r="A5459" s="1" t="s">
        <v>17</v>
      </c>
      <c r="B5459" s="1">
        <v>5458</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x14ac:dyDescent="0.3">
      <c r="A5460" s="1" t="s">
        <v>10</v>
      </c>
      <c r="B5460" s="1">
        <v>5459</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3">
      <c r="A5461" s="1" t="s">
        <v>10</v>
      </c>
      <c r="B5461" s="1">
        <v>5460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x14ac:dyDescent="0.3">
      <c r="A5462" s="1" t="s">
        <v>17</v>
      </c>
      <c r="B5462" s="1">
        <v>5461</v>
      </c>
      <c r="C5462" s="1" t="s">
        <v>320</v>
      </c>
      <c r="D5462" s="1" t="s">
        <v>95</v>
      </c>
      <c r="E5462" s="1">
        <v>2017</v>
      </c>
      <c r="F5462" s="1" t="s">
        <v>50</v>
      </c>
      <c r="G5462" s="1" t="s">
        <v>34</v>
      </c>
      <c r="H5462" s="1" t="s">
        <v>26</v>
      </c>
      <c r="I5462" s="1" t="s">
        <v>16</v>
      </c>
      <c r="J5462" s="1">
        <v>0</v>
      </c>
      <c r="K5462" s="1">
        <v>11.65</v>
      </c>
      <c r="L5462" s="1">
        <v>152.60239999999999</v>
      </c>
      <c r="M5462" s="1">
        <v>2.8</v>
      </c>
    </row>
    <row r="5463" spans="1:13" x14ac:dyDescent="0.3">
      <c r="A5463" s="1" t="s">
        <v>17</v>
      </c>
      <c r="B5463" s="1">
        <v>5462</v>
      </c>
      <c r="C5463" s="1" t="s">
        <v>1355</v>
      </c>
      <c r="D5463" s="1" t="s">
        <v>48</v>
      </c>
      <c r="E5463" s="1">
        <v>2017</v>
      </c>
      <c r="F5463" s="1" t="s">
        <v>50</v>
      </c>
      <c r="G5463" s="1" t="s">
        <v>34</v>
      </c>
      <c r="H5463" s="1" t="s">
        <v>26</v>
      </c>
      <c r="I5463" s="1" t="s">
        <v>16</v>
      </c>
      <c r="J5463" s="1">
        <v>0</v>
      </c>
      <c r="K5463" s="1">
        <v>11.35</v>
      </c>
      <c r="L5463" s="1">
        <v>52.400799999999997</v>
      </c>
      <c r="M5463" s="1">
        <v>2.8</v>
      </c>
    </row>
    <row r="5464" spans="1:13" x14ac:dyDescent="0.3">
      <c r="A5464" s="1" t="s">
        <v>10</v>
      </c>
      <c r="B5464" s="1">
        <v>5463</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x14ac:dyDescent="0.3">
      <c r="A5465" s="1" t="s">
        <v>10</v>
      </c>
      <c r="B5465" s="1">
        <v>5464</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x14ac:dyDescent="0.3">
      <c r="A5466" s="1" t="s">
        <v>10</v>
      </c>
      <c r="B5466" s="1">
        <v>5465</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x14ac:dyDescent="0.3">
      <c r="A5467" s="1" t="s">
        <v>10</v>
      </c>
      <c r="B5467" s="1">
        <v>5466</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x14ac:dyDescent="0.3">
      <c r="A5468" s="1" t="s">
        <v>10</v>
      </c>
      <c r="B5468" s="1">
        <v>5467</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x14ac:dyDescent="0.3">
      <c r="A5469" s="1" t="s">
        <v>17</v>
      </c>
      <c r="B5469" s="1">
        <v>5468</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3">
      <c r="A5470" s="1" t="s">
        <v>17</v>
      </c>
      <c r="B5470" s="1">
        <v>5469</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x14ac:dyDescent="0.3">
      <c r="A5471" s="1" t="s">
        <v>17</v>
      </c>
      <c r="B5471" s="1">
        <v>5470</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x14ac:dyDescent="0.3">
      <c r="A5472" s="1" t="s">
        <v>10</v>
      </c>
      <c r="B5472" s="1">
        <v>5471</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x14ac:dyDescent="0.3">
      <c r="A5473" s="1" t="s">
        <v>10</v>
      </c>
      <c r="B5473" s="1">
        <v>5472</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3">
      <c r="A5474" s="1" t="s">
        <v>10</v>
      </c>
      <c r="B5474" s="1">
        <v>5473</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
      <c r="A5475" s="1" t="s">
        <v>17</v>
      </c>
      <c r="B5475" s="1">
        <v>5474</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3">
      <c r="A5476" s="1" t="s">
        <v>17</v>
      </c>
      <c r="B5476" s="1">
        <v>5475</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3">
      <c r="A5477" s="1" t="s">
        <v>17</v>
      </c>
      <c r="B5477" s="1">
        <v>5476</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3">
      <c r="A5478" s="1" t="s">
        <v>10</v>
      </c>
      <c r="B5478" s="1">
        <v>5477</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3">
      <c r="A5479" s="1" t="s">
        <v>10</v>
      </c>
      <c r="B5479" s="1">
        <v>5478</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3">
      <c r="A5480" s="1" t="s">
        <v>10</v>
      </c>
      <c r="B5480" s="1">
        <v>5479</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
      <c r="A5481" s="1" t="s">
        <v>10</v>
      </c>
      <c r="B5481" s="1">
        <v>5480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3">
      <c r="A5482" s="1" t="s">
        <v>17</v>
      </c>
      <c r="B5482" s="1">
        <v>5481</v>
      </c>
      <c r="C5482" s="1" t="s">
        <v>817</v>
      </c>
      <c r="D5482" s="1" t="s">
        <v>12</v>
      </c>
      <c r="E5482" s="1">
        <v>2018</v>
      </c>
      <c r="F5482" s="1" t="s">
        <v>45</v>
      </c>
      <c r="G5482" s="1" t="s">
        <v>21</v>
      </c>
      <c r="H5482" s="1" t="s">
        <v>15</v>
      </c>
      <c r="I5482" s="1" t="s">
        <v>46</v>
      </c>
      <c r="J5482" s="1">
        <v>1.7344679000000002E-2</v>
      </c>
      <c r="L5482" s="1">
        <v>230.80099999999999</v>
      </c>
      <c r="M5482" s="1">
        <v>2.8</v>
      </c>
    </row>
    <row r="5483" spans="1:13" x14ac:dyDescent="0.3">
      <c r="A5483" s="1" t="s">
        <v>17</v>
      </c>
      <c r="B5483" s="1">
        <v>5482</v>
      </c>
      <c r="C5483" s="1" t="s">
        <v>857</v>
      </c>
      <c r="D5483" s="1" t="s">
        <v>61</v>
      </c>
      <c r="E5483" s="1">
        <v>2018</v>
      </c>
      <c r="F5483" s="1" t="s">
        <v>45</v>
      </c>
      <c r="G5483" s="1" t="s">
        <v>21</v>
      </c>
      <c r="H5483" s="1" t="s">
        <v>15</v>
      </c>
      <c r="I5483" s="1" t="s">
        <v>46</v>
      </c>
      <c r="J5483" s="1">
        <v>7.1628097000000002E-2</v>
      </c>
      <c r="L5483" s="1">
        <v>251.904</v>
      </c>
      <c r="M5483" s="1">
        <v>2.8</v>
      </c>
    </row>
    <row r="5484" spans="1:13" x14ac:dyDescent="0.3">
      <c r="A5484" s="1" t="s">
        <v>17</v>
      </c>
      <c r="B5484" s="1">
        <v>5483</v>
      </c>
      <c r="C5484" s="1" t="s">
        <v>1085</v>
      </c>
      <c r="D5484" s="1" t="s">
        <v>19</v>
      </c>
      <c r="E5484" s="1">
        <v>2018</v>
      </c>
      <c r="F5484" s="1" t="s">
        <v>45</v>
      </c>
      <c r="G5484" s="1" t="s">
        <v>21</v>
      </c>
      <c r="H5484" s="1" t="s">
        <v>15</v>
      </c>
      <c r="I5484" s="1" t="s">
        <v>46</v>
      </c>
      <c r="J5484" s="1">
        <v>0.174336148</v>
      </c>
      <c r="L5484" s="1">
        <v>184.0608</v>
      </c>
      <c r="M5484" s="1">
        <v>2.8</v>
      </c>
    </row>
    <row r="5485" spans="1:13" x14ac:dyDescent="0.3">
      <c r="A5485" s="1" t="s">
        <v>17</v>
      </c>
      <c r="B5485" s="1">
        <v>5484</v>
      </c>
      <c r="C5485" s="1" t="s">
        <v>654</v>
      </c>
      <c r="D5485" s="1" t="s">
        <v>42</v>
      </c>
      <c r="E5485" s="1">
        <v>2018</v>
      </c>
      <c r="F5485" s="1" t="s">
        <v>45</v>
      </c>
      <c r="G5485" s="1" t="s">
        <v>21</v>
      </c>
      <c r="H5485" s="1" t="s">
        <v>15</v>
      </c>
      <c r="I5485" s="1" t="s">
        <v>46</v>
      </c>
      <c r="J5485" s="1">
        <v>8.2955718999999997E-2</v>
      </c>
      <c r="L5485" s="1">
        <v>164.05520000000001</v>
      </c>
      <c r="M5485" s="1">
        <v>2.8</v>
      </c>
    </row>
    <row r="5486" spans="1:13" x14ac:dyDescent="0.3">
      <c r="A5486" s="1" t="s">
        <v>10</v>
      </c>
      <c r="B5486" s="1">
        <v>5485</v>
      </c>
      <c r="C5486" s="1" t="s">
        <v>1457</v>
      </c>
      <c r="D5486" s="1" t="s">
        <v>57</v>
      </c>
      <c r="E5486" s="1">
        <v>2018</v>
      </c>
      <c r="F5486" s="1" t="s">
        <v>45</v>
      </c>
      <c r="G5486" s="1" t="s">
        <v>21</v>
      </c>
      <c r="H5486" s="1" t="s">
        <v>15</v>
      </c>
      <c r="I5486" s="1" t="s">
        <v>46</v>
      </c>
      <c r="J5486" s="1">
        <v>6.7373081000000001E-2</v>
      </c>
      <c r="L5486" s="1">
        <v>258.89879999999999</v>
      </c>
      <c r="M5486" s="1">
        <v>2.8</v>
      </c>
    </row>
    <row r="5487" spans="1:13" x14ac:dyDescent="0.3">
      <c r="A5487" s="1" t="s">
        <v>10</v>
      </c>
      <c r="B5487" s="1">
        <v>5486</v>
      </c>
      <c r="C5487" s="1" t="s">
        <v>1452</v>
      </c>
      <c r="D5487" s="1" t="s">
        <v>28</v>
      </c>
      <c r="E5487" s="1">
        <v>2018</v>
      </c>
      <c r="F5487" s="1" t="s">
        <v>45</v>
      </c>
      <c r="G5487" s="1" t="s">
        <v>21</v>
      </c>
      <c r="H5487" s="1" t="s">
        <v>15</v>
      </c>
      <c r="I5487" s="1" t="s">
        <v>46</v>
      </c>
      <c r="J5487" s="1">
        <v>2.6391403000000001E-2</v>
      </c>
      <c r="L5487" s="1">
        <v>92.811999999999998</v>
      </c>
      <c r="M5487" s="1">
        <v>2.8</v>
      </c>
    </row>
    <row r="5488" spans="1:13" x14ac:dyDescent="0.3">
      <c r="A5488" s="1" t="s">
        <v>10</v>
      </c>
      <c r="B5488" s="1">
        <v>5487</v>
      </c>
      <c r="C5488" s="1" t="s">
        <v>924</v>
      </c>
      <c r="D5488" s="1" t="s">
        <v>12</v>
      </c>
      <c r="E5488" s="1">
        <v>2018</v>
      </c>
      <c r="F5488" s="1" t="s">
        <v>45</v>
      </c>
      <c r="G5488" s="1" t="s">
        <v>21</v>
      </c>
      <c r="H5488" s="1" t="s">
        <v>15</v>
      </c>
      <c r="I5488" s="1" t="s">
        <v>46</v>
      </c>
      <c r="J5488" s="1">
        <v>4.9395241999999999E-2</v>
      </c>
      <c r="L5488" s="1">
        <v>80.364400000000003</v>
      </c>
      <c r="M5488" s="1">
        <v>2.8</v>
      </c>
    </row>
    <row r="5489" spans="1:13" x14ac:dyDescent="0.3">
      <c r="A5489" s="1" t="s">
        <v>10</v>
      </c>
      <c r="B5489" s="1">
        <v>5488</v>
      </c>
      <c r="C5489" s="1" t="s">
        <v>1205</v>
      </c>
      <c r="D5489" s="1" t="s">
        <v>48</v>
      </c>
      <c r="E5489" s="1">
        <v>2018</v>
      </c>
      <c r="F5489" s="1" t="s">
        <v>45</v>
      </c>
      <c r="G5489" s="1" t="s">
        <v>21</v>
      </c>
      <c r="H5489" s="1" t="s">
        <v>15</v>
      </c>
      <c r="I5489" s="1" t="s">
        <v>46</v>
      </c>
      <c r="J5489" s="1">
        <v>0.12251957099999999</v>
      </c>
      <c r="L5489" s="1">
        <v>93.043599999999998</v>
      </c>
      <c r="M5489" s="1">
        <v>2.8</v>
      </c>
    </row>
    <row r="5490" spans="1:13" x14ac:dyDescent="0.3">
      <c r="A5490" s="1" t="s">
        <v>17</v>
      </c>
      <c r="B5490" s="1">
        <v>5489</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
      <c r="A5491" s="1" t="s">
        <v>17</v>
      </c>
      <c r="B5491" s="1">
        <v>5490</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3">
      <c r="A5492" s="1" t="s">
        <v>17</v>
      </c>
      <c r="B5492" s="1">
        <v>5491</v>
      </c>
      <c r="C5492" s="1" t="s">
        <v>876</v>
      </c>
      <c r="D5492" s="1" t="s">
        <v>24</v>
      </c>
      <c r="E5492" s="1">
        <v>2018</v>
      </c>
      <c r="F5492" s="1" t="s">
        <v>138</v>
      </c>
      <c r="G5492" s="1" t="s">
        <v>14</v>
      </c>
      <c r="H5492" s="1" t="s">
        <v>26</v>
      </c>
      <c r="I5492" s="1" t="s">
        <v>40</v>
      </c>
      <c r="J5492" s="1">
        <v>0.17332420700000001</v>
      </c>
      <c r="L5492" s="1">
        <v>39.916400000000003</v>
      </c>
      <c r="M5492" s="1">
        <v>2.7</v>
      </c>
    </row>
    <row r="5493" spans="1:13" x14ac:dyDescent="0.3">
      <c r="A5493" s="1" t="s">
        <v>10</v>
      </c>
      <c r="B5493" s="1">
        <v>5492</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x14ac:dyDescent="0.3">
      <c r="A5494" s="1" t="s">
        <v>17</v>
      </c>
      <c r="B5494" s="1">
        <v>5493</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3">
      <c r="A5495" s="1" t="s">
        <v>17</v>
      </c>
      <c r="B5495" s="1">
        <v>5494</v>
      </c>
      <c r="C5495" s="1" t="s">
        <v>549</v>
      </c>
      <c r="D5495" s="1" t="s">
        <v>67</v>
      </c>
      <c r="E5495" s="1">
        <v>2020</v>
      </c>
      <c r="F5495" s="1" t="s">
        <v>37</v>
      </c>
      <c r="G5495" s="1" t="s">
        <v>34</v>
      </c>
      <c r="H5495" s="1" t="s">
        <v>26</v>
      </c>
      <c r="I5495" s="1" t="s">
        <v>16</v>
      </c>
      <c r="J5495" s="1">
        <v>0</v>
      </c>
      <c r="K5495" s="1">
        <v>7.02</v>
      </c>
      <c r="L5495" s="1">
        <v>83.825000000000003</v>
      </c>
      <c r="M5495" s="1">
        <v>2.7</v>
      </c>
    </row>
    <row r="5496" spans="1:13" x14ac:dyDescent="0.3">
      <c r="A5496" s="1" t="s">
        <v>17</v>
      </c>
      <c r="B5496" s="1">
        <v>5495</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3">
      <c r="A5497" s="1" t="s">
        <v>17</v>
      </c>
      <c r="B5497" s="1">
        <v>5496</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x14ac:dyDescent="0.3">
      <c r="A5498" s="1" t="s">
        <v>17</v>
      </c>
      <c r="B5498" s="1">
        <v>5497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x14ac:dyDescent="0.3">
      <c r="A5499" s="1" t="s">
        <v>10</v>
      </c>
      <c r="B5499" s="1">
        <v>5498</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x14ac:dyDescent="0.3">
      <c r="A5500" s="1" t="s">
        <v>17</v>
      </c>
      <c r="B5500" s="1">
        <v>5499</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
      <c r="A5501" s="1" t="s">
        <v>17</v>
      </c>
      <c r="B5501" s="1">
        <v>5500</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3">
      <c r="A5502" s="1" t="s">
        <v>17</v>
      </c>
      <c r="B5502" s="1">
        <v>5501</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
      <c r="A5503" s="1" t="s">
        <v>17</v>
      </c>
      <c r="B5503" s="1">
        <v>5502</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x14ac:dyDescent="0.3">
      <c r="A5504" s="1" t="s">
        <v>17</v>
      </c>
      <c r="B5504" s="1">
        <v>5503</v>
      </c>
      <c r="C5504" s="1" t="s">
        <v>1522</v>
      </c>
      <c r="D5504" s="1" t="s">
        <v>42</v>
      </c>
      <c r="E5504" s="1">
        <v>2014</v>
      </c>
      <c r="F5504" s="1" t="s">
        <v>29</v>
      </c>
      <c r="G5504" s="1" t="s">
        <v>21</v>
      </c>
      <c r="H5504" s="1" t="s">
        <v>30</v>
      </c>
      <c r="I5504" s="1" t="s">
        <v>16</v>
      </c>
      <c r="J5504" s="1">
        <v>0</v>
      </c>
      <c r="K5504" s="1">
        <v>8.02</v>
      </c>
      <c r="L5504" s="1">
        <v>157.7972</v>
      </c>
      <c r="M5504" s="1">
        <v>2.7</v>
      </c>
    </row>
    <row r="5505" spans="1:13" x14ac:dyDescent="0.3">
      <c r="A5505" s="1" t="s">
        <v>17</v>
      </c>
      <c r="B5505" s="1">
        <v>5504</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3">
      <c r="A5506" s="1" t="s">
        <v>17</v>
      </c>
      <c r="B5506" s="1">
        <v>5505</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
      <c r="A5507" s="1" t="s">
        <v>17</v>
      </c>
      <c r="B5507" s="1">
        <v>5506</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3">
      <c r="A5508" s="1" t="s">
        <v>10</v>
      </c>
      <c r="B5508" s="1">
        <v>5507</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3">
      <c r="A5509" s="1" t="s">
        <v>10</v>
      </c>
      <c r="B5509" s="1">
        <v>5508</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3">
      <c r="A5510" s="1" t="s">
        <v>17</v>
      </c>
      <c r="B5510" s="1">
        <v>5509</v>
      </c>
      <c r="C5510" s="1" t="s">
        <v>205</v>
      </c>
      <c r="D5510" s="1" t="s">
        <v>24</v>
      </c>
      <c r="E5510" s="1">
        <v>2018</v>
      </c>
      <c r="F5510" s="1" t="s">
        <v>45</v>
      </c>
      <c r="G5510" s="1" t="s">
        <v>21</v>
      </c>
      <c r="H5510" s="1" t="s">
        <v>15</v>
      </c>
      <c r="I5510" s="1" t="s">
        <v>46</v>
      </c>
      <c r="J5510" s="1">
        <v>0.12692409499999999</v>
      </c>
      <c r="L5510" s="1">
        <v>87.222399999999993</v>
      </c>
      <c r="M5510" s="1">
        <v>2.7</v>
      </c>
    </row>
    <row r="5511" spans="1:13" x14ac:dyDescent="0.3">
      <c r="A5511" s="1" t="s">
        <v>17</v>
      </c>
      <c r="B5511" s="1">
        <v>5510</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3">
      <c r="A5512" s="1" t="s">
        <v>10</v>
      </c>
      <c r="B5512" s="1">
        <v>5511</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
      <c r="A5513" s="1" t="s">
        <v>17</v>
      </c>
      <c r="B5513" s="1">
        <v>5512</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3">
      <c r="A5514" s="1" t="s">
        <v>10</v>
      </c>
      <c r="B5514" s="1">
        <v>5513</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3">
      <c r="A5515" s="1" t="s">
        <v>10</v>
      </c>
      <c r="B5515" s="1">
        <v>5514</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x14ac:dyDescent="0.3">
      <c r="A5516" s="1" t="s">
        <v>17</v>
      </c>
      <c r="B5516" s="1">
        <v>5515</v>
      </c>
      <c r="C5516" s="1" t="s">
        <v>283</v>
      </c>
      <c r="D5516" s="1" t="s">
        <v>95</v>
      </c>
      <c r="E5516" s="1">
        <v>2016</v>
      </c>
      <c r="F5516" s="1" t="s">
        <v>25</v>
      </c>
      <c r="G5516" s="1" t="s">
        <v>14</v>
      </c>
      <c r="H5516" s="1" t="s">
        <v>26</v>
      </c>
      <c r="I5516" s="1" t="s">
        <v>16</v>
      </c>
      <c r="J5516" s="1">
        <v>0.130415118</v>
      </c>
      <c r="K5516" s="1">
        <v>14.3</v>
      </c>
      <c r="L5516" s="1">
        <v>75.9328</v>
      </c>
      <c r="M5516" s="1">
        <v>2.6</v>
      </c>
    </row>
    <row r="5517" spans="1:13" x14ac:dyDescent="0.3">
      <c r="A5517" s="1" t="s">
        <v>10</v>
      </c>
      <c r="B5517" s="1">
        <v>5516</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3">
      <c r="A5518" s="1" t="s">
        <v>17</v>
      </c>
      <c r="B5518" s="1">
        <v>5517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x14ac:dyDescent="0.3">
      <c r="A5519" s="1" t="s">
        <v>17</v>
      </c>
      <c r="B5519" s="1">
        <v>5518</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x14ac:dyDescent="0.3">
      <c r="A5520" s="1" t="s">
        <v>10</v>
      </c>
      <c r="B5520" s="1">
        <v>5519</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x14ac:dyDescent="0.3">
      <c r="A5521" s="1" t="s">
        <v>10</v>
      </c>
      <c r="B5521" s="1">
        <v>5520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x14ac:dyDescent="0.3">
      <c r="A5522" s="1" t="s">
        <v>17</v>
      </c>
      <c r="B5522" s="1">
        <v>5521</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x14ac:dyDescent="0.3">
      <c r="A5523" s="1" t="s">
        <v>17</v>
      </c>
      <c r="B5523" s="1">
        <v>5522</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3">
      <c r="A5524" s="1" t="s">
        <v>17</v>
      </c>
      <c r="B5524" s="1">
        <v>5523</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3">
      <c r="A5525" s="1" t="s">
        <v>10</v>
      </c>
      <c r="B5525" s="1">
        <v>5524</v>
      </c>
      <c r="C5525" s="1" t="s">
        <v>825</v>
      </c>
      <c r="D5525" s="1" t="s">
        <v>67</v>
      </c>
      <c r="E5525" s="1">
        <v>2015</v>
      </c>
      <c r="F5525" s="1" t="s">
        <v>33</v>
      </c>
      <c r="G5525" s="1" t="s">
        <v>34</v>
      </c>
      <c r="H5525" s="1" t="s">
        <v>26</v>
      </c>
      <c r="I5525" s="1" t="s">
        <v>16</v>
      </c>
      <c r="J5525" s="1">
        <v>0.119418124</v>
      </c>
      <c r="K5525" s="1">
        <v>13.6</v>
      </c>
      <c r="L5525" s="1">
        <v>231.03</v>
      </c>
      <c r="M5525" s="1">
        <v>2.5</v>
      </c>
    </row>
    <row r="5526" spans="1:13" x14ac:dyDescent="0.3">
      <c r="A5526" s="1" t="s">
        <v>17</v>
      </c>
      <c r="B5526" s="1">
        <v>5525</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
      <c r="A5527" s="1" t="s">
        <v>10</v>
      </c>
      <c r="B5527" s="1">
        <v>5526</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3">
      <c r="A5528" s="1" t="s">
        <v>10</v>
      </c>
      <c r="B5528" s="1">
        <v>5527</v>
      </c>
      <c r="C5528" s="1" t="s">
        <v>807</v>
      </c>
      <c r="D5528" s="1" t="s">
        <v>12</v>
      </c>
      <c r="E5528" s="1">
        <v>2015</v>
      </c>
      <c r="F5528" s="1" t="s">
        <v>33</v>
      </c>
      <c r="G5528" s="1" t="s">
        <v>34</v>
      </c>
      <c r="H5528" s="1" t="s">
        <v>15</v>
      </c>
      <c r="I5528" s="1" t="s">
        <v>16</v>
      </c>
      <c r="J5528" s="1">
        <v>0</v>
      </c>
      <c r="K5528" s="1">
        <v>17.75</v>
      </c>
      <c r="L5528" s="1">
        <v>139.9838</v>
      </c>
      <c r="M5528" s="1">
        <v>2.5</v>
      </c>
    </row>
    <row r="5529" spans="1:13" x14ac:dyDescent="0.3">
      <c r="A5529" s="1" t="s">
        <v>17</v>
      </c>
      <c r="B5529" s="1">
        <v>5528</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3">
      <c r="A5530" s="1" t="s">
        <v>10</v>
      </c>
      <c r="B5530" s="1">
        <v>5529</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3">
      <c r="A5531" s="1" t="s">
        <v>17</v>
      </c>
      <c r="B5531" s="1">
        <v>5530</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3">
      <c r="A5532" s="1" t="s">
        <v>17</v>
      </c>
      <c r="B5532" s="1">
        <v>5531</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
      <c r="A5533" s="1" t="s">
        <v>17</v>
      </c>
      <c r="B5533" s="1">
        <v>5532</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3">
      <c r="A5534" s="1" t="s">
        <v>17</v>
      </c>
      <c r="B5534" s="1">
        <v>5533</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3">
      <c r="A5535" s="1" t="s">
        <v>10</v>
      </c>
      <c r="B5535" s="1">
        <v>5534</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3">
      <c r="A5536" s="1" t="s">
        <v>10</v>
      </c>
      <c r="B5536" s="1">
        <v>5535</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3">
      <c r="A5537" s="1" t="s">
        <v>10</v>
      </c>
      <c r="B5537" s="1">
        <v>5536</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3">
      <c r="A5538" s="1" t="s">
        <v>17</v>
      </c>
      <c r="B5538" s="1">
        <v>5537</v>
      </c>
      <c r="C5538" s="1" t="s">
        <v>1523</v>
      </c>
      <c r="D5538" s="1" t="s">
        <v>48</v>
      </c>
      <c r="E5538" s="1">
        <v>2018</v>
      </c>
      <c r="F5538" s="1" t="s">
        <v>138</v>
      </c>
      <c r="G5538" s="1" t="s">
        <v>14</v>
      </c>
      <c r="H5538" s="1" t="s">
        <v>26</v>
      </c>
      <c r="I5538" s="1" t="s">
        <v>40</v>
      </c>
      <c r="J5538" s="1">
        <v>0</v>
      </c>
      <c r="L5538" s="1">
        <v>154.53399999999999</v>
      </c>
      <c r="M5538" s="1">
        <v>2.5</v>
      </c>
    </row>
    <row r="5539" spans="1:13" x14ac:dyDescent="0.3">
      <c r="A5539" s="1" t="s">
        <v>10</v>
      </c>
      <c r="B5539" s="1">
        <v>5538</v>
      </c>
      <c r="C5539" s="1" t="s">
        <v>273</v>
      </c>
      <c r="D5539" s="1" t="s">
        <v>54</v>
      </c>
      <c r="E5539" s="1">
        <v>2018</v>
      </c>
      <c r="F5539" s="1" t="s">
        <v>138</v>
      </c>
      <c r="G5539" s="1" t="s">
        <v>14</v>
      </c>
      <c r="H5539" s="1" t="s">
        <v>26</v>
      </c>
      <c r="I5539" s="1" t="s">
        <v>40</v>
      </c>
      <c r="J5539" s="1">
        <v>5.9110912000000002E-2</v>
      </c>
      <c r="L5539" s="1">
        <v>199.3426</v>
      </c>
      <c r="M5539" s="1">
        <v>2.5</v>
      </c>
    </row>
    <row r="5540" spans="1:13" x14ac:dyDescent="0.3">
      <c r="A5540" s="1" t="s">
        <v>17</v>
      </c>
      <c r="B5540" s="1">
        <v>5539</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
      <c r="A5541" s="1" t="s">
        <v>17</v>
      </c>
      <c r="B5541" s="1">
        <v>5540</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3">
      <c r="A5542" s="1" t="s">
        <v>17</v>
      </c>
      <c r="B5542" s="1">
        <v>5541</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3">
      <c r="A5543" s="1" t="s">
        <v>17</v>
      </c>
      <c r="B5543" s="1">
        <v>5542</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x14ac:dyDescent="0.3">
      <c r="A5544" s="1" t="s">
        <v>17</v>
      </c>
      <c r="B5544" s="1">
        <v>5543</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x14ac:dyDescent="0.3">
      <c r="A5545" s="1" t="s">
        <v>17</v>
      </c>
      <c r="B5545" s="1">
        <v>5544</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3">
      <c r="A5546" s="1" t="s">
        <v>17</v>
      </c>
      <c r="B5546" s="1">
        <v>5545</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x14ac:dyDescent="0.3">
      <c r="A5547" s="1" t="s">
        <v>17</v>
      </c>
      <c r="B5547" s="1">
        <v>5546</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3">
      <c r="A5548" s="1" t="s">
        <v>17</v>
      </c>
      <c r="B5548" s="1">
        <v>5547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x14ac:dyDescent="0.3">
      <c r="A5549" s="1" t="s">
        <v>17</v>
      </c>
      <c r="B5549" s="1">
        <v>5548</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x14ac:dyDescent="0.3">
      <c r="A5550" s="1" t="s">
        <v>17</v>
      </c>
      <c r="B5550" s="1">
        <v>5549</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3">
      <c r="A5551" s="1" t="s">
        <v>10</v>
      </c>
      <c r="B5551" s="1">
        <v>5550</v>
      </c>
      <c r="C5551" s="1" t="s">
        <v>1567</v>
      </c>
      <c r="D5551" s="1" t="s">
        <v>24</v>
      </c>
      <c r="E5551" s="1">
        <v>2015</v>
      </c>
      <c r="F5551" s="1" t="s">
        <v>33</v>
      </c>
      <c r="G5551" s="1" t="s">
        <v>34</v>
      </c>
      <c r="H5551" s="1" t="s">
        <v>30</v>
      </c>
      <c r="I5551" s="1" t="s">
        <v>16</v>
      </c>
      <c r="J5551" s="1">
        <v>0.121767168</v>
      </c>
      <c r="K5551" s="1">
        <v>20.7</v>
      </c>
      <c r="L5551" s="1">
        <v>118.9466</v>
      </c>
      <c r="M5551" s="1">
        <v>2.5</v>
      </c>
    </row>
    <row r="5552" spans="1:13" x14ac:dyDescent="0.3">
      <c r="A5552" s="1" t="s">
        <v>10</v>
      </c>
      <c r="B5552" s="1">
        <v>5551</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x14ac:dyDescent="0.3">
      <c r="A5553" s="1" t="s">
        <v>10</v>
      </c>
      <c r="B5553" s="1">
        <v>5552</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3">
      <c r="A5554" s="1" t="s">
        <v>10</v>
      </c>
      <c r="B5554" s="1">
        <v>5553</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x14ac:dyDescent="0.3">
      <c r="A5555" s="1" t="s">
        <v>10</v>
      </c>
      <c r="B5555" s="1">
        <v>5554</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x14ac:dyDescent="0.3">
      <c r="A5556" s="1" t="s">
        <v>10</v>
      </c>
      <c r="B5556" s="1">
        <v>5555</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3">
      <c r="A5557" s="1" t="s">
        <v>10</v>
      </c>
      <c r="B5557" s="1">
        <v>5556</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3">
      <c r="A5558" s="1" t="s">
        <v>35</v>
      </c>
      <c r="B5558" s="1">
        <v>5557</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x14ac:dyDescent="0.3">
      <c r="A5559" s="1" t="s">
        <v>17</v>
      </c>
      <c r="B5559" s="1">
        <v>5558</v>
      </c>
      <c r="C5559" s="1" t="s">
        <v>47</v>
      </c>
      <c r="D5559" s="1" t="s">
        <v>48</v>
      </c>
      <c r="E5559" s="1">
        <v>2017</v>
      </c>
      <c r="F5559" s="1" t="s">
        <v>50</v>
      </c>
      <c r="G5559" s="1" t="s">
        <v>34</v>
      </c>
      <c r="H5559" s="1" t="s">
        <v>26</v>
      </c>
      <c r="I5559" s="1" t="s">
        <v>16</v>
      </c>
      <c r="J5559" s="1">
        <v>8.4949954999999994E-2</v>
      </c>
      <c r="K5559" s="1">
        <v>7.05</v>
      </c>
      <c r="L5559" s="1">
        <v>109.7912</v>
      </c>
      <c r="M5559" s="1">
        <v>2.5</v>
      </c>
    </row>
    <row r="5560" spans="1:13" x14ac:dyDescent="0.3">
      <c r="A5560" s="1" t="s">
        <v>17</v>
      </c>
      <c r="B5560" s="1">
        <v>5559</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x14ac:dyDescent="0.3">
      <c r="A5561" s="1" t="s">
        <v>17</v>
      </c>
      <c r="B5561" s="1">
        <v>5560</v>
      </c>
      <c r="C5561" s="1" t="s">
        <v>60</v>
      </c>
      <c r="D5561" s="1" t="s">
        <v>61</v>
      </c>
      <c r="E5561" s="1">
        <v>2017</v>
      </c>
      <c r="F5561" s="1" t="s">
        <v>50</v>
      </c>
      <c r="G5561" s="1" t="s">
        <v>34</v>
      </c>
      <c r="H5561" s="1" t="s">
        <v>26</v>
      </c>
      <c r="I5561" s="1" t="s">
        <v>16</v>
      </c>
      <c r="J5561" s="1">
        <v>1.6823566000000002E-2</v>
      </c>
      <c r="K5561" s="1">
        <v>12.1</v>
      </c>
      <c r="L5561" s="1">
        <v>178.566</v>
      </c>
      <c r="M5561" s="1">
        <v>2.5</v>
      </c>
    </row>
    <row r="5562" spans="1:13" x14ac:dyDescent="0.3">
      <c r="A5562" s="1" t="s">
        <v>10</v>
      </c>
      <c r="B5562" s="1">
        <v>5561</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x14ac:dyDescent="0.3">
      <c r="A5563" s="1" t="s">
        <v>10</v>
      </c>
      <c r="B5563" s="1">
        <v>5562</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3">
      <c r="A5564" s="1" t="s">
        <v>17</v>
      </c>
      <c r="B5564" s="1">
        <v>5563</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3">
      <c r="A5565" s="1" t="s">
        <v>17</v>
      </c>
      <c r="B5565" s="1">
        <v>5564</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3">
      <c r="A5566" s="1" t="s">
        <v>17</v>
      </c>
      <c r="B5566" s="1">
        <v>5565</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
      <c r="A5567" s="1" t="s">
        <v>17</v>
      </c>
      <c r="B5567" s="1">
        <v>5566</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x14ac:dyDescent="0.3">
      <c r="A5568" s="1" t="s">
        <v>17</v>
      </c>
      <c r="B5568" s="1">
        <v>5567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x14ac:dyDescent="0.3">
      <c r="A5569" s="1" t="s">
        <v>10</v>
      </c>
      <c r="B5569" s="1">
        <v>5568</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3">
      <c r="A5570" s="1" t="s">
        <v>17</v>
      </c>
      <c r="B5570" s="1">
        <v>5569</v>
      </c>
      <c r="C5570" s="1" t="s">
        <v>515</v>
      </c>
      <c r="D5570" s="1" t="s">
        <v>28</v>
      </c>
      <c r="E5570" s="1">
        <v>2018</v>
      </c>
      <c r="F5570" s="1" t="s">
        <v>45</v>
      </c>
      <c r="G5570" s="1" t="s">
        <v>21</v>
      </c>
      <c r="H5570" s="1" t="s">
        <v>15</v>
      </c>
      <c r="I5570" s="1" t="s">
        <v>46</v>
      </c>
      <c r="J5570" s="1">
        <v>9.7410706999999999E-2</v>
      </c>
      <c r="L5570" s="1">
        <v>52.732399999999998</v>
      </c>
      <c r="M5570" s="1">
        <v>2.5</v>
      </c>
    </row>
    <row r="5571" spans="1:13" x14ac:dyDescent="0.3">
      <c r="A5571" s="1" t="s">
        <v>17</v>
      </c>
      <c r="B5571" s="1">
        <v>5570</v>
      </c>
      <c r="C5571" s="1" t="s">
        <v>1143</v>
      </c>
      <c r="D5571" s="1" t="s">
        <v>24</v>
      </c>
      <c r="E5571" s="1">
        <v>2018</v>
      </c>
      <c r="F5571" s="1" t="s">
        <v>45</v>
      </c>
      <c r="G5571" s="1" t="s">
        <v>21</v>
      </c>
      <c r="H5571" s="1" t="s">
        <v>15</v>
      </c>
      <c r="I5571" s="1" t="s">
        <v>46</v>
      </c>
      <c r="J5571" s="1">
        <v>5.2300843999999999E-2</v>
      </c>
      <c r="L5571" s="1">
        <v>88.283000000000001</v>
      </c>
      <c r="M5571" s="1">
        <v>2.5</v>
      </c>
    </row>
    <row r="5572" spans="1:13" x14ac:dyDescent="0.3">
      <c r="A5572" s="1" t="s">
        <v>17</v>
      </c>
      <c r="B5572" s="1">
        <v>5571</v>
      </c>
      <c r="C5572" s="1" t="s">
        <v>1585</v>
      </c>
      <c r="D5572" s="1" t="s">
        <v>48</v>
      </c>
      <c r="E5572" s="1">
        <v>2018</v>
      </c>
      <c r="F5572" s="1" t="s">
        <v>45</v>
      </c>
      <c r="G5572" s="1" t="s">
        <v>21</v>
      </c>
      <c r="H5572" s="1" t="s">
        <v>15</v>
      </c>
      <c r="I5572" s="1" t="s">
        <v>46</v>
      </c>
      <c r="J5572" s="1">
        <v>4.8830263999999998E-2</v>
      </c>
      <c r="L5572" s="1">
        <v>113.1176</v>
      </c>
      <c r="M5572" s="1">
        <v>2.5</v>
      </c>
    </row>
    <row r="5573" spans="1:13" x14ac:dyDescent="0.3">
      <c r="A5573" s="1" t="s">
        <v>17</v>
      </c>
      <c r="B5573" s="1">
        <v>5572</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x14ac:dyDescent="0.3">
      <c r="A5574" s="1" t="s">
        <v>17</v>
      </c>
      <c r="B5574" s="1">
        <v>5573</v>
      </c>
      <c r="C5574" s="1" t="s">
        <v>1106</v>
      </c>
      <c r="D5574" s="1" t="s">
        <v>67</v>
      </c>
      <c r="E5574" s="1">
        <v>2018</v>
      </c>
      <c r="F5574" s="1" t="s">
        <v>138</v>
      </c>
      <c r="G5574" s="1" t="s">
        <v>14</v>
      </c>
      <c r="H5574" s="1" t="s">
        <v>26</v>
      </c>
      <c r="I5574" s="1" t="s">
        <v>40</v>
      </c>
      <c r="J5574" s="1">
        <v>0.15263241299999999</v>
      </c>
      <c r="L5574" s="1">
        <v>98.441000000000003</v>
      </c>
      <c r="M5574" s="1">
        <v>2.4</v>
      </c>
    </row>
    <row r="5575" spans="1:13" x14ac:dyDescent="0.3">
      <c r="A5575" s="1" t="s">
        <v>10</v>
      </c>
      <c r="B5575" s="1">
        <v>5574</v>
      </c>
      <c r="C5575" s="1" t="s">
        <v>804</v>
      </c>
      <c r="D5575" s="1" t="s">
        <v>67</v>
      </c>
      <c r="E5575" s="1">
        <v>2018</v>
      </c>
      <c r="F5575" s="1" t="s">
        <v>138</v>
      </c>
      <c r="G5575" s="1" t="s">
        <v>14</v>
      </c>
      <c r="H5575" s="1" t="s">
        <v>26</v>
      </c>
      <c r="I5575" s="1" t="s">
        <v>40</v>
      </c>
      <c r="J5575" s="1">
        <v>0.29909785900000002</v>
      </c>
      <c r="L5575" s="1">
        <v>157.863</v>
      </c>
      <c r="M5575" s="1">
        <v>2.4</v>
      </c>
    </row>
    <row r="5576" spans="1:13" x14ac:dyDescent="0.3">
      <c r="A5576" s="1" t="s">
        <v>17</v>
      </c>
      <c r="B5576" s="1">
        <v>5575</v>
      </c>
      <c r="C5576" s="1" t="s">
        <v>392</v>
      </c>
      <c r="D5576" s="1" t="s">
        <v>32</v>
      </c>
      <c r="E5576" s="1">
        <v>2015</v>
      </c>
      <c r="F5576" s="1" t="s">
        <v>33</v>
      </c>
      <c r="G5576" s="1" t="s">
        <v>34</v>
      </c>
      <c r="H5576" s="1" t="s">
        <v>26</v>
      </c>
      <c r="I5576" s="1" t="s">
        <v>16</v>
      </c>
      <c r="J5576" s="1">
        <v>0</v>
      </c>
      <c r="K5576" s="1">
        <v>7.97</v>
      </c>
      <c r="L5576" s="1">
        <v>173.7422</v>
      </c>
      <c r="M5576" s="1">
        <v>2.4</v>
      </c>
    </row>
    <row r="5577" spans="1:13" x14ac:dyDescent="0.3">
      <c r="A5577" s="1" t="s">
        <v>17</v>
      </c>
      <c r="B5577" s="1">
        <v>5576</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x14ac:dyDescent="0.3">
      <c r="A5578" s="1" t="s">
        <v>10</v>
      </c>
      <c r="B5578" s="1">
        <v>5577</v>
      </c>
      <c r="C5578" s="1" t="s">
        <v>597</v>
      </c>
      <c r="D5578" s="1" t="s">
        <v>67</v>
      </c>
      <c r="E5578" s="1">
        <v>2011</v>
      </c>
      <c r="F5578" s="1" t="s">
        <v>39</v>
      </c>
      <c r="G5578" s="1" t="s">
        <v>21</v>
      </c>
      <c r="H5578" s="1" t="s">
        <v>30</v>
      </c>
      <c r="I5578" s="1" t="s">
        <v>40</v>
      </c>
      <c r="J5578" s="1">
        <v>8.0688662999999994E-2</v>
      </c>
      <c r="K5578" s="1">
        <v>10.5</v>
      </c>
      <c r="L5578" s="1">
        <v>46.7376</v>
      </c>
      <c r="M5578" s="1">
        <v>2.4</v>
      </c>
    </row>
    <row r="5579" spans="1:13" x14ac:dyDescent="0.3">
      <c r="A5579" s="1" t="s">
        <v>17</v>
      </c>
      <c r="B5579" s="1">
        <v>5578</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x14ac:dyDescent="0.3">
      <c r="A5580" s="1" t="s">
        <v>17</v>
      </c>
      <c r="B5580" s="1">
        <v>5579</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x14ac:dyDescent="0.3">
      <c r="A5581" s="1" t="s">
        <v>17</v>
      </c>
      <c r="B5581" s="1">
        <v>5580</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x14ac:dyDescent="0.3">
      <c r="A5582" s="1" t="s">
        <v>17</v>
      </c>
      <c r="B5582" s="1">
        <v>5581</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3">
      <c r="A5583" s="1" t="s">
        <v>17</v>
      </c>
      <c r="B5583" s="1">
        <v>5582</v>
      </c>
      <c r="C5583" s="1" t="s">
        <v>475</v>
      </c>
      <c r="D5583" s="1" t="s">
        <v>42</v>
      </c>
      <c r="E5583" s="1">
        <v>2018</v>
      </c>
      <c r="F5583" s="1" t="s">
        <v>45</v>
      </c>
      <c r="G5583" s="1" t="s">
        <v>21</v>
      </c>
      <c r="H5583" s="1" t="s">
        <v>15</v>
      </c>
      <c r="I5583" s="1" t="s">
        <v>46</v>
      </c>
      <c r="J5583" s="1">
        <v>3.2610007000000003E-2</v>
      </c>
      <c r="L5583" s="1">
        <v>37.482199999999999</v>
      </c>
      <c r="M5583" s="1">
        <v>2.4</v>
      </c>
    </row>
    <row r="5584" spans="1:13" x14ac:dyDescent="0.3">
      <c r="A5584" s="1" t="s">
        <v>10</v>
      </c>
      <c r="B5584" s="1">
        <v>5583</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
      <c r="A5585" s="1" t="s">
        <v>35</v>
      </c>
      <c r="B5585" s="1">
        <v>5584</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3">
      <c r="A5586" s="1" t="s">
        <v>17</v>
      </c>
      <c r="B5586" s="1">
        <v>5585</v>
      </c>
      <c r="C5586" s="1" t="s">
        <v>348</v>
      </c>
      <c r="D5586" s="1" t="s">
        <v>12</v>
      </c>
      <c r="E5586" s="1">
        <v>2018</v>
      </c>
      <c r="F5586" s="1" t="s">
        <v>138</v>
      </c>
      <c r="G5586" s="1" t="s">
        <v>14</v>
      </c>
      <c r="H5586" s="1" t="s">
        <v>26</v>
      </c>
      <c r="I5586" s="1" t="s">
        <v>40</v>
      </c>
      <c r="J5586" s="1">
        <v>0.122896411</v>
      </c>
      <c r="L5586" s="1">
        <v>111.19119999999999</v>
      </c>
      <c r="M5586" s="1">
        <v>2.2999999999999998</v>
      </c>
    </row>
    <row r="5587" spans="1:13" x14ac:dyDescent="0.3">
      <c r="A5587" s="1" t="s">
        <v>17</v>
      </c>
      <c r="B5587" s="1">
        <v>5586</v>
      </c>
      <c r="C5587" s="1" t="s">
        <v>1549</v>
      </c>
      <c r="D5587" s="1" t="s">
        <v>54</v>
      </c>
      <c r="E5587" s="1">
        <v>2018</v>
      </c>
      <c r="F5587" s="1" t="s">
        <v>138</v>
      </c>
      <c r="G5587" s="1" t="s">
        <v>14</v>
      </c>
      <c r="H5587" s="1" t="s">
        <v>26</v>
      </c>
      <c r="I5587" s="1" t="s">
        <v>40</v>
      </c>
      <c r="J5587" s="1">
        <v>0.17230990299999999</v>
      </c>
      <c r="L5587" s="1">
        <v>98.2042</v>
      </c>
      <c r="M5587" s="1">
        <v>2.2999999999999998</v>
      </c>
    </row>
    <row r="5588" spans="1:13" x14ac:dyDescent="0.3">
      <c r="A5588" s="1" t="s">
        <v>17</v>
      </c>
      <c r="B5588" s="1">
        <v>5587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3">
      <c r="A5589" s="1" t="s">
        <v>17</v>
      </c>
      <c r="B5589" s="1">
        <v>5588</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3">
      <c r="A5590" s="1" t="s">
        <v>17</v>
      </c>
      <c r="B5590" s="1">
        <v>5589</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x14ac:dyDescent="0.3">
      <c r="A5591" s="1" t="s">
        <v>17</v>
      </c>
      <c r="B5591" s="1">
        <v>5590</v>
      </c>
      <c r="C5591" s="1" t="s">
        <v>92</v>
      </c>
      <c r="D5591" s="1" t="s">
        <v>24</v>
      </c>
      <c r="E5591" s="1">
        <v>2018</v>
      </c>
      <c r="F5591" s="1" t="s">
        <v>138</v>
      </c>
      <c r="G5591" s="1" t="s">
        <v>14</v>
      </c>
      <c r="H5591" s="1" t="s">
        <v>26</v>
      </c>
      <c r="I5591" s="1" t="s">
        <v>40</v>
      </c>
      <c r="J5591" s="1">
        <v>2.3876708E-2</v>
      </c>
      <c r="L5591" s="1">
        <v>258.63040000000001</v>
      </c>
      <c r="M5591" s="1">
        <v>2.2999999999999998</v>
      </c>
    </row>
    <row r="5592" spans="1:13" x14ac:dyDescent="0.3">
      <c r="A5592" s="1" t="s">
        <v>17</v>
      </c>
      <c r="B5592" s="1">
        <v>5591</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
      <c r="A5593" s="1" t="s">
        <v>10</v>
      </c>
      <c r="B5593" s="1">
        <v>5592</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x14ac:dyDescent="0.3">
      <c r="A5594" s="1" t="s">
        <v>10</v>
      </c>
      <c r="B5594" s="1">
        <v>5593</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
      <c r="A5595" s="1" t="s">
        <v>17</v>
      </c>
      <c r="B5595" s="1">
        <v>5594</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x14ac:dyDescent="0.3">
      <c r="A5596" s="1" t="s">
        <v>10</v>
      </c>
      <c r="B5596" s="1">
        <v>5595</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3">
      <c r="A5597" s="1" t="s">
        <v>17</v>
      </c>
      <c r="B5597" s="1">
        <v>5596</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x14ac:dyDescent="0.3">
      <c r="A5598" s="1" t="s">
        <v>17</v>
      </c>
      <c r="B5598" s="1">
        <v>5597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x14ac:dyDescent="0.3">
      <c r="A5599" s="1" t="s">
        <v>17</v>
      </c>
      <c r="B5599" s="1">
        <v>5598</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x14ac:dyDescent="0.3">
      <c r="A5600" s="1" t="s">
        <v>17</v>
      </c>
      <c r="B5600" s="1">
        <v>5599</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3">
      <c r="A5601" s="1" t="s">
        <v>17</v>
      </c>
      <c r="B5601" s="1">
        <v>5600</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3">
      <c r="A5602" s="1" t="s">
        <v>10</v>
      </c>
      <c r="B5602" s="1">
        <v>5601</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3">
      <c r="A5603" s="1" t="s">
        <v>17</v>
      </c>
      <c r="B5603" s="1">
        <v>5602</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3">
      <c r="A5604" s="1" t="s">
        <v>10</v>
      </c>
      <c r="B5604" s="1">
        <v>5603</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3">
      <c r="A5605" s="1" t="s">
        <v>17</v>
      </c>
      <c r="B5605" s="1">
        <v>5604</v>
      </c>
      <c r="C5605" s="1" t="s">
        <v>350</v>
      </c>
      <c r="D5605" s="1" t="s">
        <v>61</v>
      </c>
      <c r="E5605" s="1">
        <v>2018</v>
      </c>
      <c r="F5605" s="1" t="s">
        <v>45</v>
      </c>
      <c r="G5605" s="1" t="s">
        <v>21</v>
      </c>
      <c r="H5605" s="1" t="s">
        <v>15</v>
      </c>
      <c r="I5605" s="1" t="s">
        <v>46</v>
      </c>
      <c r="J5605" s="1">
        <v>0</v>
      </c>
      <c r="L5605" s="1">
        <v>188.18719999999999</v>
      </c>
      <c r="M5605" s="1">
        <v>2.2999999999999998</v>
      </c>
    </row>
    <row r="5606" spans="1:13" x14ac:dyDescent="0.3">
      <c r="A5606" s="1" t="s">
        <v>17</v>
      </c>
      <c r="B5606" s="1">
        <v>5605</v>
      </c>
      <c r="C5606" s="1" t="s">
        <v>236</v>
      </c>
      <c r="D5606" s="1" t="s">
        <v>19</v>
      </c>
      <c r="E5606" s="1">
        <v>2018</v>
      </c>
      <c r="F5606" s="1" t="s">
        <v>45</v>
      </c>
      <c r="G5606" s="1" t="s">
        <v>21</v>
      </c>
      <c r="H5606" s="1" t="s">
        <v>15</v>
      </c>
      <c r="I5606" s="1" t="s">
        <v>46</v>
      </c>
      <c r="J5606" s="1">
        <v>3.0208465E-2</v>
      </c>
      <c r="L5606" s="1">
        <v>35.487400000000001</v>
      </c>
      <c r="M5606" s="1">
        <v>2.2999999999999998</v>
      </c>
    </row>
    <row r="5607" spans="1:13" x14ac:dyDescent="0.3">
      <c r="A5607" s="1" t="s">
        <v>17</v>
      </c>
      <c r="B5607" s="1">
        <v>5606</v>
      </c>
      <c r="C5607" s="1" t="s">
        <v>1371</v>
      </c>
      <c r="D5607" s="1" t="s">
        <v>19</v>
      </c>
      <c r="E5607" s="1">
        <v>2018</v>
      </c>
      <c r="F5607" s="1" t="s">
        <v>45</v>
      </c>
      <c r="G5607" s="1" t="s">
        <v>21</v>
      </c>
      <c r="H5607" s="1" t="s">
        <v>15</v>
      </c>
      <c r="I5607" s="1" t="s">
        <v>46</v>
      </c>
      <c r="J5607" s="1">
        <v>3.0062223999999999E-2</v>
      </c>
      <c r="L5607" s="1">
        <v>154.3656</v>
      </c>
      <c r="M5607" s="1">
        <v>2.2999999999999998</v>
      </c>
    </row>
    <row r="5608" spans="1:13" x14ac:dyDescent="0.3">
      <c r="A5608" s="1" t="s">
        <v>10</v>
      </c>
      <c r="B5608" s="1">
        <v>5607</v>
      </c>
      <c r="C5608" s="1" t="s">
        <v>734</v>
      </c>
      <c r="D5608" s="1" t="s">
        <v>12</v>
      </c>
      <c r="E5608" s="1">
        <v>2018</v>
      </c>
      <c r="F5608" s="1" t="s">
        <v>45</v>
      </c>
      <c r="G5608" s="1" t="s">
        <v>21</v>
      </c>
      <c r="H5608" s="1" t="s">
        <v>15</v>
      </c>
      <c r="I5608" s="1" t="s">
        <v>46</v>
      </c>
      <c r="J5608" s="1">
        <v>0.105812357</v>
      </c>
      <c r="L5608" s="1">
        <v>175.03960000000001</v>
      </c>
      <c r="M5608" s="1">
        <v>2.2999999999999998</v>
      </c>
    </row>
    <row r="5609" spans="1:13" x14ac:dyDescent="0.3">
      <c r="A5609" s="1" t="s">
        <v>10</v>
      </c>
      <c r="B5609" s="1">
        <v>5608</v>
      </c>
      <c r="C5609" s="1" t="s">
        <v>1388</v>
      </c>
      <c r="D5609" s="1" t="s">
        <v>48</v>
      </c>
      <c r="E5609" s="1">
        <v>2018</v>
      </c>
      <c r="F5609" s="1" t="s">
        <v>45</v>
      </c>
      <c r="G5609" s="1" t="s">
        <v>21</v>
      </c>
      <c r="H5609" s="1" t="s">
        <v>15</v>
      </c>
      <c r="I5609" s="1" t="s">
        <v>46</v>
      </c>
      <c r="J5609" s="1">
        <v>1.268995E-2</v>
      </c>
      <c r="L5609" s="1">
        <v>56.458799999999997</v>
      </c>
      <c r="M5609" s="1">
        <v>2.2999999999999998</v>
      </c>
    </row>
    <row r="5610" spans="1:13" x14ac:dyDescent="0.3">
      <c r="A5610" s="1" t="s">
        <v>10</v>
      </c>
      <c r="B5610" s="1">
        <v>5609</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3">
      <c r="A5611" s="1" t="s">
        <v>17</v>
      </c>
      <c r="B5611" s="1">
        <v>5610</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3">
      <c r="A5612" s="1" t="s">
        <v>17</v>
      </c>
      <c r="B5612" s="1">
        <v>5611</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
      <c r="A5613" s="1" t="s">
        <v>17</v>
      </c>
      <c r="B5613" s="1">
        <v>5612</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3">
      <c r="A5614" s="1" t="s">
        <v>17</v>
      </c>
      <c r="B5614" s="1">
        <v>5613</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
      <c r="A5615" s="1" t="s">
        <v>10</v>
      </c>
      <c r="B5615" s="1">
        <v>5614</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3">
      <c r="A5616" s="1" t="s">
        <v>17</v>
      </c>
      <c r="B5616" s="1">
        <v>5615</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x14ac:dyDescent="0.3">
      <c r="A5617" s="1" t="s">
        <v>17</v>
      </c>
      <c r="B5617" s="1">
        <v>5616</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3">
      <c r="A5618" s="1" t="s">
        <v>17</v>
      </c>
      <c r="B5618" s="1">
        <v>5617</v>
      </c>
      <c r="C5618" s="1" t="s">
        <v>1111</v>
      </c>
      <c r="D5618" s="1" t="s">
        <v>12</v>
      </c>
      <c r="E5618" s="1">
        <v>2018</v>
      </c>
      <c r="F5618" s="1" t="s">
        <v>45</v>
      </c>
      <c r="G5618" s="1" t="s">
        <v>21</v>
      </c>
      <c r="H5618" s="1" t="s">
        <v>15</v>
      </c>
      <c r="I5618" s="1" t="s">
        <v>46</v>
      </c>
      <c r="J5618" s="1">
        <v>4.0318693000000003E-2</v>
      </c>
      <c r="L5618" s="1">
        <v>186.22399999999999</v>
      </c>
      <c r="M5618" s="1">
        <v>2.2000000000000002</v>
      </c>
    </row>
    <row r="5619" spans="1:13" x14ac:dyDescent="0.3">
      <c r="A5619" s="1" t="s">
        <v>17</v>
      </c>
      <c r="B5619" s="1">
        <v>5618</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3">
      <c r="A5620" s="1" t="s">
        <v>17</v>
      </c>
      <c r="B5620" s="1">
        <v>5619</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
      <c r="A5621" s="1" t="s">
        <v>17</v>
      </c>
      <c r="B5621" s="1">
        <v>5620</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3">
      <c r="A5622" s="1" t="s">
        <v>10</v>
      </c>
      <c r="B5622" s="1">
        <v>5621</v>
      </c>
      <c r="C5622" s="1" t="s">
        <v>1533</v>
      </c>
      <c r="D5622" s="1" t="s">
        <v>24</v>
      </c>
      <c r="E5622" s="1">
        <v>2018</v>
      </c>
      <c r="F5622" s="1" t="s">
        <v>45</v>
      </c>
      <c r="G5622" s="1" t="s">
        <v>21</v>
      </c>
      <c r="H5622" s="1" t="s">
        <v>15</v>
      </c>
      <c r="I5622" s="1" t="s">
        <v>46</v>
      </c>
      <c r="J5622" s="1">
        <v>0</v>
      </c>
      <c r="L5622" s="1">
        <v>37.050600000000003</v>
      </c>
      <c r="M5622" s="1">
        <v>2.1</v>
      </c>
    </row>
    <row r="5623" spans="1:13" x14ac:dyDescent="0.3">
      <c r="A5623" s="1" t="s">
        <v>10</v>
      </c>
      <c r="B5623" s="1">
        <v>5622</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x14ac:dyDescent="0.3">
      <c r="A5624" s="1" t="s">
        <v>10</v>
      </c>
      <c r="B5624" s="1">
        <v>5623</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x14ac:dyDescent="0.3">
      <c r="A5625" s="1" t="s">
        <v>17</v>
      </c>
      <c r="B5625" s="1">
        <v>5624</v>
      </c>
      <c r="C5625" s="1" t="s">
        <v>1588</v>
      </c>
      <c r="D5625" s="1" t="s">
        <v>42</v>
      </c>
      <c r="E5625" s="1">
        <v>2020</v>
      </c>
      <c r="F5625" s="1" t="s">
        <v>37</v>
      </c>
      <c r="G5625" s="1" t="s">
        <v>34</v>
      </c>
      <c r="H5625" s="1" t="s">
        <v>26</v>
      </c>
      <c r="I5625" s="1" t="s">
        <v>16</v>
      </c>
      <c r="J5625" s="1">
        <v>2.7139013E-2</v>
      </c>
      <c r="K5625" s="1">
        <v>19</v>
      </c>
      <c r="L5625" s="1">
        <v>127.3336</v>
      </c>
      <c r="M5625" s="1">
        <v>2</v>
      </c>
    </row>
    <row r="5626" spans="1:13" x14ac:dyDescent="0.3">
      <c r="A5626" s="1" t="s">
        <v>10</v>
      </c>
      <c r="B5626" s="1">
        <v>5625</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3">
      <c r="A5627" s="1" t="s">
        <v>17</v>
      </c>
      <c r="B5627" s="1">
        <v>5626</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3">
      <c r="A5628" s="1" t="s">
        <v>17</v>
      </c>
      <c r="B5628" s="1">
        <v>5627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x14ac:dyDescent="0.3">
      <c r="A5629" s="1" t="s">
        <v>10</v>
      </c>
      <c r="B5629" s="1">
        <v>5628</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3">
      <c r="A5630" s="1" t="s">
        <v>17</v>
      </c>
      <c r="B5630" s="1">
        <v>5629</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3">
      <c r="A5631" s="1" t="s">
        <v>17</v>
      </c>
      <c r="B5631" s="1">
        <v>5630</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x14ac:dyDescent="0.3">
      <c r="A5632" s="1" t="s">
        <v>17</v>
      </c>
      <c r="B5632" s="1">
        <v>5631</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
      <c r="A5633" s="1" t="s">
        <v>10</v>
      </c>
      <c r="B5633" s="1">
        <v>5632</v>
      </c>
      <c r="C5633" s="1" t="s">
        <v>954</v>
      </c>
      <c r="D5633" s="1" t="s">
        <v>74</v>
      </c>
      <c r="E5633" s="1">
        <v>2018</v>
      </c>
      <c r="F5633" s="1" t="s">
        <v>138</v>
      </c>
      <c r="G5633" s="1" t="s">
        <v>14</v>
      </c>
      <c r="H5633" s="1" t="s">
        <v>26</v>
      </c>
      <c r="I5633" s="1" t="s">
        <v>40</v>
      </c>
      <c r="J5633" s="1">
        <v>5.7870079999999997E-2</v>
      </c>
      <c r="L5633" s="1">
        <v>49.700800000000001</v>
      </c>
      <c r="M5633" s="1">
        <v>2</v>
      </c>
    </row>
    <row r="5634" spans="1:13" x14ac:dyDescent="0.3">
      <c r="A5634" s="1" t="s">
        <v>17</v>
      </c>
      <c r="B5634" s="1">
        <v>5633</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3">
      <c r="A5635" s="1" t="s">
        <v>17</v>
      </c>
      <c r="B5635" s="1">
        <v>5634</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3">
      <c r="A5636" s="1" t="s">
        <v>17</v>
      </c>
      <c r="B5636" s="1">
        <v>5635</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3">
      <c r="A5637" s="1" t="s">
        <v>17</v>
      </c>
      <c r="B5637" s="1">
        <v>5636</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3">
      <c r="A5638" s="1" t="s">
        <v>10</v>
      </c>
      <c r="B5638" s="1">
        <v>5637</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x14ac:dyDescent="0.3">
      <c r="A5639" s="1" t="s">
        <v>17</v>
      </c>
      <c r="B5639" s="1">
        <v>5638</v>
      </c>
      <c r="C5639" s="1" t="s">
        <v>1365</v>
      </c>
      <c r="D5639" s="1" t="s">
        <v>28</v>
      </c>
      <c r="E5639" s="1">
        <v>2018</v>
      </c>
      <c r="F5639" s="1" t="s">
        <v>138</v>
      </c>
      <c r="G5639" s="1" t="s">
        <v>14</v>
      </c>
      <c r="H5639" s="1" t="s">
        <v>26</v>
      </c>
      <c r="I5639" s="1" t="s">
        <v>40</v>
      </c>
      <c r="J5639" s="1">
        <v>7.9931185000000002E-2</v>
      </c>
      <c r="L5639" s="1">
        <v>219.7456</v>
      </c>
      <c r="M5639" s="1">
        <v>2</v>
      </c>
    </row>
    <row r="5640" spans="1:13" x14ac:dyDescent="0.3">
      <c r="A5640" s="1" t="s">
        <v>10</v>
      </c>
      <c r="B5640" s="1">
        <v>5639</v>
      </c>
      <c r="C5640" s="1" t="s">
        <v>595</v>
      </c>
      <c r="D5640" s="1" t="s">
        <v>95</v>
      </c>
      <c r="E5640" s="1">
        <v>2018</v>
      </c>
      <c r="F5640" s="1" t="s">
        <v>138</v>
      </c>
      <c r="G5640" s="1" t="s">
        <v>14</v>
      </c>
      <c r="H5640" s="1" t="s">
        <v>26</v>
      </c>
      <c r="I5640" s="1" t="s">
        <v>40</v>
      </c>
      <c r="J5640" s="1">
        <v>0.22460739900000001</v>
      </c>
      <c r="L5640" s="1">
        <v>223.1404</v>
      </c>
      <c r="M5640" s="1">
        <v>2</v>
      </c>
    </row>
    <row r="5641" spans="1:13" x14ac:dyDescent="0.3">
      <c r="A5641" s="1" t="s">
        <v>10</v>
      </c>
      <c r="B5641" s="1">
        <v>5640</v>
      </c>
      <c r="C5641" s="1" t="s">
        <v>582</v>
      </c>
      <c r="D5641" s="1" t="s">
        <v>54</v>
      </c>
      <c r="E5641" s="1">
        <v>2018</v>
      </c>
      <c r="F5641" s="1" t="s">
        <v>138</v>
      </c>
      <c r="G5641" s="1" t="s">
        <v>14</v>
      </c>
      <c r="H5641" s="1" t="s">
        <v>26</v>
      </c>
      <c r="I5641" s="1" t="s">
        <v>40</v>
      </c>
      <c r="J5641" s="1">
        <v>2.6420580999999999E-2</v>
      </c>
      <c r="L5641" s="1">
        <v>250.9408</v>
      </c>
      <c r="M5641" s="1">
        <v>2</v>
      </c>
    </row>
    <row r="5642" spans="1:13" x14ac:dyDescent="0.3">
      <c r="A5642" s="1" t="s">
        <v>10</v>
      </c>
      <c r="B5642" s="1">
        <v>5641</v>
      </c>
      <c r="C5642" s="1" t="s">
        <v>1321</v>
      </c>
      <c r="D5642" s="1" t="s">
        <v>48</v>
      </c>
      <c r="E5642" s="1">
        <v>2018</v>
      </c>
      <c r="F5642" s="1" t="s">
        <v>138</v>
      </c>
      <c r="G5642" s="1" t="s">
        <v>14</v>
      </c>
      <c r="H5642" s="1" t="s">
        <v>26</v>
      </c>
      <c r="I5642" s="1" t="s">
        <v>40</v>
      </c>
      <c r="J5642" s="1">
        <v>1.9153298999999999E-2</v>
      </c>
      <c r="L5642" s="1">
        <v>57.658799999999999</v>
      </c>
      <c r="M5642" s="1">
        <v>2</v>
      </c>
    </row>
    <row r="5643" spans="1:13" x14ac:dyDescent="0.3">
      <c r="A5643" s="1" t="s">
        <v>17</v>
      </c>
      <c r="B5643" s="1">
        <v>5642</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x14ac:dyDescent="0.3">
      <c r="A5644" s="1" t="s">
        <v>17</v>
      </c>
      <c r="B5644" s="1">
        <v>5643</v>
      </c>
      <c r="C5644" s="1" t="s">
        <v>782</v>
      </c>
      <c r="D5644" s="1" t="s">
        <v>64</v>
      </c>
      <c r="E5644" s="1">
        <v>2016</v>
      </c>
      <c r="F5644" s="1" t="s">
        <v>25</v>
      </c>
      <c r="G5644" s="1" t="s">
        <v>14</v>
      </c>
      <c r="H5644" s="1" t="s">
        <v>26</v>
      </c>
      <c r="I5644" s="1" t="s">
        <v>16</v>
      </c>
      <c r="J5644" s="1">
        <v>1.5676230999999999E-2</v>
      </c>
      <c r="K5644" s="1">
        <v>15.35</v>
      </c>
      <c r="L5644" s="1">
        <v>144.047</v>
      </c>
      <c r="M5644" s="1">
        <v>2</v>
      </c>
    </row>
    <row r="5645" spans="1:13" x14ac:dyDescent="0.3">
      <c r="A5645" s="1" t="s">
        <v>17</v>
      </c>
      <c r="B5645" s="1">
        <v>5644</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x14ac:dyDescent="0.3">
      <c r="A5646" s="1" t="s">
        <v>10</v>
      </c>
      <c r="B5646" s="1">
        <v>5645</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x14ac:dyDescent="0.3">
      <c r="A5647" s="1" t="s">
        <v>10</v>
      </c>
      <c r="B5647" s="1">
        <v>5646</v>
      </c>
      <c r="C5647" s="1" t="s">
        <v>975</v>
      </c>
      <c r="D5647" s="1" t="s">
        <v>12</v>
      </c>
      <c r="E5647" s="1">
        <v>2016</v>
      </c>
      <c r="F5647" s="1" t="s">
        <v>25</v>
      </c>
      <c r="G5647" s="1" t="s">
        <v>14</v>
      </c>
      <c r="H5647" s="1" t="s">
        <v>26</v>
      </c>
      <c r="I5647" s="1" t="s">
        <v>16</v>
      </c>
      <c r="J5647" s="1">
        <v>0.12568791700000001</v>
      </c>
      <c r="K5647" s="1">
        <v>15.5</v>
      </c>
      <c r="L5647" s="1">
        <v>178.2028</v>
      </c>
      <c r="M5647" s="1">
        <v>2</v>
      </c>
    </row>
    <row r="5648" spans="1:13" x14ac:dyDescent="0.3">
      <c r="A5648" s="1" t="s">
        <v>10</v>
      </c>
      <c r="B5648" s="1">
        <v>5647</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3">
      <c r="A5649" s="1" t="s">
        <v>17</v>
      </c>
      <c r="B5649" s="1">
        <v>5648</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3">
      <c r="A5650" s="1" t="s">
        <v>17</v>
      </c>
      <c r="B5650" s="1">
        <v>5649</v>
      </c>
      <c r="C5650" s="1" t="s">
        <v>989</v>
      </c>
      <c r="D5650" s="1" t="s">
        <v>12</v>
      </c>
      <c r="E5650" s="1">
        <v>2015</v>
      </c>
      <c r="F5650" s="1" t="s">
        <v>33</v>
      </c>
      <c r="G5650" s="1" t="s">
        <v>34</v>
      </c>
      <c r="H5650" s="1" t="s">
        <v>15</v>
      </c>
      <c r="I5650" s="1" t="s">
        <v>16</v>
      </c>
      <c r="J5650" s="1">
        <v>3.0155224000000001E-2</v>
      </c>
      <c r="K5650" s="1">
        <v>14</v>
      </c>
      <c r="L5650" s="1">
        <v>214.7192</v>
      </c>
      <c r="M5650" s="1">
        <v>2</v>
      </c>
    </row>
    <row r="5651" spans="1:13" x14ac:dyDescent="0.3">
      <c r="A5651" s="1" t="s">
        <v>17</v>
      </c>
      <c r="B5651" s="1">
        <v>5650</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x14ac:dyDescent="0.3">
      <c r="A5652" s="1" t="s">
        <v>17</v>
      </c>
      <c r="B5652" s="1">
        <v>5651</v>
      </c>
      <c r="C5652" s="1" t="s">
        <v>1575</v>
      </c>
      <c r="D5652" s="1" t="s">
        <v>24</v>
      </c>
      <c r="E5652" s="1">
        <v>2020</v>
      </c>
      <c r="F5652" s="1" t="s">
        <v>37</v>
      </c>
      <c r="G5652" s="1" t="s">
        <v>34</v>
      </c>
      <c r="H5652" s="1" t="s">
        <v>26</v>
      </c>
      <c r="I5652" s="1" t="s">
        <v>16</v>
      </c>
      <c r="J5652" s="1">
        <v>0.131921819</v>
      </c>
      <c r="K5652" s="1">
        <v>12.15</v>
      </c>
      <c r="L5652" s="1">
        <v>246.346</v>
      </c>
      <c r="M5652" s="1">
        <v>2</v>
      </c>
    </row>
    <row r="5653" spans="1:13" x14ac:dyDescent="0.3">
      <c r="A5653" s="1" t="s">
        <v>17</v>
      </c>
      <c r="B5653" s="1">
        <v>5652</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x14ac:dyDescent="0.3">
      <c r="A5654" s="1" t="s">
        <v>17</v>
      </c>
      <c r="B5654" s="1">
        <v>5653</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3">
      <c r="A5655" s="1" t="s">
        <v>17</v>
      </c>
      <c r="B5655" s="1">
        <v>5654</v>
      </c>
      <c r="C5655" s="1" t="s">
        <v>356</v>
      </c>
      <c r="D5655" s="1" t="s">
        <v>32</v>
      </c>
      <c r="E5655" s="1">
        <v>2020</v>
      </c>
      <c r="F5655" s="1" t="s">
        <v>37</v>
      </c>
      <c r="G5655" s="1" t="s">
        <v>34</v>
      </c>
      <c r="H5655" s="1" t="s">
        <v>30</v>
      </c>
      <c r="I5655" s="1" t="s">
        <v>16</v>
      </c>
      <c r="J5655" s="1">
        <v>0</v>
      </c>
      <c r="K5655" s="1">
        <v>15.5</v>
      </c>
      <c r="L5655" s="1">
        <v>41.377000000000002</v>
      </c>
      <c r="M5655" s="1">
        <v>2</v>
      </c>
    </row>
    <row r="5656" spans="1:13" x14ac:dyDescent="0.3">
      <c r="A5656" s="1" t="s">
        <v>10</v>
      </c>
      <c r="B5656" s="1">
        <v>5655</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x14ac:dyDescent="0.3">
      <c r="A5657" s="1" t="s">
        <v>10</v>
      </c>
      <c r="B5657" s="1">
        <v>5656</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3">
      <c r="A5658" s="1" t="s">
        <v>10</v>
      </c>
      <c r="B5658" s="1">
        <v>5657</v>
      </c>
      <c r="C5658" s="1" t="s">
        <v>703</v>
      </c>
      <c r="D5658" s="1" t="s">
        <v>12</v>
      </c>
      <c r="E5658" s="1">
        <v>2015</v>
      </c>
      <c r="F5658" s="1" t="s">
        <v>33</v>
      </c>
      <c r="G5658" s="1" t="s">
        <v>34</v>
      </c>
      <c r="H5658" s="1" t="s">
        <v>30</v>
      </c>
      <c r="I5658" s="1" t="s">
        <v>16</v>
      </c>
      <c r="J5658" s="1">
        <v>0</v>
      </c>
      <c r="K5658" s="1">
        <v>13.8</v>
      </c>
      <c r="L5658" s="1">
        <v>74.301199999999994</v>
      </c>
      <c r="M5658" s="1">
        <v>2</v>
      </c>
    </row>
    <row r="5659" spans="1:13" x14ac:dyDescent="0.3">
      <c r="A5659" s="1" t="s">
        <v>10</v>
      </c>
      <c r="B5659" s="1">
        <v>5658</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x14ac:dyDescent="0.3">
      <c r="A5660" s="1" t="s">
        <v>10</v>
      </c>
      <c r="B5660" s="1">
        <v>5659</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x14ac:dyDescent="0.3">
      <c r="A5661" s="1" t="s">
        <v>10</v>
      </c>
      <c r="B5661" s="1">
        <v>5660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x14ac:dyDescent="0.3">
      <c r="A5662" s="1" t="s">
        <v>17</v>
      </c>
      <c r="B5662" s="1">
        <v>5661</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x14ac:dyDescent="0.3">
      <c r="A5663" s="1" t="s">
        <v>17</v>
      </c>
      <c r="B5663" s="1">
        <v>5662</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x14ac:dyDescent="0.3">
      <c r="A5664" s="1" t="s">
        <v>17</v>
      </c>
      <c r="B5664" s="1">
        <v>5663</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x14ac:dyDescent="0.3">
      <c r="A5665" s="1" t="s">
        <v>17</v>
      </c>
      <c r="B5665" s="1">
        <v>5664</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x14ac:dyDescent="0.3">
      <c r="A5666" s="1" t="s">
        <v>17</v>
      </c>
      <c r="B5666" s="1">
        <v>5665</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x14ac:dyDescent="0.3">
      <c r="A5667" s="1" t="s">
        <v>17</v>
      </c>
      <c r="B5667" s="1">
        <v>5666</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x14ac:dyDescent="0.3">
      <c r="A5668" s="1" t="s">
        <v>10</v>
      </c>
      <c r="B5668" s="1">
        <v>5667</v>
      </c>
      <c r="C5668" s="1" t="s">
        <v>1444</v>
      </c>
      <c r="D5668" s="1" t="s">
        <v>54</v>
      </c>
      <c r="E5668" s="1">
        <v>2017</v>
      </c>
      <c r="F5668" s="1" t="s">
        <v>50</v>
      </c>
      <c r="G5668" s="1" t="s">
        <v>34</v>
      </c>
      <c r="H5668" s="1" t="s">
        <v>26</v>
      </c>
      <c r="I5668" s="1" t="s">
        <v>16</v>
      </c>
      <c r="J5668" s="1">
        <v>1.7547957999999999E-2</v>
      </c>
      <c r="K5668" s="1">
        <v>16</v>
      </c>
      <c r="L5668" s="1">
        <v>48.3718</v>
      </c>
      <c r="M5668" s="1">
        <v>2</v>
      </c>
    </row>
    <row r="5669" spans="1:13" x14ac:dyDescent="0.3">
      <c r="A5669" s="1" t="s">
        <v>10</v>
      </c>
      <c r="B5669" s="1">
        <v>5668</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3">
      <c r="A5670" s="1" t="s">
        <v>17</v>
      </c>
      <c r="B5670" s="1">
        <v>5669</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3">
      <c r="A5671" s="1" t="s">
        <v>17</v>
      </c>
      <c r="B5671" s="1">
        <v>5670</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x14ac:dyDescent="0.3">
      <c r="A5672" s="1" t="s">
        <v>17</v>
      </c>
      <c r="B5672" s="1">
        <v>5671</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x14ac:dyDescent="0.3">
      <c r="A5673" s="1" t="s">
        <v>17</v>
      </c>
      <c r="B5673" s="1">
        <v>5672</v>
      </c>
      <c r="C5673" s="1" t="s">
        <v>579</v>
      </c>
      <c r="D5673" s="1" t="s">
        <v>32</v>
      </c>
      <c r="E5673" s="1">
        <v>2011</v>
      </c>
      <c r="F5673" s="1" t="s">
        <v>39</v>
      </c>
      <c r="G5673" s="1" t="s">
        <v>21</v>
      </c>
      <c r="H5673" s="1" t="s">
        <v>30</v>
      </c>
      <c r="I5673" s="1" t="s">
        <v>40</v>
      </c>
      <c r="J5673" s="1">
        <v>9.4450618E-2</v>
      </c>
      <c r="K5673" s="1">
        <v>13.15</v>
      </c>
      <c r="L5673" s="1">
        <v>141.4812</v>
      </c>
      <c r="M5673" s="1">
        <v>2</v>
      </c>
    </row>
    <row r="5674" spans="1:13" x14ac:dyDescent="0.3">
      <c r="A5674" s="1" t="s">
        <v>10</v>
      </c>
      <c r="B5674" s="1">
        <v>5673</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x14ac:dyDescent="0.3">
      <c r="A5675" s="1" t="s">
        <v>10</v>
      </c>
      <c r="B5675" s="1">
        <v>5674</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x14ac:dyDescent="0.3">
      <c r="A5676" s="1" t="s">
        <v>10</v>
      </c>
      <c r="B5676" s="1">
        <v>5675</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x14ac:dyDescent="0.3">
      <c r="A5677" s="1" t="s">
        <v>10</v>
      </c>
      <c r="B5677" s="1">
        <v>5676</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x14ac:dyDescent="0.3">
      <c r="A5678" s="1" t="s">
        <v>17</v>
      </c>
      <c r="B5678" s="1">
        <v>5677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x14ac:dyDescent="0.3">
      <c r="A5679" s="1" t="s">
        <v>17</v>
      </c>
      <c r="B5679" s="1">
        <v>5678</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x14ac:dyDescent="0.3">
      <c r="A5680" s="1" t="s">
        <v>17</v>
      </c>
      <c r="B5680" s="1">
        <v>5679</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x14ac:dyDescent="0.3">
      <c r="A5681" s="1" t="s">
        <v>10</v>
      </c>
      <c r="B5681" s="1">
        <v>5680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x14ac:dyDescent="0.3">
      <c r="A5682" s="1" t="s">
        <v>10</v>
      </c>
      <c r="B5682" s="1">
        <v>5681</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
      <c r="A5683" s="1" t="s">
        <v>17</v>
      </c>
      <c r="B5683" s="1">
        <v>5682</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3">
      <c r="A5684" s="1" t="s">
        <v>17</v>
      </c>
      <c r="B5684" s="1">
        <v>5683</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
      <c r="A5685" s="1" t="s">
        <v>17</v>
      </c>
      <c r="B5685" s="1">
        <v>5684</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3">
      <c r="A5686" s="1" t="s">
        <v>17</v>
      </c>
      <c r="B5686" s="1">
        <v>5685</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
      <c r="A5687" s="1" t="s">
        <v>17</v>
      </c>
      <c r="B5687" s="1">
        <v>5686</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3">
      <c r="A5688" s="1" t="s">
        <v>17</v>
      </c>
      <c r="B5688" s="1">
        <v>5687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
      <c r="A5689" s="1" t="s">
        <v>17</v>
      </c>
      <c r="B5689" s="1">
        <v>5688</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3">
      <c r="A5690" s="1" t="s">
        <v>10</v>
      </c>
      <c r="B5690" s="1">
        <v>5689</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3">
      <c r="A5691" s="1" t="s">
        <v>10</v>
      </c>
      <c r="B5691" s="1">
        <v>5690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3">
      <c r="A5692" s="1" t="s">
        <v>17</v>
      </c>
      <c r="B5692" s="1">
        <v>5691</v>
      </c>
      <c r="C5692" s="1" t="s">
        <v>102</v>
      </c>
      <c r="D5692" s="1" t="s">
        <v>24</v>
      </c>
      <c r="E5692" s="1">
        <v>2018</v>
      </c>
      <c r="F5692" s="1" t="s">
        <v>45</v>
      </c>
      <c r="G5692" s="1" t="s">
        <v>21</v>
      </c>
      <c r="H5692" s="1" t="s">
        <v>15</v>
      </c>
      <c r="I5692" s="1" t="s">
        <v>46</v>
      </c>
      <c r="J5692" s="1">
        <v>1.6531033000000001E-2</v>
      </c>
      <c r="L5692" s="1">
        <v>122.4098</v>
      </c>
      <c r="M5692" s="1">
        <v>2</v>
      </c>
    </row>
    <row r="5693" spans="1:13" x14ac:dyDescent="0.3">
      <c r="A5693" s="1" t="s">
        <v>17</v>
      </c>
      <c r="B5693" s="1">
        <v>5692</v>
      </c>
      <c r="C5693" s="1" t="s">
        <v>1037</v>
      </c>
      <c r="D5693" s="1" t="s">
        <v>24</v>
      </c>
      <c r="E5693" s="1">
        <v>2018</v>
      </c>
      <c r="F5693" s="1" t="s">
        <v>45</v>
      </c>
      <c r="G5693" s="1" t="s">
        <v>21</v>
      </c>
      <c r="H5693" s="1" t="s">
        <v>15</v>
      </c>
      <c r="I5693" s="1" t="s">
        <v>46</v>
      </c>
      <c r="J5693" s="1">
        <v>2.2457694E-2</v>
      </c>
      <c r="L5693" s="1">
        <v>98.606800000000007</v>
      </c>
      <c r="M5693" s="1">
        <v>2</v>
      </c>
    </row>
    <row r="5694" spans="1:13" x14ac:dyDescent="0.3">
      <c r="A5694" s="1" t="s">
        <v>17</v>
      </c>
      <c r="B5694" s="1">
        <v>5693</v>
      </c>
      <c r="C5694" s="1" t="s">
        <v>1108</v>
      </c>
      <c r="D5694" s="1" t="s">
        <v>12</v>
      </c>
      <c r="E5694" s="1">
        <v>2018</v>
      </c>
      <c r="F5694" s="1" t="s">
        <v>45</v>
      </c>
      <c r="G5694" s="1" t="s">
        <v>21</v>
      </c>
      <c r="H5694" s="1" t="s">
        <v>15</v>
      </c>
      <c r="I5694" s="1" t="s">
        <v>46</v>
      </c>
      <c r="J5694" s="1">
        <v>0.11995987299999999</v>
      </c>
      <c r="L5694" s="1">
        <v>45.506</v>
      </c>
      <c r="M5694" s="1">
        <v>2</v>
      </c>
    </row>
    <row r="5695" spans="1:13" x14ac:dyDescent="0.3">
      <c r="A5695" s="1" t="s">
        <v>17</v>
      </c>
      <c r="B5695" s="1">
        <v>5694</v>
      </c>
      <c r="C5695" s="1" t="s">
        <v>1549</v>
      </c>
      <c r="D5695" s="1" t="s">
        <v>54</v>
      </c>
      <c r="E5695" s="1">
        <v>2018</v>
      </c>
      <c r="F5695" s="1" t="s">
        <v>45</v>
      </c>
      <c r="G5695" s="1" t="s">
        <v>21</v>
      </c>
      <c r="H5695" s="1" t="s">
        <v>15</v>
      </c>
      <c r="I5695" s="1" t="s">
        <v>46</v>
      </c>
      <c r="J5695" s="1">
        <v>9.7937252000000002E-2</v>
      </c>
      <c r="L5695" s="1">
        <v>98.904200000000003</v>
      </c>
      <c r="M5695" s="1">
        <v>2</v>
      </c>
    </row>
    <row r="5696" spans="1:13" x14ac:dyDescent="0.3">
      <c r="A5696" s="1" t="s">
        <v>17</v>
      </c>
      <c r="B5696" s="1">
        <v>5695</v>
      </c>
      <c r="C5696" s="1" t="s">
        <v>1086</v>
      </c>
      <c r="D5696" s="1" t="s">
        <v>48</v>
      </c>
      <c r="E5696" s="1">
        <v>2018</v>
      </c>
      <c r="F5696" s="1" t="s">
        <v>45</v>
      </c>
      <c r="G5696" s="1" t="s">
        <v>21</v>
      </c>
      <c r="H5696" s="1" t="s">
        <v>15</v>
      </c>
      <c r="I5696" s="1" t="s">
        <v>46</v>
      </c>
      <c r="J5696" s="1">
        <v>3.5406842000000001E-2</v>
      </c>
      <c r="L5696" s="1">
        <v>244.31700000000001</v>
      </c>
      <c r="M5696" s="1">
        <v>2</v>
      </c>
    </row>
    <row r="5697" spans="1:13" x14ac:dyDescent="0.3">
      <c r="A5697" s="1" t="s">
        <v>17</v>
      </c>
      <c r="B5697" s="1">
        <v>5696</v>
      </c>
      <c r="C5697" s="1" t="s">
        <v>1491</v>
      </c>
      <c r="D5697" s="1" t="s">
        <v>12</v>
      </c>
      <c r="E5697" s="1">
        <v>2015</v>
      </c>
      <c r="F5697" s="1" t="s">
        <v>33</v>
      </c>
      <c r="G5697" s="1" t="s">
        <v>34</v>
      </c>
      <c r="H5697" s="1" t="s">
        <v>15</v>
      </c>
      <c r="I5697" s="1" t="s">
        <v>16</v>
      </c>
      <c r="J5697" s="1">
        <v>0</v>
      </c>
      <c r="K5697" s="1">
        <v>14.65</v>
      </c>
      <c r="L5697" s="1">
        <v>49.769199999999998</v>
      </c>
      <c r="M5697" s="1">
        <v>1.9</v>
      </c>
    </row>
    <row r="5698" spans="1:13" x14ac:dyDescent="0.3">
      <c r="A5698" s="1" t="s">
        <v>10</v>
      </c>
      <c r="B5698" s="1">
        <v>5697</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x14ac:dyDescent="0.3">
      <c r="A5699" s="1" t="s">
        <v>17</v>
      </c>
      <c r="B5699" s="1">
        <v>5698</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3">
      <c r="A5700" s="1" t="s">
        <v>17</v>
      </c>
      <c r="B5700" s="1">
        <v>5699</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
      <c r="A5701" s="1" t="s">
        <v>17</v>
      </c>
      <c r="B5701" s="1">
        <v>5700</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3">
      <c r="A5702" s="1" t="s">
        <v>17</v>
      </c>
      <c r="B5702" s="1">
        <v>5701</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x14ac:dyDescent="0.3">
      <c r="A5703" s="1" t="s">
        <v>17</v>
      </c>
      <c r="B5703" s="1">
        <v>5702</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x14ac:dyDescent="0.3">
      <c r="A5704" s="1" t="s">
        <v>10</v>
      </c>
      <c r="B5704" s="1">
        <v>5703</v>
      </c>
      <c r="C5704" s="1" t="s">
        <v>312</v>
      </c>
      <c r="D5704" s="1" t="s">
        <v>28</v>
      </c>
      <c r="E5704" s="1">
        <v>2018</v>
      </c>
      <c r="F5704" s="1" t="s">
        <v>138</v>
      </c>
      <c r="G5704" s="1" t="s">
        <v>14</v>
      </c>
      <c r="H5704" s="1" t="s">
        <v>26</v>
      </c>
      <c r="I5704" s="1" t="s">
        <v>40</v>
      </c>
      <c r="J5704" s="1">
        <v>0.1263349</v>
      </c>
      <c r="L5704" s="1">
        <v>184.0924</v>
      </c>
      <c r="M5704" s="1">
        <v>1.7</v>
      </c>
    </row>
    <row r="5705" spans="1:13" x14ac:dyDescent="0.3">
      <c r="A5705" s="1" t="s">
        <v>17</v>
      </c>
      <c r="B5705" s="1">
        <v>5704</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3">
      <c r="A5706" s="1" t="s">
        <v>17</v>
      </c>
      <c r="B5706" s="1">
        <v>5705</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x14ac:dyDescent="0.3">
      <c r="A5707" s="1" t="s">
        <v>17</v>
      </c>
      <c r="B5707" s="1">
        <v>5706</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x14ac:dyDescent="0.3">
      <c r="A5708" s="1" t="s">
        <v>17</v>
      </c>
      <c r="B5708" s="1">
        <v>5707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3">
      <c r="A5709" s="1" t="s">
        <v>10</v>
      </c>
      <c r="B5709" s="1">
        <v>5708</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3">
      <c r="A5710" s="1" t="s">
        <v>17</v>
      </c>
      <c r="B5710" s="1">
        <v>5709</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3">
      <c r="A5711" s="1" t="s">
        <v>17</v>
      </c>
      <c r="B5711" s="1">
        <v>5710</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3">
      <c r="A5712" s="1" t="s">
        <v>10</v>
      </c>
      <c r="B5712" s="1">
        <v>5711</v>
      </c>
      <c r="C5712" s="1" t="s">
        <v>395</v>
      </c>
      <c r="D5712" s="1" t="s">
        <v>28</v>
      </c>
      <c r="E5712" s="1">
        <v>2018</v>
      </c>
      <c r="F5712" s="1" t="s">
        <v>138</v>
      </c>
      <c r="G5712" s="1" t="s">
        <v>14</v>
      </c>
      <c r="H5712" s="1" t="s">
        <v>26</v>
      </c>
      <c r="I5712" s="1" t="s">
        <v>40</v>
      </c>
      <c r="J5712" s="1">
        <v>7.2221801000000002E-2</v>
      </c>
      <c r="L5712" s="1">
        <v>43.645400000000002</v>
      </c>
      <c r="M5712" s="1">
        <v>1.5</v>
      </c>
    </row>
    <row r="5713" spans="1:13" x14ac:dyDescent="0.3">
      <c r="A5713" s="1" t="s">
        <v>17</v>
      </c>
      <c r="B5713" s="1">
        <v>5712</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x14ac:dyDescent="0.3">
      <c r="A5714" s="1" t="s">
        <v>10</v>
      </c>
      <c r="B5714" s="1">
        <v>5713</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
      <c r="A5715" s="1" t="s">
        <v>17</v>
      </c>
      <c r="B5715" s="1">
        <v>5714</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x14ac:dyDescent="0.3">
      <c r="A5716" s="1" t="s">
        <v>17</v>
      </c>
      <c r="B5716" s="1">
        <v>5715</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3">
      <c r="A5717" s="1" t="s">
        <v>17</v>
      </c>
      <c r="B5717" s="1">
        <v>5716</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x14ac:dyDescent="0.3">
      <c r="A5718" s="1" t="s">
        <v>10</v>
      </c>
      <c r="B5718" s="1">
        <v>5717</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3">
      <c r="A5719" s="1" t="s">
        <v>17</v>
      </c>
      <c r="B5719" s="1">
        <v>5718</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3">
      <c r="A5720" s="1" t="s">
        <v>17</v>
      </c>
      <c r="B5720" s="1">
        <v>5719</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3">
      <c r="A5721" s="1" t="s">
        <v>17</v>
      </c>
      <c r="B5721" s="1">
        <v>5720</v>
      </c>
      <c r="C5721" s="1" t="s">
        <v>353</v>
      </c>
      <c r="D5721" s="1" t="s">
        <v>42</v>
      </c>
      <c r="E5721" s="1">
        <v>2018</v>
      </c>
      <c r="F5721" s="1" t="s">
        <v>45</v>
      </c>
      <c r="G5721" s="1" t="s">
        <v>21</v>
      </c>
      <c r="H5721" s="1" t="s">
        <v>15</v>
      </c>
      <c r="I5721" s="1" t="s">
        <v>46</v>
      </c>
      <c r="J5721" s="1">
        <v>1.6910913999999999E-2</v>
      </c>
      <c r="L5721" s="1">
        <v>96.641000000000005</v>
      </c>
      <c r="M5721" s="1">
        <v>1.5</v>
      </c>
    </row>
    <row r="5722" spans="1:13" x14ac:dyDescent="0.3">
      <c r="A5722" s="1" t="s">
        <v>10</v>
      </c>
      <c r="B5722" s="1">
        <v>5721</v>
      </c>
      <c r="C5722" s="1" t="s">
        <v>1255</v>
      </c>
      <c r="D5722" s="1" t="s">
        <v>24</v>
      </c>
      <c r="E5722" s="1">
        <v>2018</v>
      </c>
      <c r="F5722" s="1" t="s">
        <v>45</v>
      </c>
      <c r="G5722" s="1" t="s">
        <v>21</v>
      </c>
      <c r="H5722" s="1" t="s">
        <v>15</v>
      </c>
      <c r="I5722" s="1" t="s">
        <v>46</v>
      </c>
      <c r="J5722" s="1">
        <v>4.586701E-2</v>
      </c>
      <c r="L5722" s="1">
        <v>37.950600000000001</v>
      </c>
      <c r="M5722" s="1">
        <v>1.5</v>
      </c>
    </row>
    <row r="5723" spans="1:13" x14ac:dyDescent="0.3">
      <c r="A5723" s="1" t="s">
        <v>17</v>
      </c>
      <c r="B5723" s="1">
        <v>5722</v>
      </c>
      <c r="C5723" s="1" t="s">
        <v>1288</v>
      </c>
      <c r="D5723" s="1" t="s">
        <v>61</v>
      </c>
      <c r="E5723" s="1">
        <v>2018</v>
      </c>
      <c r="F5723" s="1" t="s">
        <v>45</v>
      </c>
      <c r="G5723" s="1" t="s">
        <v>21</v>
      </c>
      <c r="H5723" s="1" t="s">
        <v>15</v>
      </c>
      <c r="I5723" s="1" t="s">
        <v>46</v>
      </c>
      <c r="J5723" s="1">
        <v>0.122058364</v>
      </c>
      <c r="L5723" s="1">
        <v>172.83959999999999</v>
      </c>
      <c r="M5723" s="1">
        <v>1.4</v>
      </c>
    </row>
    <row r="5724" spans="1:13" x14ac:dyDescent="0.3">
      <c r="A5724" s="1" t="s">
        <v>17</v>
      </c>
      <c r="B5724" s="1">
        <v>5723</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3">
      <c r="A5725" s="1" t="s">
        <v>10</v>
      </c>
      <c r="B5725" s="1">
        <v>5724</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x14ac:dyDescent="0.3">
      <c r="A5726" s="1" t="s">
        <v>10</v>
      </c>
      <c r="B5726" s="1">
        <v>5725</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3">
      <c r="A5727" s="1" t="s">
        <v>17</v>
      </c>
      <c r="B5727" s="1">
        <v>5726</v>
      </c>
      <c r="C5727" s="1" t="s">
        <v>1172</v>
      </c>
      <c r="D5727" s="1" t="s">
        <v>48</v>
      </c>
      <c r="E5727" s="1">
        <v>2018</v>
      </c>
      <c r="F5727" s="1" t="s">
        <v>45</v>
      </c>
      <c r="G5727" s="1" t="s">
        <v>21</v>
      </c>
      <c r="H5727" s="1" t="s">
        <v>15</v>
      </c>
      <c r="I5727" s="1" t="s">
        <v>46</v>
      </c>
      <c r="J5727" s="1">
        <v>2.6015519000000001E-2</v>
      </c>
      <c r="L5727" s="1">
        <v>255.8356</v>
      </c>
      <c r="M5727" s="1">
        <v>1</v>
      </c>
    </row>
    <row r="5728" spans="1:13" x14ac:dyDescent="0.3">
      <c r="A5728" s="1" t="s">
        <v>10</v>
      </c>
      <c r="B5728" s="1">
        <v>5727</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3">
      <c r="A5729" s="1" t="s">
        <v>17</v>
      </c>
      <c r="B5729" s="1">
        <v>5728</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x14ac:dyDescent="0.3">
      <c r="A5730" s="1" t="s">
        <v>17</v>
      </c>
      <c r="B5730" s="1">
        <v>5729</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
      <c r="A5731" s="1" t="s">
        <v>10</v>
      </c>
      <c r="B5731" s="1">
        <v>5730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x14ac:dyDescent="0.3">
      <c r="A5732" s="1" t="s">
        <v>10</v>
      </c>
      <c r="B5732" s="1">
        <v>5731</v>
      </c>
      <c r="C5732" s="1" t="s">
        <v>726</v>
      </c>
      <c r="D5732" s="1" t="s">
        <v>28</v>
      </c>
      <c r="E5732" s="1">
        <v>2017</v>
      </c>
      <c r="F5732" s="1" t="s">
        <v>50</v>
      </c>
      <c r="G5732" s="1" t="s">
        <v>34</v>
      </c>
      <c r="H5732" s="1" t="s">
        <v>26</v>
      </c>
      <c r="I5732" s="1" t="s">
        <v>16</v>
      </c>
      <c r="J5732" s="1">
        <v>8.3498083000000001E-2</v>
      </c>
      <c r="K5732" s="1">
        <v>13</v>
      </c>
      <c r="L5732" s="1">
        <v>199.4426</v>
      </c>
      <c r="M5732" s="1">
        <v>1</v>
      </c>
    </row>
    <row r="5733" spans="1:13" x14ac:dyDescent="0.3">
      <c r="A5733" s="1" t="s">
        <v>10</v>
      </c>
      <c r="B5733" s="1">
        <v>5732</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3">
      <c r="A5734" s="1" t="s">
        <v>17</v>
      </c>
      <c r="B5734" s="1">
        <v>5733</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3">
      <c r="A5735" s="1" t="s">
        <v>17</v>
      </c>
      <c r="B5735" s="1">
        <v>5734</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3">
      <c r="A5736" s="1" t="s">
        <v>17</v>
      </c>
      <c r="B5736" s="1">
        <v>5735</v>
      </c>
      <c r="C5736" s="1" t="s">
        <v>842</v>
      </c>
      <c r="D5736" s="1" t="s">
        <v>57</v>
      </c>
      <c r="E5736" s="1">
        <v>2018</v>
      </c>
      <c r="F5736" s="1" t="s">
        <v>45</v>
      </c>
      <c r="G5736" s="1" t="s">
        <v>21</v>
      </c>
      <c r="H5736" s="1" t="s">
        <v>15</v>
      </c>
      <c r="I5736" s="1" t="s">
        <v>46</v>
      </c>
      <c r="J5736" s="1">
        <v>0.110681931</v>
      </c>
      <c r="L5736" s="1">
        <v>63.282600000000002</v>
      </c>
      <c r="M5736" s="1">
        <v>1</v>
      </c>
    </row>
    <row r="5737" spans="1:13" x14ac:dyDescent="0.3">
      <c r="A5737" s="1" t="s">
        <v>17</v>
      </c>
      <c r="B5737" s="1">
        <v>5736</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3">
      <c r="A5738" s="1" t="s">
        <v>17</v>
      </c>
      <c r="B5738" s="1">
        <v>5737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3">
      <c r="A5739" s="1" t="s">
        <v>17</v>
      </c>
      <c r="B5739" s="1">
        <v>5738</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3">
      <c r="A5740" s="1" t="s">
        <v>17</v>
      </c>
      <c r="B5740" s="1">
        <v>5739</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3">
      <c r="A5741" s="1" t="s">
        <v>17</v>
      </c>
      <c r="B5741" s="1">
        <v>5740</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3">
      <c r="A5742" s="1" t="s">
        <v>17</v>
      </c>
      <c r="B5742" s="1">
        <v>5741</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3">
      <c r="A5743" s="1" t="s">
        <v>17</v>
      </c>
      <c r="B5743" s="1">
        <v>5742</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3">
      <c r="A5744" s="1" t="s">
        <v>17</v>
      </c>
      <c r="B5744" s="1">
        <v>5743</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3">
      <c r="A5745" s="1" t="s">
        <v>10</v>
      </c>
      <c r="B5745" s="1">
        <v>5744</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3">
      <c r="A5746" s="1" t="s">
        <v>10</v>
      </c>
      <c r="B5746" s="1">
        <v>5745</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3">
      <c r="A5747" s="1" t="s">
        <v>10</v>
      </c>
      <c r="B5747" s="1">
        <v>5746</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3">
      <c r="A5748" s="1" t="s">
        <v>10</v>
      </c>
      <c r="B5748" s="1">
        <v>5747</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x14ac:dyDescent="0.3">
      <c r="A5749" s="1" t="s">
        <v>17</v>
      </c>
      <c r="B5749" s="1">
        <v>5748</v>
      </c>
      <c r="C5749" s="1" t="s">
        <v>293</v>
      </c>
      <c r="D5749" s="1" t="s">
        <v>12</v>
      </c>
      <c r="E5749" s="1">
        <v>2018</v>
      </c>
      <c r="F5749" s="1" t="s">
        <v>138</v>
      </c>
      <c r="G5749" s="1" t="s">
        <v>14</v>
      </c>
      <c r="H5749" s="1" t="s">
        <v>26</v>
      </c>
      <c r="I5749" s="1" t="s">
        <v>40</v>
      </c>
      <c r="J5749" s="1">
        <v>6.7809579999999994E-2</v>
      </c>
      <c r="L5749" s="1">
        <v>118.1808</v>
      </c>
      <c r="M5749" s="1">
        <v>1</v>
      </c>
    </row>
    <row r="5750" spans="1:13" x14ac:dyDescent="0.3">
      <c r="A5750" s="1" t="s">
        <v>10</v>
      </c>
      <c r="B5750" s="1">
        <v>5749</v>
      </c>
      <c r="C5750" s="1" t="s">
        <v>1544</v>
      </c>
      <c r="D5750" s="1" t="s">
        <v>95</v>
      </c>
      <c r="E5750" s="1">
        <v>2018</v>
      </c>
      <c r="F5750" s="1" t="s">
        <v>138</v>
      </c>
      <c r="G5750" s="1" t="s">
        <v>14</v>
      </c>
      <c r="H5750" s="1" t="s">
        <v>26</v>
      </c>
      <c r="I5750" s="1" t="s">
        <v>40</v>
      </c>
      <c r="J5750" s="1">
        <v>0.14136011800000001</v>
      </c>
      <c r="L5750" s="1">
        <v>197.31100000000001</v>
      </c>
      <c r="M5750" s="1">
        <v>1</v>
      </c>
    </row>
    <row r="5751" spans="1:13" x14ac:dyDescent="0.3">
      <c r="A5751" s="1" t="s">
        <v>10</v>
      </c>
      <c r="B5751" s="1">
        <v>5750</v>
      </c>
      <c r="C5751" s="1" t="s">
        <v>543</v>
      </c>
      <c r="D5751" s="1" t="s">
        <v>74</v>
      </c>
      <c r="E5751" s="1">
        <v>2018</v>
      </c>
      <c r="F5751" s="1" t="s">
        <v>138</v>
      </c>
      <c r="G5751" s="1" t="s">
        <v>14</v>
      </c>
      <c r="H5751" s="1" t="s">
        <v>26</v>
      </c>
      <c r="I5751" s="1" t="s">
        <v>40</v>
      </c>
      <c r="J5751" s="1">
        <v>6.8717719999999996E-2</v>
      </c>
      <c r="L5751" s="1">
        <v>155.56299999999999</v>
      </c>
      <c r="M5751" s="1">
        <v>1</v>
      </c>
    </row>
    <row r="5752" spans="1:13" x14ac:dyDescent="0.3">
      <c r="A5752" s="1" t="s">
        <v>17</v>
      </c>
      <c r="B5752" s="1">
        <v>5751</v>
      </c>
      <c r="C5752" s="1" t="s">
        <v>602</v>
      </c>
      <c r="D5752" s="1" t="s">
        <v>57</v>
      </c>
      <c r="E5752" s="1">
        <v>2016</v>
      </c>
      <c r="F5752" s="1" t="s">
        <v>25</v>
      </c>
      <c r="G5752" s="1" t="s">
        <v>14</v>
      </c>
      <c r="H5752" s="1" t="s">
        <v>26</v>
      </c>
      <c r="I5752" s="1" t="s">
        <v>16</v>
      </c>
      <c r="J5752" s="1">
        <v>0.12820600100000001</v>
      </c>
      <c r="K5752" s="1">
        <v>19.5</v>
      </c>
      <c r="L5752" s="1">
        <v>155.9314</v>
      </c>
      <c r="M5752" s="1">
        <v>1</v>
      </c>
    </row>
    <row r="5753" spans="1:13" x14ac:dyDescent="0.3">
      <c r="A5753" s="1" t="s">
        <v>17</v>
      </c>
      <c r="B5753" s="1">
        <v>5752</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3">
      <c r="A5754" s="1" t="s">
        <v>17</v>
      </c>
      <c r="B5754" s="1">
        <v>5753</v>
      </c>
      <c r="C5754" s="1" t="s">
        <v>1576</v>
      </c>
      <c r="D5754" s="1" t="s">
        <v>12</v>
      </c>
      <c r="E5754" s="1">
        <v>2016</v>
      </c>
      <c r="F5754" s="1" t="s">
        <v>25</v>
      </c>
      <c r="G5754" s="1" t="s">
        <v>14</v>
      </c>
      <c r="H5754" s="1" t="s">
        <v>26</v>
      </c>
      <c r="I5754" s="1" t="s">
        <v>16</v>
      </c>
      <c r="J5754" s="1">
        <v>0</v>
      </c>
      <c r="K5754" s="1">
        <v>6.13</v>
      </c>
      <c r="L5754" s="1">
        <v>54.129800000000003</v>
      </c>
      <c r="M5754" s="1">
        <v>1</v>
      </c>
    </row>
    <row r="5755" spans="1:13" x14ac:dyDescent="0.3">
      <c r="A5755" s="1" t="s">
        <v>17</v>
      </c>
      <c r="B5755" s="1">
        <v>5754</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x14ac:dyDescent="0.3">
      <c r="A5756" s="1" t="s">
        <v>17</v>
      </c>
      <c r="B5756" s="1">
        <v>5755</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x14ac:dyDescent="0.3">
      <c r="A5757" s="1" t="s">
        <v>17</v>
      </c>
      <c r="B5757" s="1">
        <v>5756</v>
      </c>
      <c r="C5757" s="1" t="s">
        <v>245</v>
      </c>
      <c r="D5757" s="1" t="s">
        <v>64</v>
      </c>
      <c r="E5757" s="1">
        <v>2016</v>
      </c>
      <c r="F5757" s="1" t="s">
        <v>25</v>
      </c>
      <c r="G5757" s="1" t="s">
        <v>14</v>
      </c>
      <c r="H5757" s="1" t="s">
        <v>26</v>
      </c>
      <c r="I5757" s="1" t="s">
        <v>16</v>
      </c>
      <c r="J5757" s="1">
        <v>0.111301625</v>
      </c>
      <c r="K5757" s="1">
        <v>17.75</v>
      </c>
      <c r="L5757" s="1">
        <v>107.5912</v>
      </c>
      <c r="M5757" s="1">
        <v>1</v>
      </c>
    </row>
    <row r="5758" spans="1:13" x14ac:dyDescent="0.3">
      <c r="A5758" s="1" t="s">
        <v>17</v>
      </c>
      <c r="B5758" s="1">
        <v>5757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x14ac:dyDescent="0.3">
      <c r="A5759" s="1" t="s">
        <v>17</v>
      </c>
      <c r="B5759" s="1">
        <v>5758</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x14ac:dyDescent="0.3">
      <c r="A5760" s="1" t="s">
        <v>17</v>
      </c>
      <c r="B5760" s="1">
        <v>5759</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
      <c r="A5761" s="1" t="s">
        <v>17</v>
      </c>
      <c r="B5761" s="1">
        <v>5760</v>
      </c>
      <c r="C5761" s="1" t="s">
        <v>971</v>
      </c>
      <c r="D5761" s="1" t="s">
        <v>32</v>
      </c>
      <c r="E5761" s="1">
        <v>2016</v>
      </c>
      <c r="F5761" s="1" t="s">
        <v>25</v>
      </c>
      <c r="G5761" s="1" t="s">
        <v>14</v>
      </c>
      <c r="H5761" s="1" t="s">
        <v>26</v>
      </c>
      <c r="I5761" s="1" t="s">
        <v>16</v>
      </c>
      <c r="J5761" s="1">
        <v>4.487828E-2</v>
      </c>
      <c r="K5761" s="1">
        <v>14.8</v>
      </c>
      <c r="L5761" s="1">
        <v>75.466999999999999</v>
      </c>
      <c r="M5761" s="1">
        <v>1</v>
      </c>
    </row>
    <row r="5762" spans="1:13" x14ac:dyDescent="0.3">
      <c r="A5762" s="1" t="s">
        <v>17</v>
      </c>
      <c r="B5762" s="1">
        <v>5761</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x14ac:dyDescent="0.3">
      <c r="A5763" s="1" t="s">
        <v>10</v>
      </c>
      <c r="B5763" s="1">
        <v>5762</v>
      </c>
      <c r="C5763" s="1" t="s">
        <v>122</v>
      </c>
      <c r="D5763" s="1" t="s">
        <v>57</v>
      </c>
      <c r="E5763" s="1">
        <v>2016</v>
      </c>
      <c r="F5763" s="1" t="s">
        <v>25</v>
      </c>
      <c r="G5763" s="1" t="s">
        <v>14</v>
      </c>
      <c r="H5763" s="1" t="s">
        <v>26</v>
      </c>
      <c r="I5763" s="1" t="s">
        <v>16</v>
      </c>
      <c r="J5763" s="1">
        <v>3.0264896999999999E-2</v>
      </c>
      <c r="K5763" s="1">
        <v>8</v>
      </c>
      <c r="L5763" s="1">
        <v>250.3092</v>
      </c>
      <c r="M5763" s="1">
        <v>1</v>
      </c>
    </row>
    <row r="5764" spans="1:13" x14ac:dyDescent="0.3">
      <c r="A5764" s="1" t="s">
        <v>10</v>
      </c>
      <c r="B5764" s="1">
        <v>5763</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
      <c r="A5765" s="1" t="s">
        <v>10</v>
      </c>
      <c r="B5765" s="1">
        <v>5764</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x14ac:dyDescent="0.3">
      <c r="A5766" s="1" t="s">
        <v>10</v>
      </c>
      <c r="B5766" s="1">
        <v>5765</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x14ac:dyDescent="0.3">
      <c r="A5767" s="1" t="s">
        <v>10</v>
      </c>
      <c r="B5767" s="1">
        <v>5766</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3">
      <c r="A5768" s="1" t="s">
        <v>17</v>
      </c>
      <c r="B5768" s="1">
        <v>5767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3">
      <c r="A5769" s="1" t="s">
        <v>17</v>
      </c>
      <c r="B5769" s="1">
        <v>5768</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3">
      <c r="A5770" s="1" t="s">
        <v>17</v>
      </c>
      <c r="B5770" s="1">
        <v>5769</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
      <c r="A5771" s="1" t="s">
        <v>17</v>
      </c>
      <c r="B5771" s="1">
        <v>5770</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3">
      <c r="A5772" s="1" t="s">
        <v>17</v>
      </c>
      <c r="B5772" s="1">
        <v>5771</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x14ac:dyDescent="0.3">
      <c r="A5773" s="1" t="s">
        <v>17</v>
      </c>
      <c r="B5773" s="1">
        <v>5772</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x14ac:dyDescent="0.3">
      <c r="A5774" s="1" t="s">
        <v>17</v>
      </c>
      <c r="B5774" s="1">
        <v>5773</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x14ac:dyDescent="0.3">
      <c r="A5775" s="1" t="s">
        <v>17</v>
      </c>
      <c r="B5775" s="1">
        <v>5774</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x14ac:dyDescent="0.3">
      <c r="A5776" s="1" t="s">
        <v>17</v>
      </c>
      <c r="B5776" s="1">
        <v>5775</v>
      </c>
      <c r="C5776" s="1" t="s">
        <v>109</v>
      </c>
      <c r="D5776" s="1" t="s">
        <v>42</v>
      </c>
      <c r="E5776" s="1">
        <v>2020</v>
      </c>
      <c r="F5776" s="1" t="s">
        <v>37</v>
      </c>
      <c r="G5776" s="1" t="s">
        <v>34</v>
      </c>
      <c r="H5776" s="1" t="s">
        <v>26</v>
      </c>
      <c r="I5776" s="1" t="s">
        <v>16</v>
      </c>
      <c r="J5776" s="1">
        <v>2.848169E-2</v>
      </c>
      <c r="K5776" s="1">
        <v>6.13</v>
      </c>
      <c r="L5776" s="1">
        <v>110.49120000000001</v>
      </c>
      <c r="M5776" s="1">
        <v>1</v>
      </c>
    </row>
    <row r="5777" spans="1:13" x14ac:dyDescent="0.3">
      <c r="A5777" s="1" t="s">
        <v>17</v>
      </c>
      <c r="B5777" s="1">
        <v>5776</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x14ac:dyDescent="0.3">
      <c r="A5778" s="1" t="s">
        <v>10</v>
      </c>
      <c r="B5778" s="1">
        <v>5777</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x14ac:dyDescent="0.3">
      <c r="A5779" s="1" t="s">
        <v>10</v>
      </c>
      <c r="B5779" s="1">
        <v>5778</v>
      </c>
      <c r="C5779" s="1" t="s">
        <v>85</v>
      </c>
      <c r="D5779" s="1" t="s">
        <v>67</v>
      </c>
      <c r="E5779" s="1">
        <v>2015</v>
      </c>
      <c r="F5779" s="1" t="s">
        <v>33</v>
      </c>
      <c r="G5779" s="1" t="s">
        <v>34</v>
      </c>
      <c r="H5779" s="1" t="s">
        <v>30</v>
      </c>
      <c r="I5779" s="1" t="s">
        <v>16</v>
      </c>
      <c r="J5779" s="1">
        <v>0.108458498</v>
      </c>
      <c r="K5779" s="1">
        <v>6.75</v>
      </c>
      <c r="L5779" s="1">
        <v>96.975200000000001</v>
      </c>
      <c r="M5779" s="1">
        <v>1</v>
      </c>
    </row>
    <row r="5780" spans="1:13" x14ac:dyDescent="0.3">
      <c r="A5780" s="1" t="s">
        <v>10</v>
      </c>
      <c r="B5780" s="1">
        <v>5779</v>
      </c>
      <c r="C5780" s="1" t="s">
        <v>192</v>
      </c>
      <c r="D5780" s="1" t="s">
        <v>153</v>
      </c>
      <c r="E5780" s="1">
        <v>2015</v>
      </c>
      <c r="F5780" s="1" t="s">
        <v>33</v>
      </c>
      <c r="G5780" s="1" t="s">
        <v>34</v>
      </c>
      <c r="H5780" s="1" t="s">
        <v>30</v>
      </c>
      <c r="I5780" s="1" t="s">
        <v>16</v>
      </c>
      <c r="J5780" s="1">
        <v>2.1617397E-2</v>
      </c>
      <c r="K5780" s="1">
        <v>7.42</v>
      </c>
      <c r="L5780" s="1">
        <v>185.0582</v>
      </c>
      <c r="M5780" s="1">
        <v>1</v>
      </c>
    </row>
    <row r="5781" spans="1:13" x14ac:dyDescent="0.3">
      <c r="A5781" s="1" t="s">
        <v>10</v>
      </c>
      <c r="B5781" s="1">
        <v>5780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x14ac:dyDescent="0.3">
      <c r="A5782" s="1" t="s">
        <v>10</v>
      </c>
      <c r="B5782" s="1">
        <v>5781</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x14ac:dyDescent="0.3">
      <c r="A5783" s="1" t="s">
        <v>10</v>
      </c>
      <c r="B5783" s="1">
        <v>5782</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x14ac:dyDescent="0.3">
      <c r="A5784" s="1" t="s">
        <v>10</v>
      </c>
      <c r="B5784" s="1">
        <v>5783</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3">
      <c r="A5785" s="1" t="s">
        <v>10</v>
      </c>
      <c r="B5785" s="1">
        <v>5784</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3">
      <c r="A5786" s="1" t="s">
        <v>35</v>
      </c>
      <c r="B5786" s="1">
        <v>5785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x14ac:dyDescent="0.3">
      <c r="A5787" s="1" t="s">
        <v>17</v>
      </c>
      <c r="B5787" s="1">
        <v>5786</v>
      </c>
      <c r="C5787" s="1" t="s">
        <v>491</v>
      </c>
      <c r="D5787" s="1" t="s">
        <v>95</v>
      </c>
      <c r="E5787" s="1">
        <v>2017</v>
      </c>
      <c r="F5787" s="1" t="s">
        <v>50</v>
      </c>
      <c r="G5787" s="1" t="s">
        <v>34</v>
      </c>
      <c r="H5787" s="1" t="s">
        <v>26</v>
      </c>
      <c r="I5787" s="1" t="s">
        <v>16</v>
      </c>
      <c r="J5787" s="1">
        <v>0.17408562499999999</v>
      </c>
      <c r="K5787" s="1">
        <v>9.1</v>
      </c>
      <c r="L5787" s="1">
        <v>124.6362</v>
      </c>
      <c r="M5787" s="1">
        <v>1</v>
      </c>
    </row>
    <row r="5788" spans="1:13" x14ac:dyDescent="0.3">
      <c r="A5788" s="1" t="s">
        <v>17</v>
      </c>
      <c r="B5788" s="1">
        <v>5787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x14ac:dyDescent="0.3">
      <c r="A5789" s="1" t="s">
        <v>17</v>
      </c>
      <c r="B5789" s="1">
        <v>5788</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x14ac:dyDescent="0.3">
      <c r="A5790" s="1" t="s">
        <v>17</v>
      </c>
      <c r="B5790" s="1">
        <v>5789</v>
      </c>
      <c r="C5790" s="1" t="s">
        <v>1196</v>
      </c>
      <c r="D5790" s="1" t="s">
        <v>48</v>
      </c>
      <c r="E5790" s="1">
        <v>2017</v>
      </c>
      <c r="F5790" s="1" t="s">
        <v>50</v>
      </c>
      <c r="G5790" s="1" t="s">
        <v>34</v>
      </c>
      <c r="H5790" s="1" t="s">
        <v>26</v>
      </c>
      <c r="I5790" s="1" t="s">
        <v>16</v>
      </c>
      <c r="J5790" s="1">
        <v>0.171050595</v>
      </c>
      <c r="K5790" s="1">
        <v>11.5</v>
      </c>
      <c r="L5790" s="1">
        <v>126.3704</v>
      </c>
      <c r="M5790" s="1">
        <v>1</v>
      </c>
    </row>
    <row r="5791" spans="1:13" x14ac:dyDescent="0.3">
      <c r="A5791" s="1" t="s">
        <v>17</v>
      </c>
      <c r="B5791" s="1">
        <v>5790</v>
      </c>
      <c r="C5791" s="1" t="s">
        <v>642</v>
      </c>
      <c r="D5791" s="1" t="s">
        <v>48</v>
      </c>
      <c r="E5791" s="1">
        <v>2017</v>
      </c>
      <c r="F5791" s="1" t="s">
        <v>50</v>
      </c>
      <c r="G5791" s="1" t="s">
        <v>34</v>
      </c>
      <c r="H5791" s="1" t="s">
        <v>26</v>
      </c>
      <c r="I5791" s="1" t="s">
        <v>16</v>
      </c>
      <c r="J5791" s="1">
        <v>0.10868960599999999</v>
      </c>
      <c r="K5791" s="1">
        <v>20.75</v>
      </c>
      <c r="L5791" s="1">
        <v>159.3578</v>
      </c>
      <c r="M5791" s="1">
        <v>1</v>
      </c>
    </row>
    <row r="5792" spans="1:13" x14ac:dyDescent="0.3">
      <c r="A5792" s="1" t="s">
        <v>17</v>
      </c>
      <c r="B5792" s="1">
        <v>5791</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x14ac:dyDescent="0.3">
      <c r="A5793" s="1" t="s">
        <v>17</v>
      </c>
      <c r="B5793" s="1">
        <v>5792</v>
      </c>
      <c r="C5793" s="1" t="s">
        <v>800</v>
      </c>
      <c r="D5793" s="1" t="s">
        <v>32</v>
      </c>
      <c r="E5793" s="1">
        <v>2017</v>
      </c>
      <c r="F5793" s="1" t="s">
        <v>50</v>
      </c>
      <c r="G5793" s="1" t="s">
        <v>34</v>
      </c>
      <c r="H5793" s="1" t="s">
        <v>26</v>
      </c>
      <c r="I5793" s="1" t="s">
        <v>16</v>
      </c>
      <c r="J5793" s="1">
        <v>0</v>
      </c>
      <c r="K5793" s="1">
        <v>13.5</v>
      </c>
      <c r="L5793" s="1">
        <v>189.18719999999999</v>
      </c>
      <c r="M5793" s="1">
        <v>1</v>
      </c>
    </row>
    <row r="5794" spans="1:13" x14ac:dyDescent="0.3">
      <c r="A5794" s="1" t="s">
        <v>10</v>
      </c>
      <c r="B5794" s="1">
        <v>5793</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x14ac:dyDescent="0.3">
      <c r="A5795" s="1" t="s">
        <v>10</v>
      </c>
      <c r="B5795" s="1">
        <v>5794</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x14ac:dyDescent="0.3">
      <c r="A5796" s="1" t="s">
        <v>10</v>
      </c>
      <c r="B5796" s="1">
        <v>5795</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x14ac:dyDescent="0.3">
      <c r="A5797" s="1" t="s">
        <v>10</v>
      </c>
      <c r="B5797" s="1">
        <v>5796</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x14ac:dyDescent="0.3">
      <c r="A5798" s="1" t="s">
        <v>10</v>
      </c>
      <c r="B5798" s="1">
        <v>5797</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x14ac:dyDescent="0.3">
      <c r="A5799" s="1" t="s">
        <v>10</v>
      </c>
      <c r="B5799" s="1">
        <v>5798</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x14ac:dyDescent="0.3">
      <c r="A5800" s="1" t="s">
        <v>10</v>
      </c>
      <c r="B5800" s="1">
        <v>5799</v>
      </c>
      <c r="C5800" s="1" t="s">
        <v>960</v>
      </c>
      <c r="D5800" s="1" t="s">
        <v>32</v>
      </c>
      <c r="E5800" s="1">
        <v>2017</v>
      </c>
      <c r="F5800" s="1" t="s">
        <v>50</v>
      </c>
      <c r="G5800" s="1" t="s">
        <v>34</v>
      </c>
      <c r="H5800" s="1" t="s">
        <v>26</v>
      </c>
      <c r="I5800" s="1" t="s">
        <v>16</v>
      </c>
      <c r="J5800" s="1">
        <v>7.7157726999999995E-2</v>
      </c>
      <c r="K5800" s="1">
        <v>19.5</v>
      </c>
      <c r="L5800" s="1">
        <v>232.4958</v>
      </c>
      <c r="M5800" s="1">
        <v>1</v>
      </c>
    </row>
    <row r="5801" spans="1:13" x14ac:dyDescent="0.3">
      <c r="A5801" s="1" t="s">
        <v>35</v>
      </c>
      <c r="B5801" s="1">
        <v>5800</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x14ac:dyDescent="0.3">
      <c r="A5802" s="1" t="s">
        <v>35</v>
      </c>
      <c r="B5802" s="1">
        <v>5801</v>
      </c>
      <c r="C5802" s="1" t="s">
        <v>1291</v>
      </c>
      <c r="D5802" s="1" t="s">
        <v>48</v>
      </c>
      <c r="E5802" s="1">
        <v>2017</v>
      </c>
      <c r="F5802" s="1" t="s">
        <v>50</v>
      </c>
      <c r="G5802" s="1" t="s">
        <v>34</v>
      </c>
      <c r="H5802" s="1" t="s">
        <v>26</v>
      </c>
      <c r="I5802" s="1" t="s">
        <v>16</v>
      </c>
      <c r="J5802" s="1">
        <v>0</v>
      </c>
      <c r="K5802" s="1">
        <v>15</v>
      </c>
      <c r="L5802" s="1">
        <v>47.2744</v>
      </c>
      <c r="M5802" s="1">
        <v>1</v>
      </c>
    </row>
    <row r="5803" spans="1:13" x14ac:dyDescent="0.3">
      <c r="A5803" s="1" t="s">
        <v>17</v>
      </c>
      <c r="B5803" s="1">
        <v>5802</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3">
      <c r="A5804" s="1" t="s">
        <v>17</v>
      </c>
      <c r="B5804" s="1">
        <v>5803</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3">
      <c r="A5805" s="1" t="s">
        <v>17</v>
      </c>
      <c r="B5805" s="1">
        <v>5804</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3">
      <c r="A5806" s="1" t="s">
        <v>17</v>
      </c>
      <c r="B5806" s="1">
        <v>5805</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3">
      <c r="A5807" s="1" t="s">
        <v>17</v>
      </c>
      <c r="B5807" s="1">
        <v>5806</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x14ac:dyDescent="0.3">
      <c r="A5808" s="1" t="s">
        <v>17</v>
      </c>
      <c r="B5808" s="1">
        <v>5807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x14ac:dyDescent="0.3">
      <c r="A5809" s="1" t="s">
        <v>10</v>
      </c>
      <c r="B5809" s="1">
        <v>5808</v>
      </c>
      <c r="C5809" s="1" t="s">
        <v>696</v>
      </c>
      <c r="D5809" s="1" t="s">
        <v>74</v>
      </c>
      <c r="E5809" s="1">
        <v>2011</v>
      </c>
      <c r="F5809" s="1" t="s">
        <v>39</v>
      </c>
      <c r="G5809" s="1" t="s">
        <v>21</v>
      </c>
      <c r="H5809" s="1" t="s">
        <v>30</v>
      </c>
      <c r="I5809" s="1" t="s">
        <v>40</v>
      </c>
      <c r="J5809" s="1">
        <v>0.110888167</v>
      </c>
      <c r="K5809" s="1">
        <v>16.5</v>
      </c>
      <c r="L5809" s="1">
        <v>181.6292</v>
      </c>
      <c r="M5809" s="1">
        <v>1</v>
      </c>
    </row>
    <row r="5810" spans="1:13" x14ac:dyDescent="0.3">
      <c r="A5810" s="1" t="s">
        <v>10</v>
      </c>
      <c r="B5810" s="1">
        <v>5809</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3">
      <c r="A5811" s="1" t="s">
        <v>10</v>
      </c>
      <c r="B5811" s="1">
        <v>5810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x14ac:dyDescent="0.3">
      <c r="A5812" s="1" t="s">
        <v>10</v>
      </c>
      <c r="B5812" s="1">
        <v>5811</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3">
      <c r="A5813" s="1" t="s">
        <v>17</v>
      </c>
      <c r="B5813" s="1">
        <v>5812</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x14ac:dyDescent="0.3">
      <c r="A5814" s="1" t="s">
        <v>17</v>
      </c>
      <c r="B5814" s="1">
        <v>5813</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
      <c r="A5815" s="1" t="s">
        <v>17</v>
      </c>
      <c r="B5815" s="1">
        <v>5814</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3">
      <c r="A5816" s="1" t="s">
        <v>17</v>
      </c>
      <c r="B5816" s="1">
        <v>5815</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x14ac:dyDescent="0.3">
      <c r="A5817" s="1" t="s">
        <v>17</v>
      </c>
      <c r="B5817" s="1">
        <v>5816</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x14ac:dyDescent="0.3">
      <c r="A5818" s="1" t="s">
        <v>10</v>
      </c>
      <c r="B5818" s="1">
        <v>5817</v>
      </c>
      <c r="C5818" s="1" t="s">
        <v>936</v>
      </c>
      <c r="D5818" s="1" t="s">
        <v>57</v>
      </c>
      <c r="E5818" s="1">
        <v>2014</v>
      </c>
      <c r="F5818" s="1" t="s">
        <v>29</v>
      </c>
      <c r="G5818" s="1" t="s">
        <v>21</v>
      </c>
      <c r="H5818" s="1" t="s">
        <v>30</v>
      </c>
      <c r="I5818" s="1" t="s">
        <v>16</v>
      </c>
      <c r="J5818" s="1">
        <v>4.3856919000000001E-2</v>
      </c>
      <c r="K5818" s="1">
        <v>14.8</v>
      </c>
      <c r="L5818" s="1">
        <v>109.057</v>
      </c>
      <c r="M5818" s="1">
        <v>1</v>
      </c>
    </row>
    <row r="5819" spans="1:13" x14ac:dyDescent="0.3">
      <c r="A5819" s="1" t="s">
        <v>10</v>
      </c>
      <c r="B5819" s="1">
        <v>5818</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3">
      <c r="A5820" s="1" t="s">
        <v>10</v>
      </c>
      <c r="B5820" s="1">
        <v>5819</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
      <c r="A5821" s="1" t="s">
        <v>10</v>
      </c>
      <c r="B5821" s="1">
        <v>5820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x14ac:dyDescent="0.3">
      <c r="A5822" s="1" t="s">
        <v>35</v>
      </c>
      <c r="B5822" s="1">
        <v>5821</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
      <c r="A5823" s="1" t="s">
        <v>17</v>
      </c>
      <c r="B5823" s="1">
        <v>5822</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3">
      <c r="A5824" s="1" t="s">
        <v>17</v>
      </c>
      <c r="B5824" s="1">
        <v>5823</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3">
      <c r="A5825" s="1" t="s">
        <v>17</v>
      </c>
      <c r="B5825" s="1">
        <v>5824</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3">
      <c r="A5826" s="1" t="s">
        <v>10</v>
      </c>
      <c r="B5826" s="1">
        <v>5825</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3">
      <c r="A5827" s="1" t="s">
        <v>10</v>
      </c>
      <c r="B5827" s="1">
        <v>5826</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3">
      <c r="A5828" s="1" t="s">
        <v>35</v>
      </c>
      <c r="B5828" s="1">
        <v>5827</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3">
      <c r="A5829" s="1" t="s">
        <v>17</v>
      </c>
      <c r="B5829" s="1">
        <v>5828</v>
      </c>
      <c r="C5829" s="1" t="s">
        <v>459</v>
      </c>
      <c r="D5829" s="1" t="s">
        <v>19</v>
      </c>
      <c r="E5829" s="1">
        <v>2018</v>
      </c>
      <c r="F5829" s="1" t="s">
        <v>45</v>
      </c>
      <c r="G5829" s="1" t="s">
        <v>21</v>
      </c>
      <c r="H5829" s="1" t="s">
        <v>15</v>
      </c>
      <c r="I5829" s="1" t="s">
        <v>46</v>
      </c>
      <c r="J5829" s="1">
        <v>1.6956266000000001E-2</v>
      </c>
      <c r="L5829" s="1">
        <v>109.3228</v>
      </c>
      <c r="M5829" s="1">
        <v>1</v>
      </c>
    </row>
    <row r="5830" spans="1:13" x14ac:dyDescent="0.3">
      <c r="A5830" s="1" t="s">
        <v>17</v>
      </c>
      <c r="B5830" s="1">
        <v>5829</v>
      </c>
      <c r="C5830" s="1" t="s">
        <v>1502</v>
      </c>
      <c r="D5830" s="1" t="s">
        <v>95</v>
      </c>
      <c r="E5830" s="1">
        <v>2018</v>
      </c>
      <c r="F5830" s="1" t="s">
        <v>45</v>
      </c>
      <c r="G5830" s="1" t="s">
        <v>21</v>
      </c>
      <c r="H5830" s="1" t="s">
        <v>15</v>
      </c>
      <c r="I5830" s="1" t="s">
        <v>46</v>
      </c>
      <c r="J5830" s="1">
        <v>0</v>
      </c>
      <c r="L5830" s="1">
        <v>196.50839999999999</v>
      </c>
      <c r="M5830" s="1">
        <v>1</v>
      </c>
    </row>
    <row r="5831" spans="1:13" x14ac:dyDescent="0.3">
      <c r="A5831" s="1" t="s">
        <v>17</v>
      </c>
      <c r="B5831" s="1">
        <v>5830</v>
      </c>
      <c r="C5831" s="1" t="s">
        <v>820</v>
      </c>
      <c r="D5831" s="1" t="s">
        <v>12</v>
      </c>
      <c r="E5831" s="1">
        <v>2018</v>
      </c>
      <c r="F5831" s="1" t="s">
        <v>45</v>
      </c>
      <c r="G5831" s="1" t="s">
        <v>21</v>
      </c>
      <c r="H5831" s="1" t="s">
        <v>15</v>
      </c>
      <c r="I5831" s="1" t="s">
        <v>46</v>
      </c>
      <c r="J5831" s="1">
        <v>2.5841875E-2</v>
      </c>
      <c r="L5831" s="1">
        <v>120.7414</v>
      </c>
      <c r="M5831" s="1">
        <v>1</v>
      </c>
    </row>
    <row r="5832" spans="1:13" x14ac:dyDescent="0.3">
      <c r="A5832" s="1" t="s">
        <v>17</v>
      </c>
      <c r="B5832" s="1">
        <v>5831</v>
      </c>
      <c r="C5832" s="1" t="s">
        <v>235</v>
      </c>
      <c r="D5832" s="1" t="s">
        <v>61</v>
      </c>
      <c r="E5832" s="1">
        <v>2018</v>
      </c>
      <c r="F5832" s="1" t="s">
        <v>45</v>
      </c>
      <c r="G5832" s="1" t="s">
        <v>21</v>
      </c>
      <c r="H5832" s="1" t="s">
        <v>15</v>
      </c>
      <c r="I5832" s="1" t="s">
        <v>46</v>
      </c>
      <c r="J5832" s="1">
        <v>0</v>
      </c>
      <c r="L5832" s="1">
        <v>171.7422</v>
      </c>
      <c r="M5832" s="1">
        <v>1</v>
      </c>
    </row>
    <row r="5833" spans="1:13" x14ac:dyDescent="0.3">
      <c r="A5833" s="1" t="s">
        <v>17</v>
      </c>
      <c r="B5833" s="1">
        <v>5832</v>
      </c>
      <c r="C5833" s="1" t="s">
        <v>1230</v>
      </c>
      <c r="D5833" s="1" t="s">
        <v>19</v>
      </c>
      <c r="E5833" s="1">
        <v>2018</v>
      </c>
      <c r="F5833" s="1" t="s">
        <v>45</v>
      </c>
      <c r="G5833" s="1" t="s">
        <v>21</v>
      </c>
      <c r="H5833" s="1" t="s">
        <v>15</v>
      </c>
      <c r="I5833" s="1" t="s">
        <v>46</v>
      </c>
      <c r="J5833" s="1">
        <v>5.4723716999999998E-2</v>
      </c>
      <c r="L5833" s="1">
        <v>36.687399999999997</v>
      </c>
      <c r="M5833" s="1">
        <v>1</v>
      </c>
    </row>
    <row r="5834" spans="1:13" x14ac:dyDescent="0.3">
      <c r="A5834" s="1" t="s">
        <v>17</v>
      </c>
      <c r="B5834" s="1">
        <v>5833</v>
      </c>
      <c r="C5834" s="1" t="s">
        <v>1384</v>
      </c>
      <c r="D5834" s="1" t="s">
        <v>42</v>
      </c>
      <c r="E5834" s="1">
        <v>2018</v>
      </c>
      <c r="F5834" s="1" t="s">
        <v>45</v>
      </c>
      <c r="G5834" s="1" t="s">
        <v>21</v>
      </c>
      <c r="H5834" s="1" t="s">
        <v>15</v>
      </c>
      <c r="I5834" s="1" t="s">
        <v>46</v>
      </c>
      <c r="J5834" s="1">
        <v>3.9078046999999998E-2</v>
      </c>
      <c r="L5834" s="1">
        <v>128.36779999999999</v>
      </c>
      <c r="M5834" s="1">
        <v>1</v>
      </c>
    </row>
    <row r="5835" spans="1:13" x14ac:dyDescent="0.3">
      <c r="A5835" s="1" t="s">
        <v>17</v>
      </c>
      <c r="B5835" s="1">
        <v>5834</v>
      </c>
      <c r="C5835" s="1" t="s">
        <v>306</v>
      </c>
      <c r="D5835" s="1" t="s">
        <v>48</v>
      </c>
      <c r="E5835" s="1">
        <v>2018</v>
      </c>
      <c r="F5835" s="1" t="s">
        <v>45</v>
      </c>
      <c r="G5835" s="1" t="s">
        <v>21</v>
      </c>
      <c r="H5835" s="1" t="s">
        <v>15</v>
      </c>
      <c r="I5835" s="1" t="s">
        <v>46</v>
      </c>
      <c r="J5835" s="1">
        <v>4.9066248E-2</v>
      </c>
      <c r="L5835" s="1">
        <v>192.4478</v>
      </c>
      <c r="M5835" s="1">
        <v>1</v>
      </c>
    </row>
    <row r="5836" spans="1:13" x14ac:dyDescent="0.3">
      <c r="A5836" s="1" t="s">
        <v>17</v>
      </c>
      <c r="B5836" s="1">
        <v>5835</v>
      </c>
      <c r="C5836" s="1" t="s">
        <v>430</v>
      </c>
      <c r="D5836" s="1" t="s">
        <v>48</v>
      </c>
      <c r="E5836" s="1">
        <v>2018</v>
      </c>
      <c r="F5836" s="1" t="s">
        <v>45</v>
      </c>
      <c r="G5836" s="1" t="s">
        <v>21</v>
      </c>
      <c r="H5836" s="1" t="s">
        <v>15</v>
      </c>
      <c r="I5836" s="1" t="s">
        <v>46</v>
      </c>
      <c r="J5836" s="1">
        <v>6.6611321000000001E-2</v>
      </c>
      <c r="L5836" s="1">
        <v>178.23699999999999</v>
      </c>
      <c r="M5836" s="1">
        <v>1</v>
      </c>
    </row>
    <row r="5837" spans="1:13" x14ac:dyDescent="0.3">
      <c r="A5837" s="1" t="s">
        <v>10</v>
      </c>
      <c r="B5837" s="1">
        <v>5836</v>
      </c>
      <c r="C5837" s="1" t="s">
        <v>1047</v>
      </c>
      <c r="D5837" s="1" t="s">
        <v>57</v>
      </c>
      <c r="E5837" s="1">
        <v>2018</v>
      </c>
      <c r="F5837" s="1" t="s">
        <v>45</v>
      </c>
      <c r="G5837" s="1" t="s">
        <v>21</v>
      </c>
      <c r="H5837" s="1" t="s">
        <v>15</v>
      </c>
      <c r="I5837" s="1" t="s">
        <v>46</v>
      </c>
      <c r="J5837" s="1">
        <v>6.3554289E-2</v>
      </c>
      <c r="L5837" s="1">
        <v>263.65940000000001</v>
      </c>
      <c r="M5837" s="1">
        <v>1</v>
      </c>
    </row>
    <row r="5838" spans="1:13" x14ac:dyDescent="0.3">
      <c r="A5838" s="1" t="s">
        <v>10</v>
      </c>
      <c r="B5838" s="1">
        <v>5837</v>
      </c>
      <c r="C5838" s="1" t="s">
        <v>190</v>
      </c>
      <c r="D5838" s="1" t="s">
        <v>24</v>
      </c>
      <c r="E5838" s="1">
        <v>2018</v>
      </c>
      <c r="F5838" s="1" t="s">
        <v>45</v>
      </c>
      <c r="G5838" s="1" t="s">
        <v>21</v>
      </c>
      <c r="H5838" s="1" t="s">
        <v>15</v>
      </c>
      <c r="I5838" s="1" t="s">
        <v>46</v>
      </c>
      <c r="J5838" s="1">
        <v>4.1370245E-2</v>
      </c>
      <c r="L5838" s="1">
        <v>46.2376</v>
      </c>
      <c r="M5838" s="1">
        <v>1</v>
      </c>
    </row>
    <row r="5839" spans="1:13" x14ac:dyDescent="0.3">
      <c r="A5839" s="1" t="s">
        <v>10</v>
      </c>
      <c r="B5839" s="1">
        <v>5838</v>
      </c>
      <c r="C5839" s="1" t="s">
        <v>1158</v>
      </c>
      <c r="D5839" s="1" t="s">
        <v>12</v>
      </c>
      <c r="E5839" s="1">
        <v>2018</v>
      </c>
      <c r="F5839" s="1" t="s">
        <v>45</v>
      </c>
      <c r="G5839" s="1" t="s">
        <v>21</v>
      </c>
      <c r="H5839" s="1" t="s">
        <v>15</v>
      </c>
      <c r="I5839" s="1" t="s">
        <v>46</v>
      </c>
      <c r="J5839" s="1">
        <v>0</v>
      </c>
      <c r="L5839" s="1">
        <v>120.5072</v>
      </c>
      <c r="M5839" s="1">
        <v>1</v>
      </c>
    </row>
    <row r="5840" spans="1:13" x14ac:dyDescent="0.3">
      <c r="A5840" s="1" t="s">
        <v>10</v>
      </c>
      <c r="B5840" s="1">
        <v>5839</v>
      </c>
      <c r="C5840" s="1" t="s">
        <v>649</v>
      </c>
      <c r="D5840" s="1" t="s">
        <v>48</v>
      </c>
      <c r="E5840" s="1">
        <v>2018</v>
      </c>
      <c r="F5840" s="1" t="s">
        <v>45</v>
      </c>
      <c r="G5840" s="1" t="s">
        <v>21</v>
      </c>
      <c r="H5840" s="1" t="s">
        <v>15</v>
      </c>
      <c r="I5840" s="1" t="s">
        <v>46</v>
      </c>
      <c r="J5840" s="1">
        <v>0.12887653700000001</v>
      </c>
      <c r="L5840" s="1">
        <v>139.18379999999999</v>
      </c>
      <c r="M5840" s="1">
        <v>1</v>
      </c>
    </row>
    <row r="5841" spans="1:13" x14ac:dyDescent="0.3">
      <c r="A5841" s="1" t="s">
        <v>17</v>
      </c>
      <c r="B5841" s="1">
        <v>5840</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x14ac:dyDescent="0.3">
      <c r="A5842" s="1" t="s">
        <v>17</v>
      </c>
      <c r="B5842" s="1">
        <v>5841</v>
      </c>
      <c r="C5842" s="1" t="s">
        <v>1545</v>
      </c>
      <c r="D5842" s="1" t="s">
        <v>28</v>
      </c>
      <c r="E5842" s="1">
        <v>2018</v>
      </c>
      <c r="F5842" s="1" t="s">
        <v>138</v>
      </c>
      <c r="G5842" s="1" t="s">
        <v>14</v>
      </c>
      <c r="H5842" s="1" t="s">
        <v>26</v>
      </c>
      <c r="I5842" s="1" t="s">
        <v>40</v>
      </c>
      <c r="J5842" s="1">
        <v>6.1082177000000001E-2</v>
      </c>
      <c r="L5842" s="1">
        <v>180.03440000000001</v>
      </c>
      <c r="M5842" s="1">
        <v>4</v>
      </c>
    </row>
    <row r="5843" spans="1:13" x14ac:dyDescent="0.3">
      <c r="A5843" s="1" t="s">
        <v>17</v>
      </c>
      <c r="B5843" s="1">
        <v>5842</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x14ac:dyDescent="0.3">
      <c r="A5844" s="1" t="s">
        <v>17</v>
      </c>
      <c r="B5844" s="1">
        <v>5843</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
      <c r="A5845" s="1" t="s">
        <v>17</v>
      </c>
      <c r="B5845" s="1">
        <v>5844</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3">
      <c r="A5846" s="1" t="s">
        <v>35</v>
      </c>
      <c r="B5846" s="1">
        <v>5845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x14ac:dyDescent="0.3">
      <c r="A5847" s="1" t="s">
        <v>17</v>
      </c>
      <c r="B5847" s="1">
        <v>5846</v>
      </c>
      <c r="C5847" s="1" t="s">
        <v>947</v>
      </c>
      <c r="D5847" s="1" t="s">
        <v>24</v>
      </c>
      <c r="E5847" s="1">
        <v>2020</v>
      </c>
      <c r="F5847" s="1" t="s">
        <v>37</v>
      </c>
      <c r="G5847" s="1" t="s">
        <v>34</v>
      </c>
      <c r="H5847" s="1" t="s">
        <v>26</v>
      </c>
      <c r="I5847" s="1" t="s">
        <v>16</v>
      </c>
      <c r="J5847" s="1">
        <v>0.112556507</v>
      </c>
      <c r="K5847" s="1">
        <v>19</v>
      </c>
      <c r="L5847" s="1">
        <v>104.9622</v>
      </c>
      <c r="M5847" s="1">
        <v>4</v>
      </c>
    </row>
    <row r="5848" spans="1:13" x14ac:dyDescent="0.3">
      <c r="A5848" s="1" t="s">
        <v>10</v>
      </c>
      <c r="B5848" s="1">
        <v>5847</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x14ac:dyDescent="0.3">
      <c r="A5849" s="1" t="s">
        <v>17</v>
      </c>
      <c r="B5849" s="1">
        <v>5848</v>
      </c>
      <c r="C5849" s="1" t="s">
        <v>1116</v>
      </c>
      <c r="D5849" s="1" t="s">
        <v>42</v>
      </c>
      <c r="E5849" s="1">
        <v>2018</v>
      </c>
      <c r="F5849" s="1" t="s">
        <v>138</v>
      </c>
      <c r="G5849" s="1" t="s">
        <v>14</v>
      </c>
      <c r="H5849" s="1" t="s">
        <v>26</v>
      </c>
      <c r="I5849" s="1" t="s">
        <v>40</v>
      </c>
      <c r="J5849" s="1">
        <v>0.293417759</v>
      </c>
      <c r="L5849" s="1">
        <v>194.61359999999999</v>
      </c>
      <c r="M5849" s="1">
        <v>4</v>
      </c>
    </row>
    <row r="5850" spans="1:13" x14ac:dyDescent="0.3">
      <c r="A5850" s="1" t="s">
        <v>10</v>
      </c>
      <c r="B5850" s="1">
        <v>5849</v>
      </c>
      <c r="C5850" s="1" t="s">
        <v>1331</v>
      </c>
      <c r="D5850" s="1" t="s">
        <v>95</v>
      </c>
      <c r="E5850" s="1">
        <v>2018</v>
      </c>
      <c r="F5850" s="1" t="s">
        <v>45</v>
      </c>
      <c r="G5850" s="1" t="s">
        <v>21</v>
      </c>
      <c r="H5850" s="1" t="s">
        <v>15</v>
      </c>
      <c r="I5850" s="1" t="s">
        <v>46</v>
      </c>
      <c r="J5850" s="1">
        <v>3.1382043999999998E-2</v>
      </c>
      <c r="L5850" s="1">
        <v>171.37639999999999</v>
      </c>
      <c r="M5850" s="1">
        <v>4</v>
      </c>
    </row>
    <row r="5851" spans="1:13" x14ac:dyDescent="0.3">
      <c r="A5851" s="1" t="s">
        <v>10</v>
      </c>
      <c r="B5851" s="1">
        <v>5850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x14ac:dyDescent="0.3">
      <c r="A5852" s="1" t="s">
        <v>17</v>
      </c>
      <c r="B5852" s="1">
        <v>5851</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3">
      <c r="A5853" s="1" t="s">
        <v>17</v>
      </c>
      <c r="B5853" s="1">
        <v>5852</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x14ac:dyDescent="0.3">
      <c r="A5854" s="1" t="s">
        <v>17</v>
      </c>
      <c r="B5854" s="1">
        <v>5853</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3">
      <c r="A5855" s="1" t="s">
        <v>17</v>
      </c>
      <c r="B5855" s="1">
        <v>5854</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3">
      <c r="A5856" s="1" t="s">
        <v>17</v>
      </c>
      <c r="B5856" s="1">
        <v>5855</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
      <c r="A5857" s="1" t="s">
        <v>10</v>
      </c>
      <c r="B5857" s="1">
        <v>5856</v>
      </c>
      <c r="C5857" s="1" t="s">
        <v>1101</v>
      </c>
      <c r="D5857" s="1" t="s">
        <v>48</v>
      </c>
      <c r="E5857" s="1">
        <v>2018</v>
      </c>
      <c r="F5857" s="1" t="s">
        <v>45</v>
      </c>
      <c r="G5857" s="1" t="s">
        <v>21</v>
      </c>
      <c r="H5857" s="1" t="s">
        <v>15</v>
      </c>
      <c r="I5857" s="1" t="s">
        <v>46</v>
      </c>
      <c r="J5857" s="1">
        <v>4.5797828999999998E-2</v>
      </c>
      <c r="L5857" s="1">
        <v>178.53440000000001</v>
      </c>
      <c r="M5857" s="1">
        <v>4</v>
      </c>
    </row>
    <row r="5858" spans="1:13" x14ac:dyDescent="0.3">
      <c r="A5858" s="1" t="s">
        <v>10</v>
      </c>
      <c r="B5858" s="1">
        <v>5857</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3">
      <c r="A5859" s="1" t="s">
        <v>17</v>
      </c>
      <c r="B5859" s="1">
        <v>5858</v>
      </c>
      <c r="C5859" s="1" t="s">
        <v>999</v>
      </c>
      <c r="D5859" s="1" t="s">
        <v>48</v>
      </c>
      <c r="E5859" s="1">
        <v>2018</v>
      </c>
      <c r="F5859" s="1" t="s">
        <v>45</v>
      </c>
      <c r="G5859" s="1" t="s">
        <v>21</v>
      </c>
      <c r="H5859" s="1" t="s">
        <v>15</v>
      </c>
      <c r="I5859" s="1" t="s">
        <v>46</v>
      </c>
      <c r="J5859" s="1">
        <v>7.1636936999999998E-2</v>
      </c>
      <c r="L5859" s="1">
        <v>121.7098</v>
      </c>
      <c r="M5859" s="1">
        <v>4</v>
      </c>
    </row>
    <row r="5860" spans="1:13" x14ac:dyDescent="0.3">
      <c r="A5860" s="1" t="s">
        <v>17</v>
      </c>
      <c r="B5860" s="1">
        <v>5859</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
      <c r="A5861" s="1" t="s">
        <v>17</v>
      </c>
      <c r="B5861" s="1">
        <v>5860</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x14ac:dyDescent="0.3">
      <c r="A5862" s="1" t="s">
        <v>17</v>
      </c>
      <c r="B5862" s="1">
        <v>5861</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3">
      <c r="A5863" s="1" t="s">
        <v>10</v>
      </c>
      <c r="B5863" s="1">
        <v>5862</v>
      </c>
      <c r="C5863" s="1" t="s">
        <v>423</v>
      </c>
      <c r="D5863" s="1" t="s">
        <v>28</v>
      </c>
      <c r="E5863" s="1">
        <v>2011</v>
      </c>
      <c r="F5863" s="1" t="s">
        <v>39</v>
      </c>
      <c r="G5863" s="1" t="s">
        <v>21</v>
      </c>
      <c r="H5863" s="1" t="s">
        <v>26</v>
      </c>
      <c r="I5863" s="1" t="s">
        <v>40</v>
      </c>
      <c r="J5863" s="1">
        <v>0.17193878100000001</v>
      </c>
      <c r="K5863" s="1">
        <v>20.25</v>
      </c>
      <c r="L5863" s="1">
        <v>92.512</v>
      </c>
      <c r="M5863" s="1">
        <v>4</v>
      </c>
    </row>
    <row r="5864" spans="1:13" x14ac:dyDescent="0.3">
      <c r="A5864" s="1" t="s">
        <v>17</v>
      </c>
      <c r="B5864" s="1">
        <v>5863</v>
      </c>
      <c r="C5864" s="1" t="s">
        <v>535</v>
      </c>
      <c r="D5864" s="1" t="s">
        <v>67</v>
      </c>
      <c r="E5864" s="1">
        <v>2020</v>
      </c>
      <c r="F5864" s="1" t="s">
        <v>37</v>
      </c>
      <c r="G5864" s="1" t="s">
        <v>34</v>
      </c>
      <c r="H5864" s="1" t="s">
        <v>26</v>
      </c>
      <c r="I5864" s="1" t="s">
        <v>16</v>
      </c>
      <c r="J5864" s="1">
        <v>0.102349519</v>
      </c>
      <c r="K5864" s="1">
        <v>19.25</v>
      </c>
      <c r="L5864" s="1">
        <v>52.7956</v>
      </c>
      <c r="M5864" s="1">
        <v>4</v>
      </c>
    </row>
    <row r="5865" spans="1:13" x14ac:dyDescent="0.3">
      <c r="A5865" s="1" t="s">
        <v>17</v>
      </c>
      <c r="B5865" s="1">
        <v>5864</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x14ac:dyDescent="0.3">
      <c r="A5866" s="1" t="s">
        <v>17</v>
      </c>
      <c r="B5866" s="1">
        <v>5865</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3">
      <c r="A5867" s="1" t="s">
        <v>17</v>
      </c>
      <c r="B5867" s="1">
        <v>5866</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3">
      <c r="A5868" s="1" t="s">
        <v>17</v>
      </c>
      <c r="B5868" s="1">
        <v>5867</v>
      </c>
      <c r="C5868" s="1" t="s">
        <v>890</v>
      </c>
      <c r="D5868" s="1" t="s">
        <v>19</v>
      </c>
      <c r="E5868" s="1">
        <v>2018</v>
      </c>
      <c r="F5868" s="1" t="s">
        <v>45</v>
      </c>
      <c r="G5868" s="1" t="s">
        <v>21</v>
      </c>
      <c r="H5868" s="1" t="s">
        <v>15</v>
      </c>
      <c r="I5868" s="1" t="s">
        <v>46</v>
      </c>
      <c r="J5868" s="1">
        <v>0.14433849300000001</v>
      </c>
      <c r="L5868" s="1">
        <v>224.44040000000001</v>
      </c>
      <c r="M5868" s="1">
        <v>4</v>
      </c>
    </row>
    <row r="5869" spans="1:13" x14ac:dyDescent="0.3">
      <c r="A5869" s="1" t="s">
        <v>17</v>
      </c>
      <c r="B5869" s="1">
        <v>5868</v>
      </c>
      <c r="C5869" s="1" t="s">
        <v>1136</v>
      </c>
      <c r="D5869" s="1" t="s">
        <v>159</v>
      </c>
      <c r="E5869" s="1">
        <v>2018</v>
      </c>
      <c r="F5869" s="1" t="s">
        <v>45</v>
      </c>
      <c r="G5869" s="1" t="s">
        <v>21</v>
      </c>
      <c r="H5869" s="1" t="s">
        <v>15</v>
      </c>
      <c r="I5869" s="1" t="s">
        <v>46</v>
      </c>
      <c r="J5869" s="1">
        <v>5.9956875999999999E-2</v>
      </c>
      <c r="L5869" s="1">
        <v>165.45259999999999</v>
      </c>
      <c r="M5869" s="1">
        <v>4</v>
      </c>
    </row>
    <row r="5870" spans="1:13" x14ac:dyDescent="0.3">
      <c r="A5870" s="1" t="s">
        <v>17</v>
      </c>
      <c r="B5870" s="1">
        <v>5869</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3">
      <c r="A5871" s="1" t="s">
        <v>17</v>
      </c>
      <c r="B5871" s="1">
        <v>5870</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3">
      <c r="A5872" s="1" t="s">
        <v>17</v>
      </c>
      <c r="B5872" s="1">
        <v>5871</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x14ac:dyDescent="0.3">
      <c r="A5873" s="1" t="s">
        <v>17</v>
      </c>
      <c r="B5873" s="1">
        <v>5872</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3">
      <c r="A5874" s="1" t="s">
        <v>17</v>
      </c>
      <c r="B5874" s="1">
        <v>5873</v>
      </c>
      <c r="C5874" s="1" t="s">
        <v>1058</v>
      </c>
      <c r="D5874" s="1" t="s">
        <v>32</v>
      </c>
      <c r="E5874" s="1">
        <v>2018</v>
      </c>
      <c r="F5874" s="1" t="s">
        <v>45</v>
      </c>
      <c r="G5874" s="1" t="s">
        <v>21</v>
      </c>
      <c r="H5874" s="1" t="s">
        <v>15</v>
      </c>
      <c r="I5874" s="1" t="s">
        <v>46</v>
      </c>
      <c r="J5874" s="1">
        <v>4.1683481000000001E-2</v>
      </c>
      <c r="L5874" s="1">
        <v>31.29</v>
      </c>
      <c r="M5874" s="1">
        <v>4</v>
      </c>
    </row>
    <row r="5875" spans="1:13" x14ac:dyDescent="0.3">
      <c r="A5875" s="1" t="s">
        <v>17</v>
      </c>
      <c r="B5875" s="1">
        <v>5874</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x14ac:dyDescent="0.3">
      <c r="A5876" s="1" t="s">
        <v>17</v>
      </c>
      <c r="B5876" s="1">
        <v>5875</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x14ac:dyDescent="0.3">
      <c r="A5877" s="1" t="s">
        <v>17</v>
      </c>
      <c r="B5877" s="1">
        <v>5876</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x14ac:dyDescent="0.3">
      <c r="A5878" s="1" t="s">
        <v>10</v>
      </c>
      <c r="B5878" s="1">
        <v>5877</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3">
      <c r="A5879" s="1" t="s">
        <v>10</v>
      </c>
      <c r="B5879" s="1">
        <v>5878</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3">
      <c r="A5880" s="1" t="s">
        <v>17</v>
      </c>
      <c r="B5880" s="1">
        <v>5879</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x14ac:dyDescent="0.3">
      <c r="A5881" s="1" t="s">
        <v>10</v>
      </c>
      <c r="B5881" s="1">
        <v>5880</v>
      </c>
      <c r="C5881" s="1" t="s">
        <v>1015</v>
      </c>
      <c r="D5881" s="1" t="s">
        <v>32</v>
      </c>
      <c r="E5881" s="1">
        <v>2018</v>
      </c>
      <c r="F5881" s="1" t="s">
        <v>138</v>
      </c>
      <c r="G5881" s="1" t="s">
        <v>14</v>
      </c>
      <c r="H5881" s="1" t="s">
        <v>26</v>
      </c>
      <c r="I5881" s="1" t="s">
        <v>40</v>
      </c>
      <c r="J5881" s="1">
        <v>0.191013663</v>
      </c>
      <c r="L5881" s="1">
        <v>42.111199999999997</v>
      </c>
      <c r="M5881" s="1">
        <v>4</v>
      </c>
    </row>
    <row r="5882" spans="1:13" x14ac:dyDescent="0.3">
      <c r="A5882" s="1" t="s">
        <v>10</v>
      </c>
      <c r="B5882" s="1">
        <v>5881</v>
      </c>
      <c r="C5882" s="1" t="s">
        <v>1052</v>
      </c>
      <c r="D5882" s="1" t="s">
        <v>24</v>
      </c>
      <c r="E5882" s="1">
        <v>2018</v>
      </c>
      <c r="F5882" s="1" t="s">
        <v>45</v>
      </c>
      <c r="G5882" s="1" t="s">
        <v>21</v>
      </c>
      <c r="H5882" s="1" t="s">
        <v>15</v>
      </c>
      <c r="I5882" s="1" t="s">
        <v>46</v>
      </c>
      <c r="J5882" s="1">
        <v>6.0134440999999997E-2</v>
      </c>
      <c r="L5882" s="1">
        <v>153.06559999999999</v>
      </c>
      <c r="M5882" s="1">
        <v>4</v>
      </c>
    </row>
    <row r="5883" spans="1:13" x14ac:dyDescent="0.3">
      <c r="A5883" s="1" t="s">
        <v>10</v>
      </c>
      <c r="B5883" s="1">
        <v>5882</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3">
      <c r="A5884" s="1" t="s">
        <v>10</v>
      </c>
      <c r="B5884" s="1">
        <v>5883</v>
      </c>
      <c r="C5884" s="1" t="s">
        <v>723</v>
      </c>
      <c r="D5884" s="1" t="s">
        <v>95</v>
      </c>
      <c r="E5884" s="1">
        <v>2018</v>
      </c>
      <c r="F5884" s="1" t="s">
        <v>45</v>
      </c>
      <c r="G5884" s="1" t="s">
        <v>21</v>
      </c>
      <c r="H5884" s="1" t="s">
        <v>15</v>
      </c>
      <c r="I5884" s="1" t="s">
        <v>46</v>
      </c>
      <c r="J5884" s="1">
        <v>4.9381406000000003E-2</v>
      </c>
      <c r="L5884" s="1">
        <v>226.80619999999999</v>
      </c>
      <c r="M5884" s="1">
        <v>4</v>
      </c>
    </row>
    <row r="5885" spans="1:13" x14ac:dyDescent="0.3">
      <c r="A5885" s="1" t="s">
        <v>10</v>
      </c>
      <c r="B5885" s="1">
        <v>5884</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3">
      <c r="A5886" s="1" t="s">
        <v>17</v>
      </c>
      <c r="B5886" s="1">
        <v>5885</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3">
      <c r="A5887" s="1" t="s">
        <v>17</v>
      </c>
      <c r="B5887" s="1">
        <v>5886</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3">
      <c r="A5888" s="1" t="s">
        <v>17</v>
      </c>
      <c r="B5888" s="1">
        <v>5887</v>
      </c>
      <c r="C5888" s="1" t="s">
        <v>172</v>
      </c>
      <c r="D5888" s="1" t="s">
        <v>42</v>
      </c>
      <c r="E5888" s="1">
        <v>2018</v>
      </c>
      <c r="F5888" s="1" t="s">
        <v>45</v>
      </c>
      <c r="G5888" s="1" t="s">
        <v>21</v>
      </c>
      <c r="H5888" s="1" t="s">
        <v>15</v>
      </c>
      <c r="I5888" s="1" t="s">
        <v>46</v>
      </c>
      <c r="J5888" s="1">
        <v>1.5611079999999999E-2</v>
      </c>
      <c r="L5888" s="1">
        <v>182.5976</v>
      </c>
      <c r="M5888" s="1">
        <v>4</v>
      </c>
    </row>
    <row r="5889" spans="1:13" x14ac:dyDescent="0.3">
      <c r="A5889" s="1" t="s">
        <v>17</v>
      </c>
      <c r="B5889" s="1">
        <v>5888</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3">
      <c r="A5890" s="1" t="s">
        <v>10</v>
      </c>
      <c r="B5890" s="1">
        <v>5889</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
      <c r="A5891" s="1" t="s">
        <v>10</v>
      </c>
      <c r="B5891" s="1">
        <v>5890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x14ac:dyDescent="0.3">
      <c r="A5892" s="1" t="s">
        <v>17</v>
      </c>
      <c r="B5892" s="1">
        <v>5891</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x14ac:dyDescent="0.3">
      <c r="A5893" s="1" t="s">
        <v>17</v>
      </c>
      <c r="B5893" s="1">
        <v>5892</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x14ac:dyDescent="0.3">
      <c r="A5894" s="1" t="s">
        <v>17</v>
      </c>
      <c r="B5894" s="1">
        <v>5893</v>
      </c>
      <c r="C5894" s="1" t="s">
        <v>1058</v>
      </c>
      <c r="D5894" s="1" t="s">
        <v>32</v>
      </c>
      <c r="E5894" s="1">
        <v>2017</v>
      </c>
      <c r="F5894" s="1" t="s">
        <v>50</v>
      </c>
      <c r="G5894" s="1" t="s">
        <v>34</v>
      </c>
      <c r="H5894" s="1" t="s">
        <v>26</v>
      </c>
      <c r="I5894" s="1" t="s">
        <v>16</v>
      </c>
      <c r="J5894" s="1">
        <v>4.1878396999999998E-2</v>
      </c>
      <c r="K5894" s="1">
        <v>9.5</v>
      </c>
      <c r="L5894" s="1">
        <v>32.99</v>
      </c>
      <c r="M5894" s="1">
        <v>4</v>
      </c>
    </row>
    <row r="5895" spans="1:13" x14ac:dyDescent="0.3">
      <c r="A5895" s="1" t="s">
        <v>17</v>
      </c>
      <c r="B5895" s="1">
        <v>5894</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3">
      <c r="A5896" s="1" t="s">
        <v>10</v>
      </c>
      <c r="B5896" s="1">
        <v>5895</v>
      </c>
      <c r="C5896" s="1" t="s">
        <v>1119</v>
      </c>
      <c r="D5896" s="1" t="s">
        <v>95</v>
      </c>
      <c r="E5896" s="1">
        <v>2012</v>
      </c>
      <c r="F5896" s="1" t="s">
        <v>13</v>
      </c>
      <c r="G5896" s="1" t="s">
        <v>14</v>
      </c>
      <c r="H5896" s="1" t="s">
        <v>15</v>
      </c>
      <c r="I5896" s="1" t="s">
        <v>16</v>
      </c>
      <c r="J5896" s="1">
        <v>0.13370075200000001</v>
      </c>
      <c r="K5896" s="1">
        <v>4.88</v>
      </c>
      <c r="L5896" s="1">
        <v>52.9298</v>
      </c>
      <c r="M5896" s="1">
        <v>4</v>
      </c>
    </row>
    <row r="5897" spans="1:13" x14ac:dyDescent="0.3">
      <c r="A5897" s="1" t="s">
        <v>10</v>
      </c>
      <c r="B5897" s="1">
        <v>5896</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3">
      <c r="A5898" s="1" t="s">
        <v>17</v>
      </c>
      <c r="B5898" s="1">
        <v>5897</v>
      </c>
      <c r="C5898" s="1" t="s">
        <v>386</v>
      </c>
      <c r="D5898" s="1" t="s">
        <v>64</v>
      </c>
      <c r="E5898" s="1">
        <v>2018</v>
      </c>
      <c r="F5898" s="1" t="s">
        <v>138</v>
      </c>
      <c r="G5898" s="1" t="s">
        <v>14</v>
      </c>
      <c r="H5898" s="1" t="s">
        <v>26</v>
      </c>
      <c r="I5898" s="1" t="s">
        <v>40</v>
      </c>
      <c r="J5898" s="1">
        <v>1.7116982999999999E-2</v>
      </c>
      <c r="L5898" s="1">
        <v>211.95599999999999</v>
      </c>
      <c r="M5898" s="1">
        <v>4</v>
      </c>
    </row>
    <row r="5899" spans="1:13" x14ac:dyDescent="0.3">
      <c r="A5899" s="1" t="s">
        <v>17</v>
      </c>
      <c r="B5899" s="1">
        <v>5898</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3">
      <c r="A5900" s="1" t="s">
        <v>17</v>
      </c>
      <c r="B5900" s="1">
        <v>5899</v>
      </c>
      <c r="C5900" s="1" t="s">
        <v>240</v>
      </c>
      <c r="D5900" s="1" t="s">
        <v>42</v>
      </c>
      <c r="E5900" s="1">
        <v>2018</v>
      </c>
      <c r="F5900" s="1" t="s">
        <v>45</v>
      </c>
      <c r="G5900" s="1" t="s">
        <v>21</v>
      </c>
      <c r="H5900" s="1" t="s">
        <v>15</v>
      </c>
      <c r="I5900" s="1" t="s">
        <v>46</v>
      </c>
      <c r="J5900" s="1">
        <v>5.9496439999999996E-3</v>
      </c>
      <c r="L5900" s="1">
        <v>165.65260000000001</v>
      </c>
      <c r="M5900" s="1">
        <v>4</v>
      </c>
    </row>
    <row r="5901" spans="1:13" x14ac:dyDescent="0.3">
      <c r="A5901" s="1" t="s">
        <v>17</v>
      </c>
      <c r="B5901" s="1">
        <v>5900</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3">
      <c r="A5902" s="1" t="s">
        <v>17</v>
      </c>
      <c r="B5902" s="1">
        <v>5901</v>
      </c>
      <c r="C5902" s="1" t="s">
        <v>38</v>
      </c>
      <c r="D5902" s="1" t="s">
        <v>19</v>
      </c>
      <c r="E5902" s="1">
        <v>2018</v>
      </c>
      <c r="F5902" s="1" t="s">
        <v>45</v>
      </c>
      <c r="G5902" s="1" t="s">
        <v>21</v>
      </c>
      <c r="H5902" s="1" t="s">
        <v>15</v>
      </c>
      <c r="I5902" s="1" t="s">
        <v>46</v>
      </c>
      <c r="J5902" s="1">
        <v>5.8451805000000003E-2</v>
      </c>
      <c r="L5902" s="1">
        <v>79.961799999999997</v>
      </c>
      <c r="M5902" s="1">
        <v>4</v>
      </c>
    </row>
    <row r="5903" spans="1:13" x14ac:dyDescent="0.3">
      <c r="A5903" s="1" t="s">
        <v>17</v>
      </c>
      <c r="B5903" s="1">
        <v>5902</v>
      </c>
      <c r="C5903" s="1" t="s">
        <v>114</v>
      </c>
      <c r="D5903" s="1" t="s">
        <v>42</v>
      </c>
      <c r="E5903" s="1">
        <v>2015</v>
      </c>
      <c r="F5903" s="1" t="s">
        <v>33</v>
      </c>
      <c r="G5903" s="1" t="s">
        <v>34</v>
      </c>
      <c r="H5903" s="1" t="s">
        <v>26</v>
      </c>
      <c r="I5903" s="1" t="s">
        <v>16</v>
      </c>
      <c r="J5903" s="1">
        <v>0.113748685</v>
      </c>
      <c r="K5903" s="1">
        <v>17.25</v>
      </c>
      <c r="L5903" s="1">
        <v>251.3724</v>
      </c>
      <c r="M5903" s="1">
        <v>4</v>
      </c>
    </row>
    <row r="5904" spans="1:13" x14ac:dyDescent="0.3">
      <c r="A5904" s="1" t="s">
        <v>10</v>
      </c>
      <c r="B5904" s="1">
        <v>5903</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3">
      <c r="A5905" s="1" t="s">
        <v>17</v>
      </c>
      <c r="B5905" s="1">
        <v>5904</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3">
      <c r="A5906" s="1" t="s">
        <v>17</v>
      </c>
      <c r="B5906" s="1">
        <v>5905</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x14ac:dyDescent="0.3">
      <c r="A5907" s="1" t="s">
        <v>17</v>
      </c>
      <c r="B5907" s="1">
        <v>5906</v>
      </c>
      <c r="C5907" s="1" t="s">
        <v>1391</v>
      </c>
      <c r="D5907" s="1" t="s">
        <v>67</v>
      </c>
      <c r="E5907" s="1">
        <v>2018</v>
      </c>
      <c r="F5907" s="1" t="s">
        <v>138</v>
      </c>
      <c r="G5907" s="1" t="s">
        <v>14</v>
      </c>
      <c r="H5907" s="1" t="s">
        <v>26</v>
      </c>
      <c r="I5907" s="1" t="s">
        <v>40</v>
      </c>
      <c r="J5907" s="1">
        <v>5.8153409000000003E-2</v>
      </c>
      <c r="L5907" s="1">
        <v>152.03399999999999</v>
      </c>
      <c r="M5907" s="1">
        <v>4</v>
      </c>
    </row>
    <row r="5908" spans="1:13" x14ac:dyDescent="0.3">
      <c r="A5908" s="1" t="s">
        <v>17</v>
      </c>
      <c r="B5908" s="1">
        <v>5907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
      <c r="A5909" s="1" t="s">
        <v>10</v>
      </c>
      <c r="B5909" s="1">
        <v>5908</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3">
      <c r="A5910" s="1" t="s">
        <v>17</v>
      </c>
      <c r="B5910" s="1">
        <v>5909</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3">
      <c r="A5911" s="1" t="s">
        <v>10</v>
      </c>
      <c r="B5911" s="1">
        <v>5910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x14ac:dyDescent="0.3">
      <c r="A5912" s="1" t="s">
        <v>17</v>
      </c>
      <c r="B5912" s="1">
        <v>5911</v>
      </c>
      <c r="C5912" s="1" t="s">
        <v>881</v>
      </c>
      <c r="D5912" s="1" t="s">
        <v>159</v>
      </c>
      <c r="E5912" s="1">
        <v>2020</v>
      </c>
      <c r="F5912" s="1" t="s">
        <v>37</v>
      </c>
      <c r="G5912" s="1" t="s">
        <v>34</v>
      </c>
      <c r="H5912" s="1" t="s">
        <v>26</v>
      </c>
      <c r="I5912" s="1" t="s">
        <v>16</v>
      </c>
      <c r="J5912" s="1">
        <v>4.3479126E-2</v>
      </c>
      <c r="K5912" s="1">
        <v>15.85</v>
      </c>
      <c r="L5912" s="1">
        <v>36.7164</v>
      </c>
      <c r="M5912" s="1">
        <v>4</v>
      </c>
    </row>
    <row r="5913" spans="1:13" x14ac:dyDescent="0.3">
      <c r="A5913" s="1" t="s">
        <v>17</v>
      </c>
      <c r="B5913" s="1">
        <v>5912</v>
      </c>
      <c r="C5913" s="1" t="s">
        <v>1066</v>
      </c>
      <c r="D5913" s="1" t="s">
        <v>24</v>
      </c>
      <c r="E5913" s="1">
        <v>2014</v>
      </c>
      <c r="F5913" s="1" t="s">
        <v>29</v>
      </c>
      <c r="G5913" s="1" t="s">
        <v>21</v>
      </c>
      <c r="H5913" s="1" t="s">
        <v>30</v>
      </c>
      <c r="I5913" s="1" t="s">
        <v>16</v>
      </c>
      <c r="J5913" s="1">
        <v>4.5166236999999998E-2</v>
      </c>
      <c r="K5913" s="1">
        <v>15.7</v>
      </c>
      <c r="L5913" s="1">
        <v>178.666</v>
      </c>
      <c r="M5913" s="1">
        <v>4</v>
      </c>
    </row>
    <row r="5914" spans="1:13" x14ac:dyDescent="0.3">
      <c r="A5914" s="1" t="s">
        <v>17</v>
      </c>
      <c r="B5914" s="1">
        <v>5913</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x14ac:dyDescent="0.3">
      <c r="A5915" s="1" t="s">
        <v>17</v>
      </c>
      <c r="B5915" s="1">
        <v>5914</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x14ac:dyDescent="0.3">
      <c r="A5916" s="1" t="s">
        <v>17</v>
      </c>
      <c r="B5916" s="1">
        <v>5915</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
      <c r="A5917" s="1" t="s">
        <v>17</v>
      </c>
      <c r="B5917" s="1">
        <v>5916</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x14ac:dyDescent="0.3">
      <c r="A5918" s="1" t="s">
        <v>17</v>
      </c>
      <c r="B5918" s="1">
        <v>5917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3">
      <c r="A5919" s="1" t="s">
        <v>17</v>
      </c>
      <c r="B5919" s="1">
        <v>5918</v>
      </c>
      <c r="C5919" s="1" t="s">
        <v>1392</v>
      </c>
      <c r="D5919" s="1" t="s">
        <v>42</v>
      </c>
      <c r="E5919" s="1">
        <v>2018</v>
      </c>
      <c r="F5919" s="1" t="s">
        <v>45</v>
      </c>
      <c r="G5919" s="1" t="s">
        <v>21</v>
      </c>
      <c r="H5919" s="1" t="s">
        <v>15</v>
      </c>
      <c r="I5919" s="1" t="s">
        <v>46</v>
      </c>
      <c r="J5919" s="1">
        <v>3.1867463999999998E-2</v>
      </c>
      <c r="L5919" s="1">
        <v>101.0016</v>
      </c>
      <c r="M5919" s="1">
        <v>4</v>
      </c>
    </row>
    <row r="5920" spans="1:13" x14ac:dyDescent="0.3">
      <c r="A5920" s="1" t="s">
        <v>17</v>
      </c>
      <c r="B5920" s="1">
        <v>5919</v>
      </c>
      <c r="C5920" s="1" t="s">
        <v>739</v>
      </c>
      <c r="D5920" s="1" t="s">
        <v>12</v>
      </c>
      <c r="E5920" s="1">
        <v>2018</v>
      </c>
      <c r="F5920" s="1" t="s">
        <v>138</v>
      </c>
      <c r="G5920" s="1" t="s">
        <v>14</v>
      </c>
      <c r="H5920" s="1" t="s">
        <v>26</v>
      </c>
      <c r="I5920" s="1" t="s">
        <v>40</v>
      </c>
      <c r="J5920" s="1">
        <v>0.19377256800000001</v>
      </c>
      <c r="L5920" s="1">
        <v>190.38460000000001</v>
      </c>
      <c r="M5920" s="1">
        <v>4</v>
      </c>
    </row>
    <row r="5921" spans="1:13" x14ac:dyDescent="0.3">
      <c r="A5921" s="1" t="s">
        <v>17</v>
      </c>
      <c r="B5921" s="1">
        <v>5920</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3">
      <c r="A5922" s="1" t="s">
        <v>10</v>
      </c>
      <c r="B5922" s="1">
        <v>5921</v>
      </c>
      <c r="C5922" s="1" t="s">
        <v>1344</v>
      </c>
      <c r="D5922" s="1" t="s">
        <v>74</v>
      </c>
      <c r="E5922" s="1">
        <v>2018</v>
      </c>
      <c r="F5922" s="1" t="s">
        <v>45</v>
      </c>
      <c r="G5922" s="1" t="s">
        <v>21</v>
      </c>
      <c r="H5922" s="1" t="s">
        <v>15</v>
      </c>
      <c r="I5922" s="1" t="s">
        <v>46</v>
      </c>
      <c r="J5922" s="1">
        <v>6.0371962000000001E-2</v>
      </c>
      <c r="L5922" s="1">
        <v>174.0712</v>
      </c>
      <c r="M5922" s="1">
        <v>4</v>
      </c>
    </row>
    <row r="5923" spans="1:13" x14ac:dyDescent="0.3">
      <c r="A5923" s="1" t="s">
        <v>17</v>
      </c>
      <c r="B5923" s="1">
        <v>5922</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x14ac:dyDescent="0.3">
      <c r="A5924" s="1" t="s">
        <v>17</v>
      </c>
      <c r="B5924" s="1">
        <v>5923</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3">
      <c r="A5925" s="1" t="s">
        <v>17</v>
      </c>
      <c r="B5925" s="1">
        <v>5924</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x14ac:dyDescent="0.3">
      <c r="A5926" s="1" t="s">
        <v>10</v>
      </c>
      <c r="B5926" s="1">
        <v>5925</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3">
      <c r="A5927" s="1" t="s">
        <v>10</v>
      </c>
      <c r="B5927" s="1">
        <v>5926</v>
      </c>
      <c r="C5927" s="1" t="s">
        <v>394</v>
      </c>
      <c r="D5927" s="1" t="s">
        <v>28</v>
      </c>
      <c r="E5927" s="1">
        <v>2018</v>
      </c>
      <c r="F5927" s="1" t="s">
        <v>45</v>
      </c>
      <c r="G5927" s="1" t="s">
        <v>21</v>
      </c>
      <c r="H5927" s="1" t="s">
        <v>15</v>
      </c>
      <c r="I5927" s="1" t="s">
        <v>46</v>
      </c>
      <c r="J5927" s="1">
        <v>2.9943463E-2</v>
      </c>
      <c r="L5927" s="1">
        <v>60.222000000000001</v>
      </c>
      <c r="M5927" s="1">
        <v>4</v>
      </c>
    </row>
    <row r="5928" spans="1:13" x14ac:dyDescent="0.3">
      <c r="A5928" s="1" t="s">
        <v>10</v>
      </c>
      <c r="B5928" s="1">
        <v>5927</v>
      </c>
      <c r="C5928" s="1" t="s">
        <v>1370</v>
      </c>
      <c r="D5928" s="1" t="s">
        <v>24</v>
      </c>
      <c r="E5928" s="1">
        <v>2014</v>
      </c>
      <c r="F5928" s="1" t="s">
        <v>29</v>
      </c>
      <c r="G5928" s="1" t="s">
        <v>21</v>
      </c>
      <c r="H5928" s="1" t="s">
        <v>30</v>
      </c>
      <c r="I5928" s="1" t="s">
        <v>16</v>
      </c>
      <c r="J5928" s="1">
        <v>5.2368061E-2</v>
      </c>
      <c r="K5928" s="1">
        <v>16.7</v>
      </c>
      <c r="L5928" s="1">
        <v>112.7176</v>
      </c>
      <c r="M5928" s="1">
        <v>4</v>
      </c>
    </row>
    <row r="5929" spans="1:13" x14ac:dyDescent="0.3">
      <c r="A5929" s="1" t="s">
        <v>17</v>
      </c>
      <c r="B5929" s="1">
        <v>5928</v>
      </c>
      <c r="C5929" s="1" t="s">
        <v>469</v>
      </c>
      <c r="D5929" s="1" t="s">
        <v>48</v>
      </c>
      <c r="E5929" s="1">
        <v>2015</v>
      </c>
      <c r="F5929" s="1" t="s">
        <v>33</v>
      </c>
      <c r="G5929" s="1" t="s">
        <v>34</v>
      </c>
      <c r="H5929" s="1" t="s">
        <v>26</v>
      </c>
      <c r="I5929" s="1" t="s">
        <v>16</v>
      </c>
      <c r="J5929" s="1">
        <v>9.3861143999999994E-2</v>
      </c>
      <c r="K5929" s="1">
        <v>7.07</v>
      </c>
      <c r="L5929" s="1">
        <v>115.5834</v>
      </c>
      <c r="M5929" s="1">
        <v>4</v>
      </c>
    </row>
    <row r="5930" spans="1:13" x14ac:dyDescent="0.3">
      <c r="A5930" s="1" t="s">
        <v>10</v>
      </c>
      <c r="B5930" s="1">
        <v>5929</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3">
      <c r="A5931" s="1" t="s">
        <v>10</v>
      </c>
      <c r="B5931" s="1">
        <v>5930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x14ac:dyDescent="0.3">
      <c r="A5932" s="1" t="s">
        <v>10</v>
      </c>
      <c r="B5932" s="1">
        <v>5931</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3">
      <c r="A5933" s="1" t="s">
        <v>17</v>
      </c>
      <c r="B5933" s="1">
        <v>5932</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x14ac:dyDescent="0.3">
      <c r="A5934" s="1" t="s">
        <v>17</v>
      </c>
      <c r="B5934" s="1">
        <v>5933</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x14ac:dyDescent="0.3">
      <c r="A5935" s="1" t="s">
        <v>10</v>
      </c>
      <c r="B5935" s="1">
        <v>5934</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3">
      <c r="A5936" s="1" t="s">
        <v>17</v>
      </c>
      <c r="B5936" s="1">
        <v>5935</v>
      </c>
      <c r="C5936" s="1" t="s">
        <v>509</v>
      </c>
      <c r="D5936" s="1" t="s">
        <v>19</v>
      </c>
      <c r="E5936" s="1">
        <v>2018</v>
      </c>
      <c r="F5936" s="1" t="s">
        <v>45</v>
      </c>
      <c r="G5936" s="1" t="s">
        <v>21</v>
      </c>
      <c r="H5936" s="1" t="s">
        <v>15</v>
      </c>
      <c r="I5936" s="1" t="s">
        <v>46</v>
      </c>
      <c r="J5936" s="1">
        <v>1.9292355000000001E-2</v>
      </c>
      <c r="L5936" s="1">
        <v>129.99940000000001</v>
      </c>
      <c r="M5936" s="1">
        <v>4</v>
      </c>
    </row>
    <row r="5937" spans="1:13" x14ac:dyDescent="0.3">
      <c r="A5937" s="1" t="s">
        <v>17</v>
      </c>
      <c r="B5937" s="1">
        <v>5936</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3">
      <c r="A5938" s="1" t="s">
        <v>17</v>
      </c>
      <c r="B5938" s="1">
        <v>5937</v>
      </c>
      <c r="C5938" s="1" t="s">
        <v>284</v>
      </c>
      <c r="D5938" s="1" t="s">
        <v>95</v>
      </c>
      <c r="E5938" s="1">
        <v>2018</v>
      </c>
      <c r="F5938" s="1" t="s">
        <v>45</v>
      </c>
      <c r="G5938" s="1" t="s">
        <v>21</v>
      </c>
      <c r="H5938" s="1" t="s">
        <v>15</v>
      </c>
      <c r="I5938" s="1" t="s">
        <v>46</v>
      </c>
      <c r="J5938" s="1">
        <v>9.4697273999999998E-2</v>
      </c>
      <c r="L5938" s="1">
        <v>158.46039999999999</v>
      </c>
      <c r="M5938" s="1">
        <v>4</v>
      </c>
    </row>
    <row r="5939" spans="1:13" x14ac:dyDescent="0.3">
      <c r="A5939" s="1" t="s">
        <v>10</v>
      </c>
      <c r="B5939" s="1">
        <v>5938</v>
      </c>
      <c r="C5939" s="1" t="s">
        <v>840</v>
      </c>
      <c r="D5939" s="1" t="s">
        <v>48</v>
      </c>
      <c r="E5939" s="1">
        <v>2018</v>
      </c>
      <c r="F5939" s="1" t="s">
        <v>45</v>
      </c>
      <c r="G5939" s="1" t="s">
        <v>21</v>
      </c>
      <c r="H5939" s="1" t="s">
        <v>15</v>
      </c>
      <c r="I5939" s="1" t="s">
        <v>46</v>
      </c>
      <c r="J5939" s="1">
        <v>5.6596985000000002E-2</v>
      </c>
      <c r="L5939" s="1">
        <v>230.9984</v>
      </c>
      <c r="M5939" s="1">
        <v>4</v>
      </c>
    </row>
    <row r="5940" spans="1:13" x14ac:dyDescent="0.3">
      <c r="A5940" s="1" t="s">
        <v>17</v>
      </c>
      <c r="B5940" s="1">
        <v>5939</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x14ac:dyDescent="0.3">
      <c r="A5941" s="1" t="s">
        <v>10</v>
      </c>
      <c r="B5941" s="1">
        <v>5940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x14ac:dyDescent="0.3">
      <c r="A5942" s="1" t="s">
        <v>17</v>
      </c>
      <c r="B5942" s="1">
        <v>5941</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3">
      <c r="A5943" s="1" t="s">
        <v>17</v>
      </c>
      <c r="B5943" s="1">
        <v>5942</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3">
      <c r="A5944" s="1" t="s">
        <v>10</v>
      </c>
      <c r="B5944" s="1">
        <v>5943</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x14ac:dyDescent="0.3">
      <c r="A5945" s="1" t="s">
        <v>10</v>
      </c>
      <c r="B5945" s="1">
        <v>5944</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x14ac:dyDescent="0.3">
      <c r="A5946" s="1" t="s">
        <v>17</v>
      </c>
      <c r="B5946" s="1">
        <v>5945</v>
      </c>
      <c r="C5946" s="1" t="s">
        <v>1206</v>
      </c>
      <c r="D5946" s="1" t="s">
        <v>19</v>
      </c>
      <c r="E5946" s="1">
        <v>2016</v>
      </c>
      <c r="F5946" s="1" t="s">
        <v>25</v>
      </c>
      <c r="G5946" s="1" t="s">
        <v>14</v>
      </c>
      <c r="H5946" s="1" t="s">
        <v>26</v>
      </c>
      <c r="I5946" s="1" t="s">
        <v>16</v>
      </c>
      <c r="J5946" s="1">
        <v>7.3379744999999996E-2</v>
      </c>
      <c r="K5946" s="1">
        <v>10</v>
      </c>
      <c r="L5946" s="1">
        <v>118.244</v>
      </c>
      <c r="M5946" s="1">
        <v>4</v>
      </c>
    </row>
    <row r="5947" spans="1:13" x14ac:dyDescent="0.3">
      <c r="A5947" s="1" t="s">
        <v>17</v>
      </c>
      <c r="B5947" s="1">
        <v>5946</v>
      </c>
      <c r="C5947" s="1" t="s">
        <v>845</v>
      </c>
      <c r="D5947" s="1" t="s">
        <v>67</v>
      </c>
      <c r="E5947" s="1">
        <v>2018</v>
      </c>
      <c r="F5947" s="1" t="s">
        <v>138</v>
      </c>
      <c r="G5947" s="1" t="s">
        <v>14</v>
      </c>
      <c r="H5947" s="1" t="s">
        <v>26</v>
      </c>
      <c r="I5947" s="1" t="s">
        <v>40</v>
      </c>
      <c r="J5947" s="1">
        <v>0.15374138500000001</v>
      </c>
      <c r="L5947" s="1">
        <v>182.6292</v>
      </c>
      <c r="M5947" s="1">
        <v>4</v>
      </c>
    </row>
    <row r="5948" spans="1:13" x14ac:dyDescent="0.3">
      <c r="A5948" s="1" t="s">
        <v>17</v>
      </c>
      <c r="B5948" s="1">
        <v>5947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
      <c r="A5949" s="1" t="s">
        <v>10</v>
      </c>
      <c r="B5949" s="1">
        <v>5948</v>
      </c>
      <c r="C5949" s="1" t="s">
        <v>1520</v>
      </c>
      <c r="D5949" s="1" t="s">
        <v>12</v>
      </c>
      <c r="E5949" s="1">
        <v>2020</v>
      </c>
      <c r="F5949" s="1" t="s">
        <v>37</v>
      </c>
      <c r="G5949" s="1" t="s">
        <v>34</v>
      </c>
      <c r="H5949" s="1" t="s">
        <v>26</v>
      </c>
      <c r="I5949" s="1" t="s">
        <v>16</v>
      </c>
      <c r="J5949" s="1">
        <v>0.12315965600000001</v>
      </c>
      <c r="K5949" s="1">
        <v>15.7</v>
      </c>
      <c r="L5949" s="1">
        <v>110.1544</v>
      </c>
      <c r="M5949" s="1">
        <v>4</v>
      </c>
    </row>
    <row r="5950" spans="1:13" x14ac:dyDescent="0.3">
      <c r="A5950" s="1" t="s">
        <v>17</v>
      </c>
      <c r="B5950" s="1">
        <v>5949</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x14ac:dyDescent="0.3">
      <c r="A5951" s="1" t="s">
        <v>17</v>
      </c>
      <c r="B5951" s="1">
        <v>5950</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x14ac:dyDescent="0.3">
      <c r="A5952" s="1" t="s">
        <v>10</v>
      </c>
      <c r="B5952" s="1">
        <v>5951</v>
      </c>
      <c r="C5952" s="1" t="s">
        <v>939</v>
      </c>
      <c r="D5952" s="1" t="s">
        <v>24</v>
      </c>
      <c r="E5952" s="1">
        <v>2017</v>
      </c>
      <c r="F5952" s="1" t="s">
        <v>50</v>
      </c>
      <c r="G5952" s="1" t="s">
        <v>34</v>
      </c>
      <c r="H5952" s="1" t="s">
        <v>26</v>
      </c>
      <c r="I5952" s="1" t="s">
        <v>16</v>
      </c>
      <c r="J5952" s="1">
        <v>0</v>
      </c>
      <c r="K5952" s="1">
        <v>7.47</v>
      </c>
      <c r="L5952" s="1">
        <v>214.3218</v>
      </c>
      <c r="M5952" s="1">
        <v>4</v>
      </c>
    </row>
    <row r="5953" spans="1:13" x14ac:dyDescent="0.3">
      <c r="A5953" s="1" t="s">
        <v>10</v>
      </c>
      <c r="B5953" s="1">
        <v>5952</v>
      </c>
      <c r="C5953" s="1" t="s">
        <v>400</v>
      </c>
      <c r="D5953" s="1" t="s">
        <v>12</v>
      </c>
      <c r="E5953" s="1">
        <v>2018</v>
      </c>
      <c r="F5953" s="1" t="s">
        <v>45</v>
      </c>
      <c r="G5953" s="1" t="s">
        <v>21</v>
      </c>
      <c r="H5953" s="1" t="s">
        <v>15</v>
      </c>
      <c r="I5953" s="1" t="s">
        <v>46</v>
      </c>
      <c r="J5953" s="1">
        <v>1.4753811E-2</v>
      </c>
      <c r="L5953" s="1">
        <v>231.79580000000001</v>
      </c>
      <c r="M5953" s="1">
        <v>4</v>
      </c>
    </row>
    <row r="5954" spans="1:13" x14ac:dyDescent="0.3">
      <c r="A5954" s="1" t="s">
        <v>17</v>
      </c>
      <c r="B5954" s="1">
        <v>5953</v>
      </c>
      <c r="C5954" s="1" t="s">
        <v>636</v>
      </c>
      <c r="D5954" s="1" t="s">
        <v>12</v>
      </c>
      <c r="E5954" s="1">
        <v>2018</v>
      </c>
      <c r="F5954" s="1" t="s">
        <v>45</v>
      </c>
      <c r="G5954" s="1" t="s">
        <v>21</v>
      </c>
      <c r="H5954" s="1" t="s">
        <v>15</v>
      </c>
      <c r="I5954" s="1" t="s">
        <v>46</v>
      </c>
      <c r="J5954" s="1">
        <v>0.16070748900000001</v>
      </c>
      <c r="L5954" s="1">
        <v>38.018999999999998</v>
      </c>
      <c r="M5954" s="1">
        <v>4</v>
      </c>
    </row>
    <row r="5955" spans="1:13" x14ac:dyDescent="0.3">
      <c r="A5955" s="1" t="s">
        <v>10</v>
      </c>
      <c r="B5955" s="1">
        <v>5954</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x14ac:dyDescent="0.3">
      <c r="A5956" s="1" t="s">
        <v>17</v>
      </c>
      <c r="B5956" s="1">
        <v>5955</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3">
      <c r="A5957" s="1" t="s">
        <v>10</v>
      </c>
      <c r="B5957" s="1">
        <v>5956</v>
      </c>
      <c r="C5957" s="1" t="s">
        <v>1495</v>
      </c>
      <c r="D5957" s="1" t="s">
        <v>48</v>
      </c>
      <c r="E5957" s="1">
        <v>2018</v>
      </c>
      <c r="F5957" s="1" t="s">
        <v>45</v>
      </c>
      <c r="G5957" s="1" t="s">
        <v>21</v>
      </c>
      <c r="H5957" s="1" t="s">
        <v>15</v>
      </c>
      <c r="I5957" s="1" t="s">
        <v>46</v>
      </c>
      <c r="J5957" s="1">
        <v>0</v>
      </c>
      <c r="L5957" s="1">
        <v>52.666600000000003</v>
      </c>
      <c r="M5957" s="1">
        <v>4</v>
      </c>
    </row>
    <row r="5958" spans="1:13" x14ac:dyDescent="0.3">
      <c r="A5958" s="1" t="s">
        <v>17</v>
      </c>
      <c r="B5958" s="1">
        <v>5957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x14ac:dyDescent="0.3">
      <c r="A5959" s="1" t="s">
        <v>17</v>
      </c>
      <c r="B5959" s="1">
        <v>5958</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x14ac:dyDescent="0.3">
      <c r="A5960" s="1" t="s">
        <v>17</v>
      </c>
      <c r="B5960" s="1">
        <v>5959</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
      <c r="A5961" s="1" t="s">
        <v>17</v>
      </c>
      <c r="B5961" s="1">
        <v>5960</v>
      </c>
      <c r="C5961" s="1" t="s">
        <v>872</v>
      </c>
      <c r="D5961" s="1" t="s">
        <v>67</v>
      </c>
      <c r="E5961" s="1">
        <v>2018</v>
      </c>
      <c r="F5961" s="1" t="s">
        <v>138</v>
      </c>
      <c r="G5961" s="1" t="s">
        <v>14</v>
      </c>
      <c r="H5961" s="1" t="s">
        <v>26</v>
      </c>
      <c r="I5961" s="1" t="s">
        <v>40</v>
      </c>
      <c r="J5961" s="1">
        <v>0.17948441100000001</v>
      </c>
      <c r="L5961" s="1">
        <v>228.93520000000001</v>
      </c>
      <c r="M5961" s="1">
        <v>4</v>
      </c>
    </row>
    <row r="5962" spans="1:13" x14ac:dyDescent="0.3">
      <c r="A5962" s="1" t="s">
        <v>17</v>
      </c>
      <c r="B5962" s="1">
        <v>5961</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3">
      <c r="A5963" s="1" t="s">
        <v>17</v>
      </c>
      <c r="B5963" s="1">
        <v>5962</v>
      </c>
      <c r="C5963" s="1" t="s">
        <v>912</v>
      </c>
      <c r="D5963" s="1" t="s">
        <v>61</v>
      </c>
      <c r="E5963" s="1">
        <v>2018</v>
      </c>
      <c r="F5963" s="1" t="s">
        <v>45</v>
      </c>
      <c r="G5963" s="1" t="s">
        <v>21</v>
      </c>
      <c r="H5963" s="1" t="s">
        <v>15</v>
      </c>
      <c r="I5963" s="1" t="s">
        <v>46</v>
      </c>
      <c r="J5963" s="1">
        <v>9.0427268000000005E-2</v>
      </c>
      <c r="L5963" s="1">
        <v>126.2336</v>
      </c>
      <c r="M5963" s="1">
        <v>4</v>
      </c>
    </row>
    <row r="5964" spans="1:13" x14ac:dyDescent="0.3">
      <c r="A5964" s="1" t="s">
        <v>17</v>
      </c>
      <c r="B5964" s="1">
        <v>5963</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3">
      <c r="A5965" s="1" t="s">
        <v>35</v>
      </c>
      <c r="B5965" s="1">
        <v>5964</v>
      </c>
      <c r="C5965" s="1" t="s">
        <v>1374</v>
      </c>
      <c r="D5965" s="1" t="s">
        <v>57</v>
      </c>
      <c r="E5965" s="1">
        <v>2018</v>
      </c>
      <c r="F5965" s="1" t="s">
        <v>138</v>
      </c>
      <c r="G5965" s="1" t="s">
        <v>14</v>
      </c>
      <c r="H5965" s="1" t="s">
        <v>26</v>
      </c>
      <c r="I5965" s="1" t="s">
        <v>40</v>
      </c>
      <c r="J5965" s="1">
        <v>1.94158E-2</v>
      </c>
      <c r="L5965" s="1">
        <v>41.645400000000002</v>
      </c>
      <c r="M5965" s="1">
        <v>4</v>
      </c>
    </row>
    <row r="5966" spans="1:13" x14ac:dyDescent="0.3">
      <c r="A5966" s="1" t="s">
        <v>17</v>
      </c>
      <c r="B5966" s="1">
        <v>5965</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
      <c r="A5967" s="1" t="s">
        <v>10</v>
      </c>
      <c r="B5967" s="1">
        <v>5966</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3">
      <c r="A5968" s="1" t="s">
        <v>17</v>
      </c>
      <c r="B5968" s="1">
        <v>5967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
      <c r="A5969" s="1" t="s">
        <v>17</v>
      </c>
      <c r="B5969" s="1">
        <v>5968</v>
      </c>
      <c r="C5969" s="1" t="s">
        <v>208</v>
      </c>
      <c r="D5969" s="1" t="s">
        <v>12</v>
      </c>
      <c r="E5969" s="1">
        <v>2022</v>
      </c>
      <c r="F5969" s="1" t="s">
        <v>20</v>
      </c>
      <c r="G5969" s="1" t="s">
        <v>21</v>
      </c>
      <c r="H5969" s="1" t="s">
        <v>15</v>
      </c>
      <c r="I5969" s="1" t="s">
        <v>22</v>
      </c>
      <c r="J5969" s="1">
        <v>1.5623754E-2</v>
      </c>
      <c r="K5969" s="1">
        <v>17.5</v>
      </c>
      <c r="L5969" s="1">
        <v>182.6266</v>
      </c>
      <c r="M5969" s="1">
        <v>4</v>
      </c>
    </row>
    <row r="5970" spans="1:13" x14ac:dyDescent="0.3">
      <c r="A5970" s="1" t="s">
        <v>10</v>
      </c>
      <c r="B5970" s="1">
        <v>5969</v>
      </c>
      <c r="C5970" s="1" t="s">
        <v>1380</v>
      </c>
      <c r="D5970" s="1" t="s">
        <v>54</v>
      </c>
      <c r="E5970" s="1">
        <v>2018</v>
      </c>
      <c r="F5970" s="1" t="s">
        <v>138</v>
      </c>
      <c r="G5970" s="1" t="s">
        <v>14</v>
      </c>
      <c r="H5970" s="1" t="s">
        <v>26</v>
      </c>
      <c r="I5970" s="1" t="s">
        <v>40</v>
      </c>
      <c r="J5970" s="1">
        <v>0.26412466899999998</v>
      </c>
      <c r="L5970" s="1">
        <v>155.73140000000001</v>
      </c>
      <c r="M5970" s="1">
        <v>4</v>
      </c>
    </row>
    <row r="5971" spans="1:13" x14ac:dyDescent="0.3">
      <c r="A5971" s="1" t="s">
        <v>17</v>
      </c>
      <c r="B5971" s="1">
        <v>5970</v>
      </c>
      <c r="C5971" s="1" t="s">
        <v>575</v>
      </c>
      <c r="D5971" s="1" t="s">
        <v>42</v>
      </c>
      <c r="E5971" s="1">
        <v>2012</v>
      </c>
      <c r="F5971" s="1" t="s">
        <v>13</v>
      </c>
      <c r="G5971" s="1" t="s">
        <v>14</v>
      </c>
      <c r="H5971" s="1" t="s">
        <v>15</v>
      </c>
      <c r="I5971" s="1" t="s">
        <v>16</v>
      </c>
      <c r="J5971" s="1">
        <v>0.16419682299999999</v>
      </c>
      <c r="K5971" s="1">
        <v>12.35</v>
      </c>
      <c r="L5971" s="1">
        <v>120.5124</v>
      </c>
      <c r="M5971" s="1">
        <v>4</v>
      </c>
    </row>
    <row r="5972" spans="1:13" x14ac:dyDescent="0.3">
      <c r="A5972" s="1" t="s">
        <v>10</v>
      </c>
      <c r="B5972" s="1">
        <v>5971</v>
      </c>
      <c r="C5972" s="1" t="s">
        <v>1485</v>
      </c>
      <c r="D5972" s="1" t="s">
        <v>48</v>
      </c>
      <c r="E5972" s="1">
        <v>2018</v>
      </c>
      <c r="F5972" s="1" t="s">
        <v>138</v>
      </c>
      <c r="G5972" s="1" t="s">
        <v>14</v>
      </c>
      <c r="H5972" s="1" t="s">
        <v>26</v>
      </c>
      <c r="I5972" s="1" t="s">
        <v>40</v>
      </c>
      <c r="J5972" s="1">
        <v>0.141975462</v>
      </c>
      <c r="L5972" s="1">
        <v>49.6008</v>
      </c>
      <c r="M5972" s="1">
        <v>4</v>
      </c>
    </row>
    <row r="5973" spans="1:13" x14ac:dyDescent="0.3">
      <c r="A5973" s="1" t="s">
        <v>17</v>
      </c>
      <c r="B5973" s="1">
        <v>5972</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3">
      <c r="A5974" s="1" t="s">
        <v>10</v>
      </c>
      <c r="B5974" s="1">
        <v>5973</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x14ac:dyDescent="0.3">
      <c r="A5975" s="1" t="s">
        <v>17</v>
      </c>
      <c r="B5975" s="1">
        <v>5974</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x14ac:dyDescent="0.3">
      <c r="A5976" s="1" t="s">
        <v>10</v>
      </c>
      <c r="B5976" s="1">
        <v>5975</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3">
      <c r="A5977" s="1" t="s">
        <v>10</v>
      </c>
      <c r="B5977" s="1">
        <v>5976</v>
      </c>
      <c r="C5977" s="1" t="s">
        <v>1501</v>
      </c>
      <c r="D5977" s="1" t="s">
        <v>32</v>
      </c>
      <c r="E5977" s="1">
        <v>2018</v>
      </c>
      <c r="F5977" s="1" t="s">
        <v>45</v>
      </c>
      <c r="G5977" s="1" t="s">
        <v>21</v>
      </c>
      <c r="H5977" s="1" t="s">
        <v>15</v>
      </c>
      <c r="I5977" s="1" t="s">
        <v>46</v>
      </c>
      <c r="J5977" s="1">
        <v>2.4733134E-2</v>
      </c>
      <c r="L5977" s="1">
        <v>40.282200000000003</v>
      </c>
      <c r="M5977" s="1">
        <v>4</v>
      </c>
    </row>
    <row r="5978" spans="1:13" x14ac:dyDescent="0.3">
      <c r="A5978" s="1" t="s">
        <v>17</v>
      </c>
      <c r="B5978" s="1">
        <v>5977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3">
      <c r="A5979" s="1" t="s">
        <v>17</v>
      </c>
      <c r="B5979" s="1">
        <v>5978</v>
      </c>
      <c r="C5979" s="1" t="s">
        <v>892</v>
      </c>
      <c r="D5979" s="1" t="s">
        <v>42</v>
      </c>
      <c r="E5979" s="1">
        <v>2020</v>
      </c>
      <c r="F5979" s="1" t="s">
        <v>37</v>
      </c>
      <c r="G5979" s="1" t="s">
        <v>34</v>
      </c>
      <c r="H5979" s="1" t="s">
        <v>26</v>
      </c>
      <c r="I5979" s="1" t="s">
        <v>16</v>
      </c>
      <c r="J5979" s="1">
        <v>3.1599715E-2</v>
      </c>
      <c r="K5979" s="1">
        <v>6.26</v>
      </c>
      <c r="L5979" s="1">
        <v>111.3228</v>
      </c>
      <c r="M5979" s="1">
        <v>4</v>
      </c>
    </row>
    <row r="5980" spans="1:13" x14ac:dyDescent="0.3">
      <c r="A5980" s="1" t="s">
        <v>17</v>
      </c>
      <c r="B5980" s="1">
        <v>5979</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x14ac:dyDescent="0.3">
      <c r="A5981" s="1" t="s">
        <v>17</v>
      </c>
      <c r="B5981" s="1">
        <v>5980</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3">
      <c r="A5982" s="1" t="s">
        <v>17</v>
      </c>
      <c r="B5982" s="1">
        <v>5981</v>
      </c>
      <c r="C5982" s="1" t="s">
        <v>1593</v>
      </c>
      <c r="D5982" s="1" t="s">
        <v>12</v>
      </c>
      <c r="E5982" s="1">
        <v>2018</v>
      </c>
      <c r="F5982" s="1" t="s">
        <v>45</v>
      </c>
      <c r="G5982" s="1" t="s">
        <v>21</v>
      </c>
      <c r="H5982" s="1" t="s">
        <v>15</v>
      </c>
      <c r="I5982" s="1" t="s">
        <v>46</v>
      </c>
      <c r="J5982" s="1">
        <v>0</v>
      </c>
      <c r="L5982" s="1">
        <v>184.72659999999999</v>
      </c>
      <c r="M5982" s="1">
        <v>4</v>
      </c>
    </row>
    <row r="5983" spans="1:13" x14ac:dyDescent="0.3">
      <c r="A5983" s="1" t="s">
        <v>17</v>
      </c>
      <c r="B5983" s="1">
        <v>5982</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x14ac:dyDescent="0.3">
      <c r="A5984" s="1" t="s">
        <v>10</v>
      </c>
      <c r="B5984" s="1">
        <v>5983</v>
      </c>
      <c r="C5984" s="1" t="s">
        <v>1533</v>
      </c>
      <c r="D5984" s="1" t="s">
        <v>24</v>
      </c>
      <c r="E5984" s="1">
        <v>2018</v>
      </c>
      <c r="F5984" s="1" t="s">
        <v>138</v>
      </c>
      <c r="G5984" s="1" t="s">
        <v>14</v>
      </c>
      <c r="H5984" s="1" t="s">
        <v>26</v>
      </c>
      <c r="I5984" s="1" t="s">
        <v>40</v>
      </c>
      <c r="J5984" s="1">
        <v>0.19265007200000001</v>
      </c>
      <c r="L5984" s="1">
        <v>37.450600000000001</v>
      </c>
      <c r="M5984" s="1">
        <v>4</v>
      </c>
    </row>
    <row r="5985" spans="1:13" x14ac:dyDescent="0.3">
      <c r="A5985" s="1" t="s">
        <v>10</v>
      </c>
      <c r="B5985" s="1">
        <v>5984</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3">
      <c r="A5986" s="1" t="s">
        <v>10</v>
      </c>
      <c r="B5986" s="1">
        <v>5985</v>
      </c>
      <c r="C5986" s="1" t="s">
        <v>1417</v>
      </c>
      <c r="D5986" s="1" t="s">
        <v>12</v>
      </c>
      <c r="E5986" s="1">
        <v>2018</v>
      </c>
      <c r="F5986" s="1" t="s">
        <v>45</v>
      </c>
      <c r="G5986" s="1" t="s">
        <v>21</v>
      </c>
      <c r="H5986" s="1" t="s">
        <v>15</v>
      </c>
      <c r="I5986" s="1" t="s">
        <v>46</v>
      </c>
      <c r="J5986" s="1">
        <v>0.100277876</v>
      </c>
      <c r="L5986" s="1">
        <v>196.8768</v>
      </c>
      <c r="M5986" s="1">
        <v>4</v>
      </c>
    </row>
    <row r="5987" spans="1:13" x14ac:dyDescent="0.3">
      <c r="A5987" s="1" t="s">
        <v>17</v>
      </c>
      <c r="B5987" s="1">
        <v>5986</v>
      </c>
      <c r="C5987" s="1" t="s">
        <v>1239</v>
      </c>
      <c r="D5987" s="1" t="s">
        <v>42</v>
      </c>
      <c r="E5987" s="1">
        <v>2015</v>
      </c>
      <c r="F5987" s="1" t="s">
        <v>33</v>
      </c>
      <c r="G5987" s="1" t="s">
        <v>34</v>
      </c>
      <c r="H5987" s="1" t="s">
        <v>15</v>
      </c>
      <c r="I5987" s="1" t="s">
        <v>16</v>
      </c>
      <c r="J5987" s="1">
        <v>0</v>
      </c>
      <c r="K5987" s="1">
        <v>19.2</v>
      </c>
      <c r="L5987" s="1">
        <v>127.831</v>
      </c>
      <c r="M5987" s="1">
        <v>4</v>
      </c>
    </row>
    <row r="5988" spans="1:13" x14ac:dyDescent="0.3">
      <c r="A5988" s="1" t="s">
        <v>17</v>
      </c>
      <c r="B5988" s="1">
        <v>5987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x14ac:dyDescent="0.3">
      <c r="A5989" s="1" t="s">
        <v>17</v>
      </c>
      <c r="B5989" s="1">
        <v>5988</v>
      </c>
      <c r="C5989" s="1" t="s">
        <v>1475</v>
      </c>
      <c r="D5989" s="1" t="s">
        <v>32</v>
      </c>
      <c r="E5989" s="1">
        <v>2018</v>
      </c>
      <c r="F5989" s="1" t="s">
        <v>138</v>
      </c>
      <c r="G5989" s="1" t="s">
        <v>14</v>
      </c>
      <c r="H5989" s="1" t="s">
        <v>26</v>
      </c>
      <c r="I5989" s="1" t="s">
        <v>40</v>
      </c>
      <c r="J5989" s="1">
        <v>8.7854925E-2</v>
      </c>
      <c r="L5989" s="1">
        <v>95.975200000000001</v>
      </c>
      <c r="M5989" s="1">
        <v>4</v>
      </c>
    </row>
    <row r="5990" spans="1:13" x14ac:dyDescent="0.3">
      <c r="A5990" s="1" t="s">
        <v>17</v>
      </c>
      <c r="B5990" s="1">
        <v>5989</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
      <c r="A5991" s="1" t="s">
        <v>17</v>
      </c>
      <c r="B5991" s="1">
        <v>5990</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3">
      <c r="A5992" s="1" t="s">
        <v>17</v>
      </c>
      <c r="B5992" s="1">
        <v>5991</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3">
      <c r="A5993" s="1" t="s">
        <v>17</v>
      </c>
      <c r="B5993" s="1">
        <v>5992</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3">
      <c r="A5994" s="1" t="s">
        <v>17</v>
      </c>
      <c r="B5994" s="1">
        <v>5993</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3">
      <c r="A5995" s="1" t="s">
        <v>10</v>
      </c>
      <c r="B5995" s="1">
        <v>5994</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3">
      <c r="A5996" s="1" t="s">
        <v>17</v>
      </c>
      <c r="B5996" s="1">
        <v>5995</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3">
      <c r="A5997" s="1" t="s">
        <v>17</v>
      </c>
      <c r="B5997" s="1">
        <v>5996</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3">
      <c r="A5998" s="1" t="s">
        <v>17</v>
      </c>
      <c r="B5998" s="1">
        <v>5997</v>
      </c>
      <c r="C5998" s="1" t="s">
        <v>483</v>
      </c>
      <c r="D5998" s="1" t="s">
        <v>67</v>
      </c>
      <c r="E5998" s="1">
        <v>2018</v>
      </c>
      <c r="F5998" s="1" t="s">
        <v>138</v>
      </c>
      <c r="G5998" s="1" t="s">
        <v>14</v>
      </c>
      <c r="H5998" s="1" t="s">
        <v>26</v>
      </c>
      <c r="I5998" s="1" t="s">
        <v>40</v>
      </c>
      <c r="J5998" s="1">
        <v>0.13232740600000001</v>
      </c>
      <c r="L5998" s="1">
        <v>168.41579999999999</v>
      </c>
      <c r="M5998" s="1">
        <v>4</v>
      </c>
    </row>
    <row r="5999" spans="1:13" x14ac:dyDescent="0.3">
      <c r="A5999" s="1" t="s">
        <v>17</v>
      </c>
      <c r="B5999" s="1">
        <v>5998</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3">
      <c r="A6000" s="1" t="s">
        <v>10</v>
      </c>
      <c r="B6000" s="1">
        <v>5999</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3">
      <c r="A6001" s="1" t="s">
        <v>17</v>
      </c>
      <c r="B6001" s="1">
        <v>6000</v>
      </c>
      <c r="C6001" s="1" t="s">
        <v>245</v>
      </c>
      <c r="D6001" s="1" t="s">
        <v>64</v>
      </c>
      <c r="E6001" s="1">
        <v>2018</v>
      </c>
      <c r="F6001" s="1" t="s">
        <v>45</v>
      </c>
      <c r="G6001" s="1" t="s">
        <v>21</v>
      </c>
      <c r="H6001" s="1" t="s">
        <v>15</v>
      </c>
      <c r="I6001" s="1" t="s">
        <v>46</v>
      </c>
      <c r="J6001" s="1">
        <v>0.11076264199999999</v>
      </c>
      <c r="L6001" s="1">
        <v>108.5912</v>
      </c>
      <c r="M6001" s="1">
        <v>4</v>
      </c>
    </row>
    <row r="6002" spans="1:13" x14ac:dyDescent="0.3">
      <c r="A6002" s="1" t="s">
        <v>17</v>
      </c>
      <c r="B6002" s="1">
        <v>6001</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3">
      <c r="A6003" s="1" t="s">
        <v>17</v>
      </c>
      <c r="B6003" s="1">
        <v>6002</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x14ac:dyDescent="0.3">
      <c r="A6004" s="1" t="s">
        <v>10</v>
      </c>
      <c r="B6004" s="1">
        <v>6003</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3">
      <c r="A6005" s="1" t="s">
        <v>10</v>
      </c>
      <c r="B6005" s="1">
        <v>6004</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3">
      <c r="A6006" s="1" t="s">
        <v>10</v>
      </c>
      <c r="B6006" s="1">
        <v>6005</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3">
      <c r="A6007" s="1" t="s">
        <v>17</v>
      </c>
      <c r="B6007" s="1">
        <v>6006</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3">
      <c r="A6008" s="1" t="s">
        <v>17</v>
      </c>
      <c r="B6008" s="1">
        <v>6007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
      <c r="A6009" s="1" t="s">
        <v>17</v>
      </c>
      <c r="B6009" s="1">
        <v>6008</v>
      </c>
      <c r="C6009" s="1" t="s">
        <v>717</v>
      </c>
      <c r="D6009" s="1" t="s">
        <v>61</v>
      </c>
      <c r="E6009" s="1">
        <v>2018</v>
      </c>
      <c r="F6009" s="1" t="s">
        <v>138</v>
      </c>
      <c r="G6009" s="1" t="s">
        <v>14</v>
      </c>
      <c r="H6009" s="1" t="s">
        <v>26</v>
      </c>
      <c r="I6009" s="1" t="s">
        <v>40</v>
      </c>
      <c r="J6009" s="1">
        <v>0.12579393799999999</v>
      </c>
      <c r="L6009" s="1">
        <v>36.250599999999999</v>
      </c>
      <c r="M6009" s="1">
        <v>4</v>
      </c>
    </row>
    <row r="6010" spans="1:13" x14ac:dyDescent="0.3">
      <c r="A6010" s="1" t="s">
        <v>17</v>
      </c>
      <c r="B6010" s="1">
        <v>6009</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3">
      <c r="A6011" s="1" t="s">
        <v>10</v>
      </c>
      <c r="B6011" s="1">
        <v>6010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x14ac:dyDescent="0.3">
      <c r="A6012" s="1" t="s">
        <v>17</v>
      </c>
      <c r="B6012" s="1">
        <v>6011</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x14ac:dyDescent="0.3">
      <c r="A6013" s="1" t="s">
        <v>17</v>
      </c>
      <c r="B6013" s="1">
        <v>6012</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3">
      <c r="A6014" s="1" t="s">
        <v>17</v>
      </c>
      <c r="B6014" s="1">
        <v>6013</v>
      </c>
      <c r="C6014" s="1" t="s">
        <v>294</v>
      </c>
      <c r="D6014" s="1" t="s">
        <v>12</v>
      </c>
      <c r="E6014" s="1">
        <v>2018</v>
      </c>
      <c r="F6014" s="1" t="s">
        <v>45</v>
      </c>
      <c r="G6014" s="1" t="s">
        <v>21</v>
      </c>
      <c r="H6014" s="1" t="s">
        <v>15</v>
      </c>
      <c r="I6014" s="1" t="s">
        <v>46</v>
      </c>
      <c r="J6014" s="1">
        <v>8.7029711999999995E-2</v>
      </c>
      <c r="L6014" s="1">
        <v>109.22280000000001</v>
      </c>
      <c r="M6014" s="1">
        <v>4</v>
      </c>
    </row>
    <row r="6015" spans="1:13" x14ac:dyDescent="0.3">
      <c r="A6015" s="1" t="s">
        <v>17</v>
      </c>
      <c r="B6015" s="1">
        <v>6014</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x14ac:dyDescent="0.3">
      <c r="A6016" s="1" t="s">
        <v>17</v>
      </c>
      <c r="B6016" s="1">
        <v>6015</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3">
      <c r="A6017" s="1" t="s">
        <v>17</v>
      </c>
      <c r="B6017" s="1">
        <v>6016</v>
      </c>
      <c r="C6017" s="1" t="s">
        <v>1117</v>
      </c>
      <c r="D6017" s="1" t="s">
        <v>54</v>
      </c>
      <c r="E6017" s="1">
        <v>2022</v>
      </c>
      <c r="F6017" s="1" t="s">
        <v>20</v>
      </c>
      <c r="G6017" s="1" t="s">
        <v>21</v>
      </c>
      <c r="H6017" s="1" t="s">
        <v>15</v>
      </c>
      <c r="I6017" s="1" t="s">
        <v>22</v>
      </c>
      <c r="J6017" s="1">
        <v>0</v>
      </c>
      <c r="K6017" s="1">
        <v>20.85</v>
      </c>
      <c r="L6017" s="1">
        <v>115.1808</v>
      </c>
      <c r="M6017" s="1">
        <v>4</v>
      </c>
    </row>
    <row r="6018" spans="1:13" x14ac:dyDescent="0.3">
      <c r="A6018" s="1" t="s">
        <v>17</v>
      </c>
      <c r="B6018" s="1">
        <v>6017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x14ac:dyDescent="0.3">
      <c r="A6019" s="1" t="s">
        <v>17</v>
      </c>
      <c r="B6019" s="1">
        <v>6018</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3">
      <c r="A6020" s="1" t="s">
        <v>17</v>
      </c>
      <c r="B6020" s="1">
        <v>6019</v>
      </c>
      <c r="C6020" s="1" t="s">
        <v>1539</v>
      </c>
      <c r="D6020" s="1" t="s">
        <v>159</v>
      </c>
      <c r="E6020" s="1">
        <v>2018</v>
      </c>
      <c r="F6020" s="1" t="s">
        <v>45</v>
      </c>
      <c r="G6020" s="1" t="s">
        <v>21</v>
      </c>
      <c r="H6020" s="1" t="s">
        <v>15</v>
      </c>
      <c r="I6020" s="1" t="s">
        <v>46</v>
      </c>
      <c r="J6020" s="1">
        <v>0.14110620199999999</v>
      </c>
      <c r="L6020" s="1">
        <v>87.917199999999994</v>
      </c>
      <c r="M6020" s="1">
        <v>4</v>
      </c>
    </row>
    <row r="6021" spans="1:13" x14ac:dyDescent="0.3">
      <c r="A6021" s="1" t="s">
        <v>17</v>
      </c>
      <c r="B6021" s="1">
        <v>6020</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3">
      <c r="A6022" s="1" t="s">
        <v>17</v>
      </c>
      <c r="B6022" s="1">
        <v>6021</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3">
      <c r="A6023" s="1" t="s">
        <v>10</v>
      </c>
      <c r="B6023" s="1">
        <v>6022</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x14ac:dyDescent="0.3">
      <c r="A6024" s="1" t="s">
        <v>10</v>
      </c>
      <c r="B6024" s="1">
        <v>6023</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3">
      <c r="A6025" s="1" t="s">
        <v>17</v>
      </c>
      <c r="B6025" s="1">
        <v>6024</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3">
      <c r="A6026" s="1" t="s">
        <v>17</v>
      </c>
      <c r="B6026" s="1">
        <v>6025</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3">
      <c r="A6027" s="1" t="s">
        <v>17</v>
      </c>
      <c r="B6027" s="1">
        <v>6026</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3">
      <c r="A6028" s="1" t="s">
        <v>17</v>
      </c>
      <c r="B6028" s="1">
        <v>6027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3">
      <c r="A6029" s="1" t="s">
        <v>10</v>
      </c>
      <c r="B6029" s="1">
        <v>6028</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3">
      <c r="A6030" s="1" t="s">
        <v>17</v>
      </c>
      <c r="B6030" s="1">
        <v>6029</v>
      </c>
      <c r="C6030" s="1" t="s">
        <v>823</v>
      </c>
      <c r="D6030" s="1" t="s">
        <v>48</v>
      </c>
      <c r="E6030" s="1">
        <v>2018</v>
      </c>
      <c r="F6030" s="1" t="s">
        <v>45</v>
      </c>
      <c r="G6030" s="1" t="s">
        <v>21</v>
      </c>
      <c r="H6030" s="1" t="s">
        <v>15</v>
      </c>
      <c r="I6030" s="1" t="s">
        <v>46</v>
      </c>
      <c r="J6030" s="1">
        <v>6.4933297000000001E-2</v>
      </c>
      <c r="L6030" s="1">
        <v>174.83699999999999</v>
      </c>
      <c r="M6030" s="1">
        <v>4</v>
      </c>
    </row>
    <row r="6031" spans="1:13" x14ac:dyDescent="0.3">
      <c r="A6031" s="1" t="s">
        <v>17</v>
      </c>
      <c r="B6031" s="1">
        <v>6030</v>
      </c>
      <c r="C6031" s="1" t="s">
        <v>182</v>
      </c>
      <c r="D6031" s="1" t="s">
        <v>32</v>
      </c>
      <c r="E6031" s="1">
        <v>2018</v>
      </c>
      <c r="F6031" s="1" t="s">
        <v>45</v>
      </c>
      <c r="G6031" s="1" t="s">
        <v>21</v>
      </c>
      <c r="H6031" s="1" t="s">
        <v>15</v>
      </c>
      <c r="I6031" s="1" t="s">
        <v>46</v>
      </c>
      <c r="J6031" s="1">
        <v>0.107076832</v>
      </c>
      <c r="L6031" s="1">
        <v>58.790399999999998</v>
      </c>
      <c r="M6031" s="1">
        <v>4</v>
      </c>
    </row>
    <row r="6032" spans="1:13" x14ac:dyDescent="0.3">
      <c r="A6032" s="1" t="s">
        <v>17</v>
      </c>
      <c r="B6032" s="1">
        <v>6031</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
      <c r="A6033" s="1" t="s">
        <v>10</v>
      </c>
      <c r="B6033" s="1">
        <v>6032</v>
      </c>
      <c r="C6033" s="1" t="s">
        <v>1270</v>
      </c>
      <c r="D6033" s="1" t="s">
        <v>24</v>
      </c>
      <c r="E6033" s="1">
        <v>2018</v>
      </c>
      <c r="F6033" s="1" t="s">
        <v>138</v>
      </c>
      <c r="G6033" s="1" t="s">
        <v>14</v>
      </c>
      <c r="H6033" s="1" t="s">
        <v>26</v>
      </c>
      <c r="I6033" s="1" t="s">
        <v>40</v>
      </c>
      <c r="J6033" s="1">
        <v>0</v>
      </c>
      <c r="L6033" s="1">
        <v>145.21019999999999</v>
      </c>
      <c r="M6033" s="1">
        <v>4</v>
      </c>
    </row>
    <row r="6034" spans="1:13" x14ac:dyDescent="0.3">
      <c r="A6034" s="1" t="s">
        <v>17</v>
      </c>
      <c r="B6034" s="1">
        <v>6033</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x14ac:dyDescent="0.3">
      <c r="A6035" s="1" t="s">
        <v>10</v>
      </c>
      <c r="B6035" s="1">
        <v>6034</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3">
      <c r="A6036" s="1" t="s">
        <v>17</v>
      </c>
      <c r="B6036" s="1">
        <v>6035</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3">
      <c r="A6037" s="1" t="s">
        <v>17</v>
      </c>
      <c r="B6037" s="1">
        <v>6036</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3">
      <c r="A6038" s="1" t="s">
        <v>17</v>
      </c>
      <c r="B6038" s="1">
        <v>6037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
      <c r="A6039" s="1" t="s">
        <v>10</v>
      </c>
      <c r="B6039" s="1">
        <v>6038</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3">
      <c r="A6040" s="1" t="s">
        <v>17</v>
      </c>
      <c r="B6040" s="1">
        <v>6039</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3">
      <c r="A6041" s="1" t="s">
        <v>10</v>
      </c>
      <c r="B6041" s="1">
        <v>6040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3">
      <c r="A6042" s="1" t="s">
        <v>17</v>
      </c>
      <c r="B6042" s="1">
        <v>6041</v>
      </c>
      <c r="C6042" s="1" t="s">
        <v>545</v>
      </c>
      <c r="D6042" s="1" t="s">
        <v>67</v>
      </c>
      <c r="E6042" s="1">
        <v>2022</v>
      </c>
      <c r="F6042" s="1" t="s">
        <v>20</v>
      </c>
      <c r="G6042" s="1" t="s">
        <v>21</v>
      </c>
      <c r="H6042" s="1" t="s">
        <v>15</v>
      </c>
      <c r="I6042" s="1" t="s">
        <v>22</v>
      </c>
      <c r="J6042" s="1">
        <v>8.0131362999999997E-2</v>
      </c>
      <c r="K6042" s="1">
        <v>13.3</v>
      </c>
      <c r="L6042" s="1">
        <v>234.03</v>
      </c>
      <c r="M6042" s="1">
        <v>4</v>
      </c>
    </row>
    <row r="6043" spans="1:13" x14ac:dyDescent="0.3">
      <c r="A6043" s="1" t="s">
        <v>17</v>
      </c>
      <c r="B6043" s="1">
        <v>6042</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3">
      <c r="A6044" s="1" t="s">
        <v>17</v>
      </c>
      <c r="B6044" s="1">
        <v>6043</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x14ac:dyDescent="0.3">
      <c r="A6045" s="1" t="s">
        <v>17</v>
      </c>
      <c r="B6045" s="1">
        <v>6044</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3">
      <c r="A6046" s="1" t="s">
        <v>10</v>
      </c>
      <c r="B6046" s="1">
        <v>6045</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3">
      <c r="A6047" s="1" t="s">
        <v>10</v>
      </c>
      <c r="B6047" s="1">
        <v>6046</v>
      </c>
      <c r="C6047" s="1" t="s">
        <v>401</v>
      </c>
      <c r="D6047" s="1" t="s">
        <v>54</v>
      </c>
      <c r="E6047" s="1">
        <v>2018</v>
      </c>
      <c r="F6047" s="1" t="s">
        <v>45</v>
      </c>
      <c r="G6047" s="1" t="s">
        <v>21</v>
      </c>
      <c r="H6047" s="1" t="s">
        <v>15</v>
      </c>
      <c r="I6047" s="1" t="s">
        <v>46</v>
      </c>
      <c r="J6047" s="1">
        <v>4.1779180999999999E-2</v>
      </c>
      <c r="L6047" s="1">
        <v>43.411200000000001</v>
      </c>
      <c r="M6047" s="1">
        <v>4</v>
      </c>
    </row>
    <row r="6048" spans="1:13" x14ac:dyDescent="0.3">
      <c r="A6048" s="1" t="s">
        <v>10</v>
      </c>
      <c r="B6048" s="1">
        <v>6047</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3">
      <c r="A6049" s="1" t="s">
        <v>17</v>
      </c>
      <c r="B6049" s="1">
        <v>6048</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3">
      <c r="A6050" s="1" t="s">
        <v>17</v>
      </c>
      <c r="B6050" s="1">
        <v>6049</v>
      </c>
      <c r="C6050" s="1" t="s">
        <v>820</v>
      </c>
      <c r="D6050" s="1" t="s">
        <v>12</v>
      </c>
      <c r="E6050" s="1">
        <v>2011</v>
      </c>
      <c r="F6050" s="1" t="s">
        <v>39</v>
      </c>
      <c r="G6050" s="1" t="s">
        <v>21</v>
      </c>
      <c r="H6050" s="1" t="s">
        <v>15</v>
      </c>
      <c r="I6050" s="1" t="s">
        <v>40</v>
      </c>
      <c r="J6050" s="1">
        <v>0</v>
      </c>
      <c r="K6050" s="1">
        <v>8.7850000000000001</v>
      </c>
      <c r="L6050" s="1">
        <v>123.0414</v>
      </c>
      <c r="M6050" s="1">
        <v>4</v>
      </c>
    </row>
    <row r="6051" spans="1:13" x14ac:dyDescent="0.3">
      <c r="A6051" s="1" t="s">
        <v>10</v>
      </c>
      <c r="B6051" s="1">
        <v>6050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3">
      <c r="A6052" s="1" t="s">
        <v>17</v>
      </c>
      <c r="B6052" s="1">
        <v>6051</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x14ac:dyDescent="0.3">
      <c r="A6053" s="1" t="s">
        <v>17</v>
      </c>
      <c r="B6053" s="1">
        <v>6052</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3">
      <c r="A6054" s="1" t="s">
        <v>17</v>
      </c>
      <c r="B6054" s="1">
        <v>6053</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3">
      <c r="A6055" s="1" t="s">
        <v>10</v>
      </c>
      <c r="B6055" s="1">
        <v>6054</v>
      </c>
      <c r="C6055" s="1" t="s">
        <v>836</v>
      </c>
      <c r="D6055" s="1" t="s">
        <v>12</v>
      </c>
      <c r="E6055" s="1">
        <v>2018</v>
      </c>
      <c r="F6055" s="1" t="s">
        <v>45</v>
      </c>
      <c r="G6055" s="1" t="s">
        <v>21</v>
      </c>
      <c r="H6055" s="1" t="s">
        <v>15</v>
      </c>
      <c r="I6055" s="1" t="s">
        <v>46</v>
      </c>
      <c r="J6055" s="1">
        <v>6.8604502999999997E-2</v>
      </c>
      <c r="L6055" s="1">
        <v>197.3768</v>
      </c>
      <c r="M6055" s="1">
        <v>4</v>
      </c>
    </row>
    <row r="6056" spans="1:13" x14ac:dyDescent="0.3">
      <c r="A6056" s="1" t="s">
        <v>17</v>
      </c>
      <c r="B6056" s="1">
        <v>6055</v>
      </c>
      <c r="C6056" s="1" t="s">
        <v>687</v>
      </c>
      <c r="D6056" s="1" t="s">
        <v>42</v>
      </c>
      <c r="E6056" s="1">
        <v>2018</v>
      </c>
      <c r="F6056" s="1" t="s">
        <v>45</v>
      </c>
      <c r="G6056" s="1" t="s">
        <v>21</v>
      </c>
      <c r="H6056" s="1" t="s">
        <v>15</v>
      </c>
      <c r="I6056" s="1" t="s">
        <v>46</v>
      </c>
      <c r="J6056" s="1">
        <v>3.2948610000000003E-2</v>
      </c>
      <c r="L6056" s="1">
        <v>116.8124</v>
      </c>
      <c r="M6056" s="1">
        <v>4</v>
      </c>
    </row>
    <row r="6057" spans="1:13" x14ac:dyDescent="0.3">
      <c r="A6057" s="1" t="s">
        <v>17</v>
      </c>
      <c r="B6057" s="1">
        <v>6056</v>
      </c>
      <c r="C6057" s="1" t="s">
        <v>334</v>
      </c>
      <c r="D6057" s="1" t="s">
        <v>32</v>
      </c>
      <c r="E6057" s="1">
        <v>2018</v>
      </c>
      <c r="F6057" s="1" t="s">
        <v>45</v>
      </c>
      <c r="G6057" s="1" t="s">
        <v>21</v>
      </c>
      <c r="H6057" s="1" t="s">
        <v>15</v>
      </c>
      <c r="I6057" s="1" t="s">
        <v>46</v>
      </c>
      <c r="J6057" s="1">
        <v>1.4522363E-2</v>
      </c>
      <c r="L6057" s="1">
        <v>50.232399999999998</v>
      </c>
      <c r="M6057" s="1">
        <v>4</v>
      </c>
    </row>
    <row r="6058" spans="1:13" x14ac:dyDescent="0.3">
      <c r="A6058" s="1" t="s">
        <v>17</v>
      </c>
      <c r="B6058" s="1">
        <v>6057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x14ac:dyDescent="0.3">
      <c r="A6059" s="1" t="s">
        <v>17</v>
      </c>
      <c r="B6059" s="1">
        <v>6058</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3">
      <c r="A6060" s="1" t="s">
        <v>17</v>
      </c>
      <c r="B6060" s="1">
        <v>6059</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x14ac:dyDescent="0.3">
      <c r="A6061" s="1" t="s">
        <v>17</v>
      </c>
      <c r="B6061" s="1">
        <v>6060</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x14ac:dyDescent="0.3">
      <c r="A6062" s="1" t="s">
        <v>17</v>
      </c>
      <c r="B6062" s="1">
        <v>6061</v>
      </c>
      <c r="C6062" s="1" t="s">
        <v>1582</v>
      </c>
      <c r="D6062" s="1" t="s">
        <v>67</v>
      </c>
      <c r="E6062" s="1">
        <v>2018</v>
      </c>
      <c r="F6062" s="1" t="s">
        <v>138</v>
      </c>
      <c r="G6062" s="1" t="s">
        <v>14</v>
      </c>
      <c r="H6062" s="1" t="s">
        <v>26</v>
      </c>
      <c r="I6062" s="1" t="s">
        <v>40</v>
      </c>
      <c r="J6062" s="1">
        <v>0.11412741799999999</v>
      </c>
      <c r="L6062" s="1">
        <v>147.17599999999999</v>
      </c>
      <c r="M6062" s="1">
        <v>4</v>
      </c>
    </row>
    <row r="6063" spans="1:13" x14ac:dyDescent="0.3">
      <c r="A6063" s="1" t="s">
        <v>17</v>
      </c>
      <c r="B6063" s="1">
        <v>6062</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3">
      <c r="A6064" s="1" t="s">
        <v>17</v>
      </c>
      <c r="B6064" s="1">
        <v>6063</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3">
      <c r="A6065" s="1" t="s">
        <v>17</v>
      </c>
      <c r="B6065" s="1">
        <v>6064</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3">
      <c r="A6066" s="1" t="s">
        <v>10</v>
      </c>
      <c r="B6066" s="1">
        <v>6065</v>
      </c>
      <c r="C6066" s="1" t="s">
        <v>338</v>
      </c>
      <c r="D6066" s="1" t="s">
        <v>67</v>
      </c>
      <c r="E6066" s="1">
        <v>2018</v>
      </c>
      <c r="F6066" s="1" t="s">
        <v>45</v>
      </c>
      <c r="G6066" s="1" t="s">
        <v>21</v>
      </c>
      <c r="H6066" s="1" t="s">
        <v>15</v>
      </c>
      <c r="I6066" s="1" t="s">
        <v>46</v>
      </c>
      <c r="J6066" s="1">
        <v>4.5243613000000002E-2</v>
      </c>
      <c r="L6066" s="1">
        <v>146.81020000000001</v>
      </c>
      <c r="M6066" s="1">
        <v>4</v>
      </c>
    </row>
    <row r="6067" spans="1:13" x14ac:dyDescent="0.3">
      <c r="A6067" s="1" t="s">
        <v>10</v>
      </c>
      <c r="B6067" s="1">
        <v>6066</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3">
      <c r="A6068" s="1" t="s">
        <v>10</v>
      </c>
      <c r="B6068" s="1">
        <v>6067</v>
      </c>
      <c r="C6068" s="1" t="s">
        <v>1176</v>
      </c>
      <c r="D6068" s="1" t="s">
        <v>28</v>
      </c>
      <c r="E6068" s="1">
        <v>2018</v>
      </c>
      <c r="F6068" s="1" t="s">
        <v>45</v>
      </c>
      <c r="G6068" s="1" t="s">
        <v>21</v>
      </c>
      <c r="H6068" s="1" t="s">
        <v>15</v>
      </c>
      <c r="I6068" s="1" t="s">
        <v>46</v>
      </c>
      <c r="J6068" s="1">
        <v>0.133673087</v>
      </c>
      <c r="L6068" s="1">
        <v>41.548000000000002</v>
      </c>
      <c r="M6068" s="1">
        <v>4</v>
      </c>
    </row>
    <row r="6069" spans="1:13" x14ac:dyDescent="0.3">
      <c r="A6069" s="1" t="s">
        <v>17</v>
      </c>
      <c r="B6069" s="1">
        <v>6068</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x14ac:dyDescent="0.3">
      <c r="A6070" s="1" t="s">
        <v>17</v>
      </c>
      <c r="B6070" s="1">
        <v>6069</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3">
      <c r="A6071" s="1" t="s">
        <v>17</v>
      </c>
      <c r="B6071" s="1">
        <v>6070</v>
      </c>
      <c r="C6071" s="1" t="s">
        <v>1542</v>
      </c>
      <c r="D6071" s="1" t="s">
        <v>28</v>
      </c>
      <c r="E6071" s="1">
        <v>2018</v>
      </c>
      <c r="F6071" s="1" t="s">
        <v>45</v>
      </c>
      <c r="G6071" s="1" t="s">
        <v>21</v>
      </c>
      <c r="H6071" s="1" t="s">
        <v>15</v>
      </c>
      <c r="I6071" s="1" t="s">
        <v>46</v>
      </c>
      <c r="J6071" s="1">
        <v>4.4391148999999998E-2</v>
      </c>
      <c r="L6071" s="1">
        <v>164.38419999999999</v>
      </c>
      <c r="M6071" s="1">
        <v>4</v>
      </c>
    </row>
    <row r="6072" spans="1:13" x14ac:dyDescent="0.3">
      <c r="A6072" s="1" t="s">
        <v>17</v>
      </c>
      <c r="B6072" s="1">
        <v>6071</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3">
      <c r="A6073" s="1" t="s">
        <v>10</v>
      </c>
      <c r="B6073" s="1">
        <v>6072</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3">
      <c r="A6074" s="1" t="s">
        <v>17</v>
      </c>
      <c r="B6074" s="1">
        <v>6073</v>
      </c>
      <c r="C6074" s="1" t="s">
        <v>60</v>
      </c>
      <c r="D6074" s="1" t="s">
        <v>61</v>
      </c>
      <c r="E6074" s="1">
        <v>2011</v>
      </c>
      <c r="F6074" s="1" t="s">
        <v>39</v>
      </c>
      <c r="G6074" s="1" t="s">
        <v>21</v>
      </c>
      <c r="H6074" s="1" t="s">
        <v>15</v>
      </c>
      <c r="I6074" s="1" t="s">
        <v>40</v>
      </c>
      <c r="J6074" s="1">
        <v>2.8164527000000002E-2</v>
      </c>
      <c r="K6074" s="1">
        <v>12.1</v>
      </c>
      <c r="L6074" s="1">
        <v>178.166</v>
      </c>
      <c r="M6074" s="1">
        <v>4</v>
      </c>
    </row>
    <row r="6075" spans="1:13" x14ac:dyDescent="0.3">
      <c r="A6075" s="1" t="s">
        <v>10</v>
      </c>
      <c r="B6075" s="1">
        <v>6074</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3">
      <c r="A6076" s="1" t="s">
        <v>17</v>
      </c>
      <c r="B6076" s="1">
        <v>6075</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x14ac:dyDescent="0.3">
      <c r="A6077" s="1" t="s">
        <v>10</v>
      </c>
      <c r="B6077" s="1">
        <v>6076</v>
      </c>
      <c r="C6077" s="1" t="s">
        <v>1026</v>
      </c>
      <c r="D6077" s="1" t="s">
        <v>12</v>
      </c>
      <c r="E6077" s="1">
        <v>2017</v>
      </c>
      <c r="F6077" s="1" t="s">
        <v>50</v>
      </c>
      <c r="G6077" s="1" t="s">
        <v>34</v>
      </c>
      <c r="H6077" s="1" t="s">
        <v>26</v>
      </c>
      <c r="I6077" s="1" t="s">
        <v>16</v>
      </c>
      <c r="J6077" s="1">
        <v>0.165328057</v>
      </c>
      <c r="K6077" s="1">
        <v>13.15</v>
      </c>
      <c r="L6077" s="1">
        <v>170.6764</v>
      </c>
      <c r="M6077" s="1">
        <v>4</v>
      </c>
    </row>
    <row r="6078" spans="1:13" x14ac:dyDescent="0.3">
      <c r="A6078" s="1" t="s">
        <v>10</v>
      </c>
      <c r="B6078" s="1">
        <v>6077</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x14ac:dyDescent="0.3">
      <c r="A6079" s="1" t="s">
        <v>17</v>
      </c>
      <c r="B6079" s="1">
        <v>6078</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x14ac:dyDescent="0.3">
      <c r="A6080" s="1" t="s">
        <v>10</v>
      </c>
      <c r="B6080" s="1">
        <v>6079</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x14ac:dyDescent="0.3">
      <c r="A6081" s="1" t="s">
        <v>10</v>
      </c>
      <c r="B6081" s="1">
        <v>6080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3">
      <c r="A6082" s="1" t="s">
        <v>10</v>
      </c>
      <c r="B6082" s="1">
        <v>6081</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
      <c r="A6083" s="1" t="s">
        <v>10</v>
      </c>
      <c r="B6083" s="1">
        <v>6082</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3">
      <c r="A6084" s="1" t="s">
        <v>17</v>
      </c>
      <c r="B6084" s="1">
        <v>6083</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
      <c r="A6085" s="1" t="s">
        <v>17</v>
      </c>
      <c r="B6085" s="1">
        <v>6084</v>
      </c>
      <c r="C6085" s="1" t="s">
        <v>1381</v>
      </c>
      <c r="D6085" s="1" t="s">
        <v>28</v>
      </c>
      <c r="E6085" s="1">
        <v>2018</v>
      </c>
      <c r="F6085" s="1" t="s">
        <v>45</v>
      </c>
      <c r="G6085" s="1" t="s">
        <v>21</v>
      </c>
      <c r="H6085" s="1" t="s">
        <v>15</v>
      </c>
      <c r="I6085" s="1" t="s">
        <v>46</v>
      </c>
      <c r="J6085" s="1">
        <v>6.3750301999999995E-2</v>
      </c>
      <c r="L6085" s="1">
        <v>153.4682</v>
      </c>
      <c r="M6085" s="1">
        <v>4</v>
      </c>
    </row>
    <row r="6086" spans="1:13" x14ac:dyDescent="0.3">
      <c r="A6086" s="1" t="s">
        <v>17</v>
      </c>
      <c r="B6086" s="1">
        <v>6085</v>
      </c>
      <c r="C6086" s="1" t="s">
        <v>94</v>
      </c>
      <c r="D6086" s="1" t="s">
        <v>95</v>
      </c>
      <c r="E6086" s="1">
        <v>2018</v>
      </c>
      <c r="F6086" s="1" t="s">
        <v>45</v>
      </c>
      <c r="G6086" s="1" t="s">
        <v>21</v>
      </c>
      <c r="H6086" s="1" t="s">
        <v>15</v>
      </c>
      <c r="I6086" s="1" t="s">
        <v>46</v>
      </c>
      <c r="J6086" s="1">
        <v>1.4560297E-2</v>
      </c>
      <c r="L6086" s="1">
        <v>81.424999999999997</v>
      </c>
      <c r="M6086" s="1">
        <v>4</v>
      </c>
    </row>
    <row r="6087" spans="1:13" x14ac:dyDescent="0.3">
      <c r="A6087" s="1" t="s">
        <v>17</v>
      </c>
      <c r="B6087" s="1">
        <v>6086</v>
      </c>
      <c r="C6087" s="1" t="s">
        <v>72</v>
      </c>
      <c r="D6087" s="1" t="s">
        <v>24</v>
      </c>
      <c r="E6087" s="1">
        <v>2018</v>
      </c>
      <c r="F6087" s="1" t="s">
        <v>45</v>
      </c>
      <c r="G6087" s="1" t="s">
        <v>21</v>
      </c>
      <c r="H6087" s="1" t="s">
        <v>15</v>
      </c>
      <c r="I6087" s="1" t="s">
        <v>46</v>
      </c>
      <c r="J6087" s="1">
        <v>2.6408698000000001E-2</v>
      </c>
      <c r="L6087" s="1">
        <v>53.261400000000002</v>
      </c>
      <c r="M6087" s="1">
        <v>4</v>
      </c>
    </row>
    <row r="6088" spans="1:13" x14ac:dyDescent="0.3">
      <c r="A6088" s="1" t="s">
        <v>17</v>
      </c>
      <c r="B6088" s="1">
        <v>6087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x14ac:dyDescent="0.3">
      <c r="A6089" s="1" t="s">
        <v>10</v>
      </c>
      <c r="B6089" s="1">
        <v>6088</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3">
      <c r="A6090" s="1" t="s">
        <v>17</v>
      </c>
      <c r="B6090" s="1">
        <v>6089</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x14ac:dyDescent="0.3">
      <c r="A6091" s="1" t="s">
        <v>35</v>
      </c>
      <c r="B6091" s="1">
        <v>6090</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3">
      <c r="A6092" s="1" t="s">
        <v>17</v>
      </c>
      <c r="B6092" s="1">
        <v>6091</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3">
      <c r="A6093" s="1" t="s">
        <v>17</v>
      </c>
      <c r="B6093" s="1">
        <v>6092</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3">
      <c r="A6094" s="1" t="s">
        <v>17</v>
      </c>
      <c r="B6094" s="1">
        <v>6093</v>
      </c>
      <c r="C6094" s="1" t="s">
        <v>108</v>
      </c>
      <c r="D6094" s="1" t="s">
        <v>19</v>
      </c>
      <c r="E6094" s="1">
        <v>2018</v>
      </c>
      <c r="F6094" s="1" t="s">
        <v>45</v>
      </c>
      <c r="G6094" s="1" t="s">
        <v>21</v>
      </c>
      <c r="H6094" s="1" t="s">
        <v>15</v>
      </c>
      <c r="I6094" s="1" t="s">
        <v>46</v>
      </c>
      <c r="J6094" s="1">
        <v>3.5022503000000003E-2</v>
      </c>
      <c r="L6094" s="1">
        <v>85.122399999999999</v>
      </c>
      <c r="M6094" s="1">
        <v>4</v>
      </c>
    </row>
    <row r="6095" spans="1:13" x14ac:dyDescent="0.3">
      <c r="A6095" s="1" t="s">
        <v>10</v>
      </c>
      <c r="B6095" s="1">
        <v>6094</v>
      </c>
      <c r="C6095" s="1" t="s">
        <v>676</v>
      </c>
      <c r="D6095" s="1" t="s">
        <v>28</v>
      </c>
      <c r="E6095" s="1">
        <v>2018</v>
      </c>
      <c r="F6095" s="1" t="s">
        <v>45</v>
      </c>
      <c r="G6095" s="1" t="s">
        <v>21</v>
      </c>
      <c r="H6095" s="1" t="s">
        <v>15</v>
      </c>
      <c r="I6095" s="1" t="s">
        <v>46</v>
      </c>
      <c r="J6095" s="1">
        <v>9.0149779999999999E-3</v>
      </c>
      <c r="L6095" s="1">
        <v>102.699</v>
      </c>
      <c r="M6095" s="1">
        <v>4</v>
      </c>
    </row>
    <row r="6096" spans="1:13" x14ac:dyDescent="0.3">
      <c r="A6096" s="1" t="s">
        <v>17</v>
      </c>
      <c r="B6096" s="1">
        <v>6095</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
      <c r="A6097" s="1" t="s">
        <v>10</v>
      </c>
      <c r="B6097" s="1">
        <v>6096</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3">
      <c r="A6098" s="1" t="s">
        <v>17</v>
      </c>
      <c r="B6098" s="1">
        <v>6097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3">
      <c r="A6099" s="1" t="s">
        <v>17</v>
      </c>
      <c r="B6099" s="1">
        <v>6098</v>
      </c>
      <c r="C6099" s="1" t="s">
        <v>737</v>
      </c>
      <c r="D6099" s="1" t="s">
        <v>95</v>
      </c>
      <c r="E6099" s="1">
        <v>2018</v>
      </c>
      <c r="F6099" s="1" t="s">
        <v>45</v>
      </c>
      <c r="G6099" s="1" t="s">
        <v>21</v>
      </c>
      <c r="H6099" s="1" t="s">
        <v>15</v>
      </c>
      <c r="I6099" s="1" t="s">
        <v>46</v>
      </c>
      <c r="J6099" s="1">
        <v>8.0711179999999993E-2</v>
      </c>
      <c r="L6099" s="1">
        <v>113.1544</v>
      </c>
      <c r="M6099" s="1">
        <v>4</v>
      </c>
    </row>
    <row r="6100" spans="1:13" x14ac:dyDescent="0.3">
      <c r="A6100" s="1" t="s">
        <v>17</v>
      </c>
      <c r="B6100" s="1">
        <v>6099</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x14ac:dyDescent="0.3">
      <c r="A6101" s="1" t="s">
        <v>10</v>
      </c>
      <c r="B6101" s="1">
        <v>6100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3">
      <c r="A6102" s="1" t="s">
        <v>10</v>
      </c>
      <c r="B6102" s="1">
        <v>6101</v>
      </c>
      <c r="C6102" s="1" t="s">
        <v>1367</v>
      </c>
      <c r="D6102" s="1" t="s">
        <v>24</v>
      </c>
      <c r="E6102" s="1">
        <v>2018</v>
      </c>
      <c r="F6102" s="1" t="s">
        <v>45</v>
      </c>
      <c r="G6102" s="1" t="s">
        <v>21</v>
      </c>
      <c r="H6102" s="1" t="s">
        <v>15</v>
      </c>
      <c r="I6102" s="1" t="s">
        <v>46</v>
      </c>
      <c r="J6102" s="1">
        <v>7.8547351000000001E-2</v>
      </c>
      <c r="L6102" s="1">
        <v>79.327600000000004</v>
      </c>
      <c r="M6102" s="1">
        <v>4</v>
      </c>
    </row>
    <row r="6103" spans="1:13" x14ac:dyDescent="0.3">
      <c r="A6103" s="1" t="s">
        <v>17</v>
      </c>
      <c r="B6103" s="1">
        <v>6102</v>
      </c>
      <c r="C6103" s="1" t="s">
        <v>880</v>
      </c>
      <c r="D6103" s="1" t="s">
        <v>48</v>
      </c>
      <c r="E6103" s="1">
        <v>2022</v>
      </c>
      <c r="F6103" s="1" t="s">
        <v>20</v>
      </c>
      <c r="G6103" s="1" t="s">
        <v>21</v>
      </c>
      <c r="H6103" s="1" t="s">
        <v>15</v>
      </c>
      <c r="I6103" s="1" t="s">
        <v>22</v>
      </c>
      <c r="J6103" s="1">
        <v>3.6107198E-2</v>
      </c>
      <c r="K6103" s="1">
        <v>13.65</v>
      </c>
      <c r="L6103" s="1">
        <v>184.4924</v>
      </c>
      <c r="M6103" s="1">
        <v>4</v>
      </c>
    </row>
    <row r="6104" spans="1:13" x14ac:dyDescent="0.3">
      <c r="A6104" s="1" t="s">
        <v>17</v>
      </c>
      <c r="B6104" s="1">
        <v>6103</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3">
      <c r="A6105" s="1" t="s">
        <v>17</v>
      </c>
      <c r="B6105" s="1">
        <v>6104</v>
      </c>
      <c r="C6105" s="1" t="s">
        <v>460</v>
      </c>
      <c r="D6105" s="1" t="s">
        <v>64</v>
      </c>
      <c r="E6105" s="1">
        <v>2018</v>
      </c>
      <c r="F6105" s="1" t="s">
        <v>45</v>
      </c>
      <c r="G6105" s="1" t="s">
        <v>21</v>
      </c>
      <c r="H6105" s="1" t="s">
        <v>15</v>
      </c>
      <c r="I6105" s="1" t="s">
        <v>46</v>
      </c>
      <c r="J6105" s="1">
        <v>4.7008497000000003E-2</v>
      </c>
      <c r="L6105" s="1">
        <v>112.0202</v>
      </c>
      <c r="M6105" s="1">
        <v>4</v>
      </c>
    </row>
    <row r="6106" spans="1:13" x14ac:dyDescent="0.3">
      <c r="A6106" s="1" t="s">
        <v>10</v>
      </c>
      <c r="B6106" s="1">
        <v>6105</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x14ac:dyDescent="0.3">
      <c r="A6107" s="1" t="s">
        <v>17</v>
      </c>
      <c r="B6107" s="1">
        <v>6106</v>
      </c>
      <c r="C6107" s="1" t="s">
        <v>384</v>
      </c>
      <c r="D6107" s="1" t="s">
        <v>54</v>
      </c>
      <c r="E6107" s="1">
        <v>2018</v>
      </c>
      <c r="F6107" s="1" t="s">
        <v>138</v>
      </c>
      <c r="G6107" s="1" t="s">
        <v>14</v>
      </c>
      <c r="H6107" s="1" t="s">
        <v>26</v>
      </c>
      <c r="I6107" s="1" t="s">
        <v>40</v>
      </c>
      <c r="J6107" s="1">
        <v>4.5105407E-2</v>
      </c>
      <c r="L6107" s="1">
        <v>89.417199999999994</v>
      </c>
      <c r="M6107" s="1">
        <v>4</v>
      </c>
    </row>
    <row r="6108" spans="1:13" x14ac:dyDescent="0.3">
      <c r="A6108" s="1" t="s">
        <v>17</v>
      </c>
      <c r="B6108" s="1">
        <v>6107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x14ac:dyDescent="0.3">
      <c r="A6109" s="1" t="s">
        <v>10</v>
      </c>
      <c r="B6109" s="1">
        <v>6108</v>
      </c>
      <c r="C6109" s="1" t="s">
        <v>783</v>
      </c>
      <c r="D6109" s="1" t="s">
        <v>12</v>
      </c>
      <c r="E6109" s="1">
        <v>2018</v>
      </c>
      <c r="F6109" s="1" t="s">
        <v>138</v>
      </c>
      <c r="G6109" s="1" t="s">
        <v>14</v>
      </c>
      <c r="H6109" s="1" t="s">
        <v>26</v>
      </c>
      <c r="I6109" s="1" t="s">
        <v>40</v>
      </c>
      <c r="J6109" s="1">
        <v>0.11491654599999999</v>
      </c>
      <c r="L6109" s="1">
        <v>188.42140000000001</v>
      </c>
      <c r="M6109" s="1">
        <v>4</v>
      </c>
    </row>
    <row r="6110" spans="1:13" x14ac:dyDescent="0.3">
      <c r="A6110" s="1" t="s">
        <v>17</v>
      </c>
      <c r="B6110" s="1">
        <v>6109</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
      <c r="A6111" s="1" t="s">
        <v>10</v>
      </c>
      <c r="B6111" s="1">
        <v>6110</v>
      </c>
      <c r="C6111" s="1" t="s">
        <v>1558</v>
      </c>
      <c r="D6111" s="1" t="s">
        <v>24</v>
      </c>
      <c r="E6111" s="1">
        <v>2018</v>
      </c>
      <c r="F6111" s="1" t="s">
        <v>45</v>
      </c>
      <c r="G6111" s="1" t="s">
        <v>21</v>
      </c>
      <c r="H6111" s="1" t="s">
        <v>15</v>
      </c>
      <c r="I6111" s="1" t="s">
        <v>46</v>
      </c>
      <c r="J6111" s="1">
        <v>4.9349121000000003E-2</v>
      </c>
      <c r="L6111" s="1">
        <v>108.69119999999999</v>
      </c>
      <c r="M6111" s="1">
        <v>4</v>
      </c>
    </row>
    <row r="6112" spans="1:13" x14ac:dyDescent="0.3">
      <c r="A6112" s="1" t="s">
        <v>35</v>
      </c>
      <c r="B6112" s="1">
        <v>6111</v>
      </c>
      <c r="C6112" s="1" t="s">
        <v>1275</v>
      </c>
      <c r="D6112" s="1" t="s">
        <v>28</v>
      </c>
      <c r="E6112" s="1">
        <v>2018</v>
      </c>
      <c r="F6112" s="1" t="s">
        <v>138</v>
      </c>
      <c r="G6112" s="1" t="s">
        <v>14</v>
      </c>
      <c r="H6112" s="1" t="s">
        <v>26</v>
      </c>
      <c r="I6112" s="1" t="s">
        <v>40</v>
      </c>
      <c r="J6112" s="1">
        <v>0.32839094800000002</v>
      </c>
      <c r="L6112" s="1">
        <v>146.04179999999999</v>
      </c>
      <c r="M6112" s="1">
        <v>4</v>
      </c>
    </row>
    <row r="6113" spans="1:13" x14ac:dyDescent="0.3">
      <c r="A6113" s="1" t="s">
        <v>10</v>
      </c>
      <c r="B6113" s="1">
        <v>6112</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x14ac:dyDescent="0.3">
      <c r="A6114" s="1" t="s">
        <v>17</v>
      </c>
      <c r="B6114" s="1">
        <v>6113</v>
      </c>
      <c r="C6114" s="1" t="s">
        <v>106</v>
      </c>
      <c r="D6114" s="1" t="s">
        <v>61</v>
      </c>
      <c r="E6114" s="1">
        <v>2018</v>
      </c>
      <c r="F6114" s="1" t="s">
        <v>138</v>
      </c>
      <c r="G6114" s="1" t="s">
        <v>14</v>
      </c>
      <c r="H6114" s="1" t="s">
        <v>26</v>
      </c>
      <c r="I6114" s="1" t="s">
        <v>40</v>
      </c>
      <c r="J6114" s="1">
        <v>6.2892909999999998E-3</v>
      </c>
      <c r="L6114" s="1">
        <v>153.2998</v>
      </c>
      <c r="M6114" s="1">
        <v>4</v>
      </c>
    </row>
    <row r="6115" spans="1:13" x14ac:dyDescent="0.3">
      <c r="A6115" s="1" t="s">
        <v>17</v>
      </c>
      <c r="B6115" s="1">
        <v>6114</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x14ac:dyDescent="0.3">
      <c r="A6116" s="1" t="s">
        <v>10</v>
      </c>
      <c r="B6116" s="1">
        <v>6115</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3">
      <c r="A6117" s="1" t="s">
        <v>17</v>
      </c>
      <c r="B6117" s="1">
        <v>6116</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3">
      <c r="A6118" s="1" t="s">
        <v>17</v>
      </c>
      <c r="B6118" s="1">
        <v>6117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3">
      <c r="A6119" s="1" t="s">
        <v>17</v>
      </c>
      <c r="B6119" s="1">
        <v>6118</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3">
      <c r="A6120" s="1" t="s">
        <v>10</v>
      </c>
      <c r="B6120" s="1">
        <v>6119</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3">
      <c r="A6121" s="1" t="s">
        <v>17</v>
      </c>
      <c r="B6121" s="1">
        <v>6120</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x14ac:dyDescent="0.3">
      <c r="A6122" s="1" t="s">
        <v>17</v>
      </c>
      <c r="B6122" s="1">
        <v>6121</v>
      </c>
      <c r="C6122" s="1" t="s">
        <v>327</v>
      </c>
      <c r="D6122" s="1" t="s">
        <v>42</v>
      </c>
      <c r="E6122" s="1">
        <v>2016</v>
      </c>
      <c r="F6122" s="1" t="s">
        <v>25</v>
      </c>
      <c r="G6122" s="1" t="s">
        <v>14</v>
      </c>
      <c r="H6122" s="1" t="s">
        <v>26</v>
      </c>
      <c r="I6122" s="1" t="s">
        <v>16</v>
      </c>
      <c r="J6122" s="1">
        <v>0.12049726600000001</v>
      </c>
      <c r="K6122" s="1">
        <v>8.39</v>
      </c>
      <c r="L6122" s="1">
        <v>162.2868</v>
      </c>
      <c r="M6122" s="1">
        <v>4</v>
      </c>
    </row>
    <row r="6123" spans="1:13" x14ac:dyDescent="0.3">
      <c r="A6123" s="1" t="s">
        <v>10</v>
      </c>
      <c r="B6123" s="1">
        <v>6122</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3">
      <c r="A6124" s="1" t="s">
        <v>17</v>
      </c>
      <c r="B6124" s="1">
        <v>6123</v>
      </c>
      <c r="C6124" s="1" t="s">
        <v>1206</v>
      </c>
      <c r="D6124" s="1" t="s">
        <v>19</v>
      </c>
      <c r="E6124" s="1">
        <v>2018</v>
      </c>
      <c r="F6124" s="1" t="s">
        <v>45</v>
      </c>
      <c r="G6124" s="1" t="s">
        <v>21</v>
      </c>
      <c r="H6124" s="1" t="s">
        <v>15</v>
      </c>
      <c r="I6124" s="1" t="s">
        <v>46</v>
      </c>
      <c r="J6124" s="1">
        <v>7.3024401000000003E-2</v>
      </c>
      <c r="L6124" s="1">
        <v>121.84399999999999</v>
      </c>
      <c r="M6124" s="1">
        <v>4</v>
      </c>
    </row>
    <row r="6125" spans="1:13" x14ac:dyDescent="0.3">
      <c r="A6125" s="1" t="s">
        <v>10</v>
      </c>
      <c r="B6125" s="1">
        <v>6124</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x14ac:dyDescent="0.3">
      <c r="A6126" s="1" t="s">
        <v>17</v>
      </c>
      <c r="B6126" s="1">
        <v>6125</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x14ac:dyDescent="0.3">
      <c r="A6127" s="1" t="s">
        <v>17</v>
      </c>
      <c r="B6127" s="1">
        <v>6126</v>
      </c>
      <c r="C6127" s="1" t="s">
        <v>1231</v>
      </c>
      <c r="D6127" s="1" t="s">
        <v>95</v>
      </c>
      <c r="E6127" s="1">
        <v>2018</v>
      </c>
      <c r="F6127" s="1" t="s">
        <v>138</v>
      </c>
      <c r="G6127" s="1" t="s">
        <v>14</v>
      </c>
      <c r="H6127" s="1" t="s">
        <v>26</v>
      </c>
      <c r="I6127" s="1" t="s">
        <v>40</v>
      </c>
      <c r="J6127" s="1">
        <v>0</v>
      </c>
      <c r="L6127" s="1">
        <v>144.84700000000001</v>
      </c>
      <c r="M6127" s="1">
        <v>4</v>
      </c>
    </row>
    <row r="6128" spans="1:13" x14ac:dyDescent="0.3">
      <c r="A6128" s="1" t="s">
        <v>17</v>
      </c>
      <c r="B6128" s="1">
        <v>6127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3">
      <c r="A6129" s="1" t="s">
        <v>17</v>
      </c>
      <c r="B6129" s="1">
        <v>6128</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3">
      <c r="A6130" s="1" t="s">
        <v>17</v>
      </c>
      <c r="B6130" s="1">
        <v>6129</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x14ac:dyDescent="0.3">
      <c r="A6131" s="1" t="s">
        <v>17</v>
      </c>
      <c r="B6131" s="1">
        <v>6130</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x14ac:dyDescent="0.3">
      <c r="A6132" s="1" t="s">
        <v>10</v>
      </c>
      <c r="B6132" s="1">
        <v>6131</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3">
      <c r="A6133" s="1" t="s">
        <v>17</v>
      </c>
      <c r="B6133" s="1">
        <v>6132</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3">
      <c r="A6134" s="1" t="s">
        <v>17</v>
      </c>
      <c r="B6134" s="1">
        <v>6133</v>
      </c>
      <c r="C6134" s="1" t="s">
        <v>537</v>
      </c>
      <c r="D6134" s="1" t="s">
        <v>28</v>
      </c>
      <c r="E6134" s="1">
        <v>2018</v>
      </c>
      <c r="F6134" s="1" t="s">
        <v>138</v>
      </c>
      <c r="G6134" s="1" t="s">
        <v>14</v>
      </c>
      <c r="H6134" s="1" t="s">
        <v>26</v>
      </c>
      <c r="I6134" s="1" t="s">
        <v>40</v>
      </c>
      <c r="J6134" s="1">
        <v>0.14453827</v>
      </c>
      <c r="L6134" s="1">
        <v>180.6002</v>
      </c>
      <c r="M6134" s="1">
        <v>4</v>
      </c>
    </row>
    <row r="6135" spans="1:13" x14ac:dyDescent="0.3">
      <c r="A6135" s="1" t="s">
        <v>17</v>
      </c>
      <c r="B6135" s="1">
        <v>6134</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3">
      <c r="A6136" s="1" t="s">
        <v>17</v>
      </c>
      <c r="B6136" s="1">
        <v>6135</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x14ac:dyDescent="0.3">
      <c r="A6137" s="1" t="s">
        <v>17</v>
      </c>
      <c r="B6137" s="1">
        <v>6136</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x14ac:dyDescent="0.3">
      <c r="A6138" s="1" t="s">
        <v>17</v>
      </c>
      <c r="B6138" s="1">
        <v>6137</v>
      </c>
      <c r="C6138" s="1" t="s">
        <v>639</v>
      </c>
      <c r="D6138" s="1" t="s">
        <v>64</v>
      </c>
      <c r="E6138" s="1">
        <v>2018</v>
      </c>
      <c r="F6138" s="1" t="s">
        <v>138</v>
      </c>
      <c r="G6138" s="1" t="s">
        <v>14</v>
      </c>
      <c r="H6138" s="1" t="s">
        <v>26</v>
      </c>
      <c r="I6138" s="1" t="s">
        <v>40</v>
      </c>
      <c r="J6138" s="1">
        <v>0.16093617800000001</v>
      </c>
      <c r="L6138" s="1">
        <v>184.26079999999999</v>
      </c>
      <c r="M6138" s="1">
        <v>4</v>
      </c>
    </row>
    <row r="6139" spans="1:13" x14ac:dyDescent="0.3">
      <c r="A6139" s="1" t="s">
        <v>10</v>
      </c>
      <c r="B6139" s="1">
        <v>6138</v>
      </c>
      <c r="C6139" s="1" t="s">
        <v>600</v>
      </c>
      <c r="D6139" s="1" t="s">
        <v>48</v>
      </c>
      <c r="E6139" s="1">
        <v>2018</v>
      </c>
      <c r="F6139" s="1" t="s">
        <v>45</v>
      </c>
      <c r="G6139" s="1" t="s">
        <v>21</v>
      </c>
      <c r="H6139" s="1" t="s">
        <v>15</v>
      </c>
      <c r="I6139" s="1" t="s">
        <v>46</v>
      </c>
      <c r="J6139" s="1">
        <v>6.5577448999999996E-2</v>
      </c>
      <c r="L6139" s="1">
        <v>181.76599999999999</v>
      </c>
      <c r="M6139" s="1">
        <v>4</v>
      </c>
    </row>
    <row r="6140" spans="1:13" x14ac:dyDescent="0.3">
      <c r="A6140" s="1" t="s">
        <v>10</v>
      </c>
      <c r="B6140" s="1">
        <v>6139</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x14ac:dyDescent="0.3">
      <c r="A6141" s="1" t="s">
        <v>10</v>
      </c>
      <c r="B6141" s="1">
        <v>6140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3">
      <c r="A6142" s="1" t="s">
        <v>10</v>
      </c>
      <c r="B6142" s="1">
        <v>6141</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x14ac:dyDescent="0.3">
      <c r="A6143" s="1" t="s">
        <v>17</v>
      </c>
      <c r="B6143" s="1">
        <v>6142</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3">
      <c r="A6144" s="1" t="s">
        <v>10</v>
      </c>
      <c r="B6144" s="1">
        <v>6143</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x14ac:dyDescent="0.3">
      <c r="A6145" s="1" t="s">
        <v>17</v>
      </c>
      <c r="B6145" s="1">
        <v>6144</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3">
      <c r="A6146" s="1" t="s">
        <v>17</v>
      </c>
      <c r="B6146" s="1">
        <v>6145</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3">
      <c r="A6147" s="1" t="s">
        <v>17</v>
      </c>
      <c r="B6147" s="1">
        <v>6146</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3">
      <c r="A6148" s="1" t="s">
        <v>10</v>
      </c>
      <c r="B6148" s="1">
        <v>6147</v>
      </c>
      <c r="C6148" s="1" t="s">
        <v>486</v>
      </c>
      <c r="D6148" s="1" t="s">
        <v>12</v>
      </c>
      <c r="E6148" s="1">
        <v>2017</v>
      </c>
      <c r="F6148" s="1" t="s">
        <v>50</v>
      </c>
      <c r="G6148" s="1" t="s">
        <v>34</v>
      </c>
      <c r="H6148" s="1" t="s">
        <v>26</v>
      </c>
      <c r="I6148" s="1" t="s">
        <v>16</v>
      </c>
      <c r="J6148" s="1">
        <v>2.8118435000000001E-2</v>
      </c>
      <c r="K6148" s="1">
        <v>20</v>
      </c>
      <c r="L6148" s="1">
        <v>46.7744</v>
      </c>
      <c r="M6148" s="1">
        <v>4</v>
      </c>
    </row>
    <row r="6149" spans="1:13" x14ac:dyDescent="0.3">
      <c r="A6149" s="1" t="s">
        <v>17</v>
      </c>
      <c r="B6149" s="1">
        <v>6148</v>
      </c>
      <c r="C6149" s="1" t="s">
        <v>641</v>
      </c>
      <c r="D6149" s="1" t="s">
        <v>48</v>
      </c>
      <c r="E6149" s="1">
        <v>2018</v>
      </c>
      <c r="F6149" s="1" t="s">
        <v>138</v>
      </c>
      <c r="G6149" s="1" t="s">
        <v>14</v>
      </c>
      <c r="H6149" s="1" t="s">
        <v>26</v>
      </c>
      <c r="I6149" s="1" t="s">
        <v>40</v>
      </c>
      <c r="J6149" s="1">
        <v>0.16335022099999999</v>
      </c>
      <c r="L6149" s="1">
        <v>120.2124</v>
      </c>
      <c r="M6149" s="1">
        <v>4</v>
      </c>
    </row>
    <row r="6150" spans="1:13" x14ac:dyDescent="0.3">
      <c r="A6150" s="1" t="s">
        <v>10</v>
      </c>
      <c r="B6150" s="1">
        <v>6149</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x14ac:dyDescent="0.3">
      <c r="A6151" s="1" t="s">
        <v>10</v>
      </c>
      <c r="B6151" s="1">
        <v>6150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3">
      <c r="A6152" s="1" t="s">
        <v>10</v>
      </c>
      <c r="B6152" s="1">
        <v>6151</v>
      </c>
      <c r="C6152" s="1" t="s">
        <v>1295</v>
      </c>
      <c r="D6152" s="1" t="s">
        <v>12</v>
      </c>
      <c r="E6152" s="1">
        <v>2018</v>
      </c>
      <c r="F6152" s="1" t="s">
        <v>45</v>
      </c>
      <c r="G6152" s="1" t="s">
        <v>21</v>
      </c>
      <c r="H6152" s="1" t="s">
        <v>15</v>
      </c>
      <c r="I6152" s="1" t="s">
        <v>46</v>
      </c>
      <c r="J6152" s="1">
        <v>0.15528831000000001</v>
      </c>
      <c r="L6152" s="1">
        <v>241.75380000000001</v>
      </c>
      <c r="M6152" s="1">
        <v>4</v>
      </c>
    </row>
    <row r="6153" spans="1:13" x14ac:dyDescent="0.3">
      <c r="A6153" s="1" t="s">
        <v>10</v>
      </c>
      <c r="B6153" s="1">
        <v>6152</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3">
      <c r="A6154" s="1" t="s">
        <v>17</v>
      </c>
      <c r="B6154" s="1">
        <v>6153</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3">
      <c r="A6155" s="1" t="s">
        <v>17</v>
      </c>
      <c r="B6155" s="1">
        <v>6154</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3">
      <c r="A6156" s="1" t="s">
        <v>17</v>
      </c>
      <c r="B6156" s="1">
        <v>6155</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
      <c r="A6157" s="1" t="s">
        <v>17</v>
      </c>
      <c r="B6157" s="1">
        <v>6156</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3">
      <c r="A6158" s="1" t="s">
        <v>17</v>
      </c>
      <c r="B6158" s="1">
        <v>6157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3">
      <c r="A6159" s="1" t="s">
        <v>17</v>
      </c>
      <c r="B6159" s="1">
        <v>6158</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3">
      <c r="A6160" s="1" t="s">
        <v>17</v>
      </c>
      <c r="B6160" s="1">
        <v>6159</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3">
      <c r="A6161" s="1" t="s">
        <v>17</v>
      </c>
      <c r="B6161" s="1">
        <v>6160</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3">
      <c r="A6162" s="1" t="s">
        <v>17</v>
      </c>
      <c r="B6162" s="1">
        <v>6161</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3">
      <c r="A6163" s="1" t="s">
        <v>17</v>
      </c>
      <c r="B6163" s="1">
        <v>6162</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3">
      <c r="A6164" s="1" t="s">
        <v>17</v>
      </c>
      <c r="B6164" s="1">
        <v>6163</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3">
      <c r="A6165" s="1" t="s">
        <v>17</v>
      </c>
      <c r="B6165" s="1">
        <v>6164</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3">
      <c r="A6166" s="1" t="s">
        <v>17</v>
      </c>
      <c r="B6166" s="1">
        <v>6165</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3">
      <c r="A6167" s="1" t="s">
        <v>17</v>
      </c>
      <c r="B6167" s="1">
        <v>6166</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3">
      <c r="A6168" s="1" t="s">
        <v>17</v>
      </c>
      <c r="B6168" s="1">
        <v>6167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3">
      <c r="A6169" s="1" t="s">
        <v>17</v>
      </c>
      <c r="B6169" s="1">
        <v>6168</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3">
      <c r="A6170" s="1" t="s">
        <v>17</v>
      </c>
      <c r="B6170" s="1">
        <v>6169</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3">
      <c r="A6171" s="1" t="s">
        <v>17</v>
      </c>
      <c r="B6171" s="1">
        <v>6170</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3">
      <c r="A6172" s="1" t="s">
        <v>17</v>
      </c>
      <c r="B6172" s="1">
        <v>6171</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3">
      <c r="A6173" s="1" t="s">
        <v>17</v>
      </c>
      <c r="B6173" s="1">
        <v>6172</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3">
      <c r="A6174" s="1" t="s">
        <v>17</v>
      </c>
      <c r="B6174" s="1">
        <v>6173</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3">
      <c r="A6175" s="1" t="s">
        <v>17</v>
      </c>
      <c r="B6175" s="1">
        <v>6174</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3">
      <c r="A6176" s="1" t="s">
        <v>17</v>
      </c>
      <c r="B6176" s="1">
        <v>6175</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3">
      <c r="A6177" s="1" t="s">
        <v>17</v>
      </c>
      <c r="B6177" s="1">
        <v>6176</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3">
      <c r="A6178" s="1" t="s">
        <v>17</v>
      </c>
      <c r="B6178" s="1">
        <v>6177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3">
      <c r="A6179" s="1" t="s">
        <v>17</v>
      </c>
      <c r="B6179" s="1">
        <v>6178</v>
      </c>
      <c r="C6179" s="1" t="s">
        <v>164</v>
      </c>
      <c r="D6179" s="1" t="s">
        <v>28</v>
      </c>
      <c r="E6179" s="1">
        <v>2012</v>
      </c>
      <c r="F6179" s="1" t="s">
        <v>13</v>
      </c>
      <c r="G6179" s="1" t="s">
        <v>14</v>
      </c>
      <c r="H6179" s="1" t="s">
        <v>15</v>
      </c>
      <c r="I6179" s="1" t="s">
        <v>16</v>
      </c>
      <c r="J6179" s="1">
        <v>0</v>
      </c>
      <c r="K6179" s="1">
        <v>7</v>
      </c>
      <c r="L6179" s="1">
        <v>105.628</v>
      </c>
      <c r="M6179" s="1">
        <v>4</v>
      </c>
    </row>
    <row r="6180" spans="1:13" x14ac:dyDescent="0.3">
      <c r="A6180" s="1" t="s">
        <v>17</v>
      </c>
      <c r="B6180" s="1">
        <v>6179</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
      <c r="A6181" s="1" t="s">
        <v>17</v>
      </c>
      <c r="B6181" s="1">
        <v>6180</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3">
      <c r="A6182" s="1" t="s">
        <v>17</v>
      </c>
      <c r="B6182" s="1">
        <v>6181</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
      <c r="A6183" s="1" t="s">
        <v>17</v>
      </c>
      <c r="B6183" s="1">
        <v>6182</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3">
      <c r="A6184" s="1" t="s">
        <v>17</v>
      </c>
      <c r="B6184" s="1">
        <v>6183</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3">
      <c r="A6185" s="1" t="s">
        <v>17</v>
      </c>
      <c r="B6185" s="1">
        <v>6184</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3">
      <c r="A6186" s="1" t="s">
        <v>17</v>
      </c>
      <c r="B6186" s="1">
        <v>6185</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3">
      <c r="A6187" s="1" t="s">
        <v>17</v>
      </c>
      <c r="B6187" s="1">
        <v>6186</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3">
      <c r="A6188" s="1" t="s">
        <v>17</v>
      </c>
      <c r="B6188" s="1">
        <v>6187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
      <c r="A6189" s="1" t="s">
        <v>17</v>
      </c>
      <c r="B6189" s="1">
        <v>6188</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3">
      <c r="A6190" s="1" t="s">
        <v>17</v>
      </c>
      <c r="B6190" s="1">
        <v>6189</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
      <c r="A6191" s="1" t="s">
        <v>17</v>
      </c>
      <c r="B6191" s="1">
        <v>6190</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3">
      <c r="A6192" s="1" t="s">
        <v>17</v>
      </c>
      <c r="B6192" s="1">
        <v>6191</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3">
      <c r="A6193" s="1" t="s">
        <v>17</v>
      </c>
      <c r="B6193" s="1">
        <v>6192</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3">
      <c r="A6194" s="1" t="s">
        <v>17</v>
      </c>
      <c r="B6194" s="1">
        <v>6193</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3">
      <c r="A6195" s="1" t="s">
        <v>17</v>
      </c>
      <c r="B6195" s="1">
        <v>6194</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3">
      <c r="A6196" s="1" t="s">
        <v>17</v>
      </c>
      <c r="B6196" s="1">
        <v>6195</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3">
      <c r="A6197" s="1" t="s">
        <v>17</v>
      </c>
      <c r="B6197" s="1">
        <v>6196</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3">
      <c r="A6198" s="1" t="s">
        <v>17</v>
      </c>
      <c r="B6198" s="1">
        <v>6197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3">
      <c r="A6199" s="1" t="s">
        <v>17</v>
      </c>
      <c r="B6199" s="1">
        <v>6198</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3">
      <c r="A6200" s="1" t="s">
        <v>17</v>
      </c>
      <c r="B6200" s="1">
        <v>6199</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3">
      <c r="A6201" s="1" t="s">
        <v>17</v>
      </c>
      <c r="B6201" s="1">
        <v>6200</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3">
      <c r="A6202" s="1" t="s">
        <v>17</v>
      </c>
      <c r="B6202" s="1">
        <v>6201</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3">
      <c r="A6203" s="1" t="s">
        <v>17</v>
      </c>
      <c r="B6203" s="1">
        <v>6202</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3">
      <c r="A6204" s="1" t="s">
        <v>17</v>
      </c>
      <c r="B6204" s="1">
        <v>6203</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3">
      <c r="A6205" s="1" t="s">
        <v>17</v>
      </c>
      <c r="B6205" s="1">
        <v>6204</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3">
      <c r="A6206" s="1" t="s">
        <v>17</v>
      </c>
      <c r="B6206" s="1">
        <v>6205</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
      <c r="A6207" s="1" t="s">
        <v>17</v>
      </c>
      <c r="B6207" s="1">
        <v>6206</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3">
      <c r="A6208" s="1" t="s">
        <v>17</v>
      </c>
      <c r="B6208" s="1">
        <v>6207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
      <c r="A6209" s="1" t="s">
        <v>17</v>
      </c>
      <c r="B6209" s="1">
        <v>6208</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3">
      <c r="A6210" s="1" t="s">
        <v>17</v>
      </c>
      <c r="B6210" s="1">
        <v>6209</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
      <c r="A6211" s="1" t="s">
        <v>17</v>
      </c>
      <c r="B6211" s="1">
        <v>6210</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3">
      <c r="A6212" s="1" t="s">
        <v>17</v>
      </c>
      <c r="B6212" s="1">
        <v>6211</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
      <c r="A6213" s="1" t="s">
        <v>17</v>
      </c>
      <c r="B6213" s="1">
        <v>6212</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3">
      <c r="A6214" s="1" t="s">
        <v>17</v>
      </c>
      <c r="B6214" s="1">
        <v>6213</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3">
      <c r="A6215" s="1" t="s">
        <v>17</v>
      </c>
      <c r="B6215" s="1">
        <v>6214</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3">
      <c r="A6216" s="1" t="s">
        <v>17</v>
      </c>
      <c r="B6216" s="1">
        <v>6215</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3">
      <c r="A6217" s="1" t="s">
        <v>17</v>
      </c>
      <c r="B6217" s="1">
        <v>6216</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3">
      <c r="A6218" s="1" t="s">
        <v>17</v>
      </c>
      <c r="B6218" s="1">
        <v>6217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
      <c r="A6219" s="1" t="s">
        <v>17</v>
      </c>
      <c r="B6219" s="1">
        <v>6218</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3">
      <c r="A6220" s="1" t="s">
        <v>17</v>
      </c>
      <c r="B6220" s="1">
        <v>6219</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3">
      <c r="A6221" s="1" t="s">
        <v>17</v>
      </c>
      <c r="B6221" s="1">
        <v>6220</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3">
      <c r="A6222" s="1" t="s">
        <v>17</v>
      </c>
      <c r="B6222" s="1">
        <v>6221</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
      <c r="A6223" s="1" t="s">
        <v>17</v>
      </c>
      <c r="B6223" s="1">
        <v>6222</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3">
      <c r="A6224" s="1" t="s">
        <v>17</v>
      </c>
      <c r="B6224" s="1">
        <v>6223</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
      <c r="A6225" s="1" t="s">
        <v>17</v>
      </c>
      <c r="B6225" s="1">
        <v>6224</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3">
      <c r="A6226" s="1" t="s">
        <v>17</v>
      </c>
      <c r="B6226" s="1">
        <v>6225</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
      <c r="A6227" s="1" t="s">
        <v>17</v>
      </c>
      <c r="B6227" s="1">
        <v>6226</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3">
      <c r="A6228" s="1" t="s">
        <v>17</v>
      </c>
      <c r="B6228" s="1">
        <v>6227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3">
      <c r="A6229" s="1" t="s">
        <v>17</v>
      </c>
      <c r="B6229" s="1">
        <v>6228</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3">
      <c r="A6230" s="1" t="s">
        <v>17</v>
      </c>
      <c r="B6230" s="1">
        <v>6229</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
      <c r="A6231" s="1" t="s">
        <v>17</v>
      </c>
      <c r="B6231" s="1">
        <v>6230</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3">
      <c r="A6232" s="1" t="s">
        <v>17</v>
      </c>
      <c r="B6232" s="1">
        <v>6231</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3">
      <c r="A6233" s="1" t="s">
        <v>17</v>
      </c>
      <c r="B6233" s="1">
        <v>6232</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3">
      <c r="A6234" s="1" t="s">
        <v>17</v>
      </c>
      <c r="B6234" s="1">
        <v>6233</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3">
      <c r="A6235" s="1" t="s">
        <v>17</v>
      </c>
      <c r="B6235" s="1">
        <v>6234</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3">
      <c r="A6236" s="1" t="s">
        <v>17</v>
      </c>
      <c r="B6236" s="1">
        <v>6235</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3">
      <c r="A6237" s="1" t="s">
        <v>17</v>
      </c>
      <c r="B6237" s="1">
        <v>6236</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3">
      <c r="A6238" s="1" t="s">
        <v>17</v>
      </c>
      <c r="B6238" s="1">
        <v>6237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3">
      <c r="A6239" s="1" t="s">
        <v>17</v>
      </c>
      <c r="B6239" s="1">
        <v>6238</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3">
      <c r="A6240" s="1" t="s">
        <v>17</v>
      </c>
      <c r="B6240" s="1">
        <v>6239</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3">
      <c r="A6241" s="1" t="s">
        <v>17</v>
      </c>
      <c r="B6241" s="1">
        <v>6240</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3">
      <c r="A6242" s="1" t="s">
        <v>17</v>
      </c>
      <c r="B6242" s="1">
        <v>6241</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
      <c r="A6243" s="1" t="s">
        <v>17</v>
      </c>
      <c r="B6243" s="1">
        <v>6242</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3">
      <c r="A6244" s="1" t="s">
        <v>17</v>
      </c>
      <c r="B6244" s="1">
        <v>6243</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3">
      <c r="A6245" s="1" t="s">
        <v>17</v>
      </c>
      <c r="B6245" s="1">
        <v>6244</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3">
      <c r="A6246" s="1" t="s">
        <v>17</v>
      </c>
      <c r="B6246" s="1">
        <v>6245</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
      <c r="A6247" s="1" t="s">
        <v>17</v>
      </c>
      <c r="B6247" s="1">
        <v>6246</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3">
      <c r="A6248" s="1" t="s">
        <v>17</v>
      </c>
      <c r="B6248" s="1">
        <v>6247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
      <c r="A6249" s="1" t="s">
        <v>17</v>
      </c>
      <c r="B6249" s="1">
        <v>6248</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3">
      <c r="A6250" s="1" t="s">
        <v>17</v>
      </c>
      <c r="B6250" s="1">
        <v>6249</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3">
      <c r="A6251" s="1" t="s">
        <v>17</v>
      </c>
      <c r="B6251" s="1">
        <v>6250</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3">
      <c r="A6252" s="1" t="s">
        <v>17</v>
      </c>
      <c r="B6252" s="1">
        <v>6251</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
      <c r="A6253" s="1" t="s">
        <v>17</v>
      </c>
      <c r="B6253" s="1">
        <v>6252</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3">
      <c r="A6254" s="1" t="s">
        <v>17</v>
      </c>
      <c r="B6254" s="1">
        <v>6253</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
      <c r="A6255" s="1" t="s">
        <v>17</v>
      </c>
      <c r="B6255" s="1">
        <v>6254</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3">
      <c r="A6256" s="1" t="s">
        <v>17</v>
      </c>
      <c r="B6256" s="1">
        <v>6255</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3">
      <c r="A6257" s="1" t="s">
        <v>17</v>
      </c>
      <c r="B6257" s="1">
        <v>6256</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3">
      <c r="A6258" s="1" t="s">
        <v>17</v>
      </c>
      <c r="B6258" s="1">
        <v>6257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3">
      <c r="A6259" s="1" t="s">
        <v>17</v>
      </c>
      <c r="B6259" s="1">
        <v>6258</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3">
      <c r="A6260" s="1" t="s">
        <v>17</v>
      </c>
      <c r="B6260" s="1">
        <v>6259</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3">
      <c r="A6261" s="1" t="s">
        <v>17</v>
      </c>
      <c r="B6261" s="1">
        <v>6260</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3">
      <c r="A6262" s="1" t="s">
        <v>17</v>
      </c>
      <c r="B6262" s="1">
        <v>6261</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3">
      <c r="A6263" s="1" t="s">
        <v>17</v>
      </c>
      <c r="B6263" s="1">
        <v>6262</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3">
      <c r="A6264" s="1" t="s">
        <v>17</v>
      </c>
      <c r="B6264" s="1">
        <v>6263</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3">
      <c r="A6265" s="1" t="s">
        <v>17</v>
      </c>
      <c r="B6265" s="1">
        <v>6264</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3">
      <c r="A6266" s="1" t="s">
        <v>17</v>
      </c>
      <c r="B6266" s="1">
        <v>6265</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3">
      <c r="A6267" s="1" t="s">
        <v>17</v>
      </c>
      <c r="B6267" s="1">
        <v>6266</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3">
      <c r="A6268" s="1" t="s">
        <v>17</v>
      </c>
      <c r="B6268" s="1">
        <v>6267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3">
      <c r="A6269" s="1" t="s">
        <v>17</v>
      </c>
      <c r="B6269" s="1">
        <v>6268</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3">
      <c r="A6270" s="1" t="s">
        <v>17</v>
      </c>
      <c r="B6270" s="1">
        <v>6269</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3">
      <c r="A6271" s="1" t="s">
        <v>17</v>
      </c>
      <c r="B6271" s="1">
        <v>6270</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3">
      <c r="A6272" s="1" t="s">
        <v>17</v>
      </c>
      <c r="B6272" s="1">
        <v>6271</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3">
      <c r="A6273" s="1" t="s">
        <v>17</v>
      </c>
      <c r="B6273" s="1">
        <v>6272</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3">
      <c r="A6274" s="1" t="s">
        <v>17</v>
      </c>
      <c r="B6274" s="1">
        <v>6273</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3">
      <c r="A6275" s="1" t="s">
        <v>17</v>
      </c>
      <c r="B6275" s="1">
        <v>6274</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3">
      <c r="A6276" s="1" t="s">
        <v>17</v>
      </c>
      <c r="B6276" s="1">
        <v>6275</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3">
      <c r="A6277" s="1" t="s">
        <v>17</v>
      </c>
      <c r="B6277" s="1">
        <v>6276</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3">
      <c r="A6278" s="1" t="s">
        <v>17</v>
      </c>
      <c r="B6278" s="1">
        <v>6277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3">
      <c r="A6279" s="1" t="s">
        <v>17</v>
      </c>
      <c r="B6279" s="1">
        <v>6278</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3">
      <c r="A6280" s="1" t="s">
        <v>17</v>
      </c>
      <c r="B6280" s="1">
        <v>6279</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3">
      <c r="A6281" s="1" t="s">
        <v>17</v>
      </c>
      <c r="B6281" s="1">
        <v>6280</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3">
      <c r="A6282" s="1" t="s">
        <v>17</v>
      </c>
      <c r="B6282" s="1">
        <v>6281</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3">
      <c r="A6283" s="1" t="s">
        <v>17</v>
      </c>
      <c r="B6283" s="1">
        <v>6282</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3">
      <c r="A6284" s="1" t="s">
        <v>17</v>
      </c>
      <c r="B6284" s="1">
        <v>6283</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3">
      <c r="A6285" s="1" t="s">
        <v>17</v>
      </c>
      <c r="B6285" s="1">
        <v>6284</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3">
      <c r="A6286" s="1" t="s">
        <v>17</v>
      </c>
      <c r="B6286" s="1">
        <v>6285</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3">
      <c r="A6287" s="1" t="s">
        <v>17</v>
      </c>
      <c r="B6287" s="1">
        <v>6286</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3">
      <c r="A6288" s="1" t="s">
        <v>17</v>
      </c>
      <c r="B6288" s="1">
        <v>6287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3">
      <c r="A6289" s="1" t="s">
        <v>17</v>
      </c>
      <c r="B6289" s="1">
        <v>6288</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3">
      <c r="A6290" s="1" t="s">
        <v>17</v>
      </c>
      <c r="B6290" s="1">
        <v>6289</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3">
      <c r="A6291" s="1" t="s">
        <v>17</v>
      </c>
      <c r="B6291" s="1">
        <v>6290</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3">
      <c r="A6292" s="1" t="s">
        <v>17</v>
      </c>
      <c r="B6292" s="1">
        <v>6291</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3">
      <c r="A6293" s="1" t="s">
        <v>17</v>
      </c>
      <c r="B6293" s="1">
        <v>6292</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3">
      <c r="A6294" s="1" t="s">
        <v>17</v>
      </c>
      <c r="B6294" s="1">
        <v>6293</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3">
      <c r="A6295" s="1" t="s">
        <v>17</v>
      </c>
      <c r="B6295" s="1">
        <v>6294</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3">
      <c r="A6296" s="1" t="s">
        <v>17</v>
      </c>
      <c r="B6296" s="1">
        <v>6295</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3">
      <c r="A6297" s="1" t="s">
        <v>17</v>
      </c>
      <c r="B6297" s="1">
        <v>6296</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3">
      <c r="A6298" s="1" t="s">
        <v>17</v>
      </c>
      <c r="B6298" s="1">
        <v>6297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3">
      <c r="A6299" s="1" t="s">
        <v>17</v>
      </c>
      <c r="B6299" s="1">
        <v>6298</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3">
      <c r="A6300" s="1" t="s">
        <v>17</v>
      </c>
      <c r="B6300" s="1">
        <v>6299</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3">
      <c r="A6301" s="1" t="s">
        <v>17</v>
      </c>
      <c r="B6301" s="1">
        <v>6300</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3">
      <c r="A6302" s="1" t="s">
        <v>17</v>
      </c>
      <c r="B6302" s="1">
        <v>6301</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3">
      <c r="A6303" s="1" t="s">
        <v>17</v>
      </c>
      <c r="B6303" s="1">
        <v>6302</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3">
      <c r="A6304" s="1" t="s">
        <v>17</v>
      </c>
      <c r="B6304" s="1">
        <v>6303</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3">
      <c r="A6305" s="1" t="s">
        <v>17</v>
      </c>
      <c r="B6305" s="1">
        <v>6304</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3">
      <c r="A6306" s="1" t="s">
        <v>17</v>
      </c>
      <c r="B6306" s="1">
        <v>6305</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3">
      <c r="A6307" s="1" t="s">
        <v>17</v>
      </c>
      <c r="B6307" s="1">
        <v>6306</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3">
      <c r="A6308" s="1" t="s">
        <v>17</v>
      </c>
      <c r="B6308" s="1">
        <v>6307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3">
      <c r="A6309" s="1" t="s">
        <v>17</v>
      </c>
      <c r="B6309" s="1">
        <v>6308</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3">
      <c r="A6310" s="1" t="s">
        <v>17</v>
      </c>
      <c r="B6310" s="1">
        <v>6309</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3">
      <c r="A6311" s="1" t="s">
        <v>17</v>
      </c>
      <c r="B6311" s="1">
        <v>6310</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3">
      <c r="A6312" s="1" t="s">
        <v>17</v>
      </c>
      <c r="B6312" s="1">
        <v>6311</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3">
      <c r="A6313" s="1" t="s">
        <v>17</v>
      </c>
      <c r="B6313" s="1">
        <v>6312</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3">
      <c r="A6314" s="1" t="s">
        <v>17</v>
      </c>
      <c r="B6314" s="1">
        <v>6313</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3">
      <c r="A6315" s="1" t="s">
        <v>17</v>
      </c>
      <c r="B6315" s="1">
        <v>6314</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3">
      <c r="A6316" s="1" t="s">
        <v>17</v>
      </c>
      <c r="B6316" s="1">
        <v>6315</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3">
      <c r="A6317" s="1" t="s">
        <v>17</v>
      </c>
      <c r="B6317" s="1">
        <v>6316</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3">
      <c r="A6318" s="1" t="s">
        <v>17</v>
      </c>
      <c r="B6318" s="1">
        <v>6317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3">
      <c r="A6319" s="1" t="s">
        <v>17</v>
      </c>
      <c r="B6319" s="1">
        <v>6318</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3">
      <c r="A6320" s="1" t="s">
        <v>17</v>
      </c>
      <c r="B6320" s="1">
        <v>6319</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3">
      <c r="A6321" s="1" t="s">
        <v>17</v>
      </c>
      <c r="B6321" s="1">
        <v>6320</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3">
      <c r="A6322" s="1" t="s">
        <v>17</v>
      </c>
      <c r="B6322" s="1">
        <v>6321</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3">
      <c r="A6323" s="1" t="s">
        <v>17</v>
      </c>
      <c r="B6323" s="1">
        <v>6322</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3">
      <c r="A6324" s="1" t="s">
        <v>17</v>
      </c>
      <c r="B6324" s="1">
        <v>6323</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
      <c r="A6325" s="1" t="s">
        <v>17</v>
      </c>
      <c r="B6325" s="1">
        <v>6324</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3">
      <c r="A6326" s="1" t="s">
        <v>17</v>
      </c>
      <c r="B6326" s="1">
        <v>6325</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
      <c r="A6327" s="1" t="s">
        <v>17</v>
      </c>
      <c r="B6327" s="1">
        <v>6326</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3">
      <c r="A6328" s="1" t="s">
        <v>17</v>
      </c>
      <c r="B6328" s="1">
        <v>6327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3">
      <c r="A6329" s="1" t="s">
        <v>17</v>
      </c>
      <c r="B6329" s="1">
        <v>6328</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3">
      <c r="A6330" s="1" t="s">
        <v>17</v>
      </c>
      <c r="B6330" s="1">
        <v>6329</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3">
      <c r="A6331" s="1" t="s">
        <v>17</v>
      </c>
      <c r="B6331" s="1">
        <v>6330</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3">
      <c r="A6332" s="1" t="s">
        <v>17</v>
      </c>
      <c r="B6332" s="1">
        <v>6331</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
      <c r="A6333" s="1" t="s">
        <v>17</v>
      </c>
      <c r="B6333" s="1">
        <v>6332</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3">
      <c r="A6334" s="1" t="s">
        <v>17</v>
      </c>
      <c r="B6334" s="1">
        <v>6333</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3">
      <c r="A6335" s="1" t="s">
        <v>17</v>
      </c>
      <c r="B6335" s="1">
        <v>6334</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3">
      <c r="A6336" s="1" t="s">
        <v>17</v>
      </c>
      <c r="B6336" s="1">
        <v>6335</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3">
      <c r="A6337" s="1" t="s">
        <v>10</v>
      </c>
      <c r="B6337" s="1">
        <v>6336</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3">
      <c r="A6338" s="1" t="s">
        <v>10</v>
      </c>
      <c r="B6338" s="1">
        <v>6337</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3">
      <c r="A6339" s="1" t="s">
        <v>10</v>
      </c>
      <c r="B6339" s="1">
        <v>6338</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3">
      <c r="A6340" s="1" t="s">
        <v>10</v>
      </c>
      <c r="B6340" s="1">
        <v>6339</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3">
      <c r="A6341" s="1" t="s">
        <v>10</v>
      </c>
      <c r="B6341" s="1">
        <v>6340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3">
      <c r="A6342" s="1" t="s">
        <v>10</v>
      </c>
      <c r="B6342" s="1">
        <v>6341</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3">
      <c r="A6343" s="1" t="s">
        <v>10</v>
      </c>
      <c r="B6343" s="1">
        <v>6342</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3">
      <c r="A6344" s="1" t="s">
        <v>10</v>
      </c>
      <c r="B6344" s="1">
        <v>6343</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3">
      <c r="A6345" s="1" t="s">
        <v>10</v>
      </c>
      <c r="B6345" s="1">
        <v>6344</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3">
      <c r="A6346" s="1" t="s">
        <v>10</v>
      </c>
      <c r="B6346" s="1">
        <v>6345</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3">
      <c r="A6347" s="1" t="s">
        <v>10</v>
      </c>
      <c r="B6347" s="1">
        <v>6346</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3">
      <c r="A6348" s="1" t="s">
        <v>10</v>
      </c>
      <c r="B6348" s="1">
        <v>6347</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3">
      <c r="A6349" s="1" t="s">
        <v>10</v>
      </c>
      <c r="B6349" s="1">
        <v>6348</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3">
      <c r="A6350" s="1" t="s">
        <v>10</v>
      </c>
      <c r="B6350" s="1">
        <v>6349</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
      <c r="A6351" s="1" t="s">
        <v>10</v>
      </c>
      <c r="B6351" s="1">
        <v>6350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3">
      <c r="A6352" s="1" t="s">
        <v>10</v>
      </c>
      <c r="B6352" s="1">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
      <c r="A6353" s="1" t="s">
        <v>10</v>
      </c>
      <c r="B6353" s="1">
        <v>6352</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3">
      <c r="A6354" s="1" t="s">
        <v>10</v>
      </c>
      <c r="B6354" s="1">
        <v>6353</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3">
      <c r="A6355" s="1" t="s">
        <v>10</v>
      </c>
      <c r="B6355" s="1">
        <v>6354</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3">
      <c r="A6356" s="1" t="s">
        <v>10</v>
      </c>
      <c r="B6356" s="1">
        <v>6355</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3">
      <c r="A6357" s="1" t="s">
        <v>10</v>
      </c>
      <c r="B6357" s="1">
        <v>6356</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3">
      <c r="A6358" s="1" t="s">
        <v>10</v>
      </c>
      <c r="B6358" s="1">
        <v>6357</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3">
      <c r="A6359" s="1" t="s">
        <v>10</v>
      </c>
      <c r="B6359" s="1">
        <v>6358</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3">
      <c r="A6360" s="1" t="s">
        <v>10</v>
      </c>
      <c r="B6360" s="1">
        <v>6359</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3">
      <c r="A6361" s="1" t="s">
        <v>10</v>
      </c>
      <c r="B6361" s="1">
        <v>6360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3">
      <c r="A6362" s="1" t="s">
        <v>10</v>
      </c>
      <c r="B6362" s="1">
        <v>6361</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3">
      <c r="A6363" s="1" t="s">
        <v>10</v>
      </c>
      <c r="B6363" s="1">
        <v>6362</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3">
      <c r="A6364" s="1" t="s">
        <v>10</v>
      </c>
      <c r="B6364" s="1">
        <v>6363</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
      <c r="A6365" s="1" t="s">
        <v>10</v>
      </c>
      <c r="B6365" s="1">
        <v>6364</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3">
      <c r="A6366" s="1" t="s">
        <v>10</v>
      </c>
      <c r="B6366" s="1">
        <v>6365</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
      <c r="A6367" s="1" t="s">
        <v>10</v>
      </c>
      <c r="B6367" s="1">
        <v>6366</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3">
      <c r="A6368" s="1" t="s">
        <v>10</v>
      </c>
      <c r="B6368" s="1">
        <v>6367</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
      <c r="A6369" s="1" t="s">
        <v>10</v>
      </c>
      <c r="B6369" s="1">
        <v>6368</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3">
      <c r="A6370" s="1" t="s">
        <v>10</v>
      </c>
      <c r="B6370" s="1">
        <v>6369</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
      <c r="A6371" s="1" t="s">
        <v>10</v>
      </c>
      <c r="B6371" s="1">
        <v>6370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3">
      <c r="A6372" s="1" t="s">
        <v>10</v>
      </c>
      <c r="B6372" s="1">
        <v>6371</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3">
      <c r="A6373" s="1" t="s">
        <v>10</v>
      </c>
      <c r="B6373" s="1">
        <v>6372</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3">
      <c r="A6374" s="1" t="s">
        <v>10</v>
      </c>
      <c r="B6374" s="1">
        <v>6373</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3">
      <c r="A6375" s="1" t="s">
        <v>10</v>
      </c>
      <c r="B6375" s="1">
        <v>6374</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3">
      <c r="A6376" s="1" t="s">
        <v>10</v>
      </c>
      <c r="B6376" s="1">
        <v>6375</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
      <c r="A6377" s="1" t="s">
        <v>10</v>
      </c>
      <c r="B6377" s="1">
        <v>6376</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3">
      <c r="A6378" s="1" t="s">
        <v>10</v>
      </c>
      <c r="B6378" s="1">
        <v>6377</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3">
      <c r="A6379" s="1" t="s">
        <v>10</v>
      </c>
      <c r="B6379" s="1">
        <v>6378</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3">
      <c r="A6380" s="1" t="s">
        <v>10</v>
      </c>
      <c r="B6380" s="1">
        <v>6379</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3">
      <c r="A6381" s="1" t="s">
        <v>10</v>
      </c>
      <c r="B6381" s="1">
        <v>6380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3">
      <c r="A6382" s="1" t="s">
        <v>10</v>
      </c>
      <c r="B6382" s="1">
        <v>6381</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
      <c r="A6383" s="1" t="s">
        <v>10</v>
      </c>
      <c r="B6383" s="1">
        <v>6382</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3">
      <c r="A6384" s="1" t="s">
        <v>10</v>
      </c>
      <c r="B6384" s="1">
        <v>6383</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
      <c r="A6385" s="1" t="s">
        <v>10</v>
      </c>
      <c r="B6385" s="1">
        <v>6384</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3">
      <c r="A6386" s="1" t="s">
        <v>10</v>
      </c>
      <c r="B6386" s="1">
        <v>6385</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3">
      <c r="A6387" s="1" t="s">
        <v>10</v>
      </c>
      <c r="B6387" s="1">
        <v>6386</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3">
      <c r="A6388" s="1" t="s">
        <v>10</v>
      </c>
      <c r="B6388" s="1">
        <v>6387</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3">
      <c r="A6389" s="1" t="s">
        <v>10</v>
      </c>
      <c r="B6389" s="1">
        <v>6388</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3">
      <c r="A6390" s="1" t="s">
        <v>10</v>
      </c>
      <c r="B6390" s="1">
        <v>6389</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3">
      <c r="A6391" s="1" t="s">
        <v>10</v>
      </c>
      <c r="B6391" s="1">
        <v>6390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3">
      <c r="A6392" s="1" t="s">
        <v>10</v>
      </c>
      <c r="B6392" s="1">
        <v>6391</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3">
      <c r="A6393" s="1" t="s">
        <v>10</v>
      </c>
      <c r="B6393" s="1">
        <v>6392</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3">
      <c r="A6394" s="1" t="s">
        <v>10</v>
      </c>
      <c r="B6394" s="1">
        <v>6393</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3">
      <c r="A6395" s="1" t="s">
        <v>10</v>
      </c>
      <c r="B6395" s="1">
        <v>6394</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3">
      <c r="A6396" s="1" t="s">
        <v>10</v>
      </c>
      <c r="B6396" s="1">
        <v>6395</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3">
      <c r="A6397" s="1" t="s">
        <v>10</v>
      </c>
      <c r="B6397" s="1">
        <v>6396</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3">
      <c r="A6398" s="1" t="s">
        <v>10</v>
      </c>
      <c r="B6398" s="1">
        <v>6397</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3">
      <c r="A6399" s="1" t="s">
        <v>10</v>
      </c>
      <c r="B6399" s="1">
        <v>6398</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3">
      <c r="A6400" s="1" t="s">
        <v>10</v>
      </c>
      <c r="B6400" s="1">
        <v>6399</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3">
      <c r="A6401" s="1" t="s">
        <v>10</v>
      </c>
      <c r="B6401" s="1">
        <v>6400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3">
      <c r="A6402" s="1" t="s">
        <v>10</v>
      </c>
      <c r="B6402" s="1">
        <v>6401</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3">
      <c r="A6403" s="1" t="s">
        <v>10</v>
      </c>
      <c r="B6403" s="1">
        <v>6402</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3">
      <c r="A6404" s="1" t="s">
        <v>10</v>
      </c>
      <c r="B6404" s="1">
        <v>6403</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3">
      <c r="A6405" s="1" t="s">
        <v>10</v>
      </c>
      <c r="B6405" s="1">
        <v>6404</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3">
      <c r="A6406" s="1" t="s">
        <v>10</v>
      </c>
      <c r="B6406" s="1">
        <v>6405</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3">
      <c r="A6407" s="1" t="s">
        <v>10</v>
      </c>
      <c r="B6407" s="1">
        <v>6406</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3">
      <c r="A6408" s="1" t="s">
        <v>10</v>
      </c>
      <c r="B6408" s="1">
        <v>6407</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3">
      <c r="A6409" s="1" t="s">
        <v>10</v>
      </c>
      <c r="B6409" s="1">
        <v>6408</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3">
      <c r="A6410" s="1" t="s">
        <v>10</v>
      </c>
      <c r="B6410" s="1">
        <v>6409</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
      <c r="A6411" s="1" t="s">
        <v>10</v>
      </c>
      <c r="B6411" s="1">
        <v>6410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3">
      <c r="A6412" s="1" t="s">
        <v>10</v>
      </c>
      <c r="B6412" s="1">
        <v>6411</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3">
      <c r="A6413" s="1" t="s">
        <v>10</v>
      </c>
      <c r="B6413" s="1">
        <v>6412</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3">
      <c r="A6414" s="1" t="s">
        <v>10</v>
      </c>
      <c r="B6414" s="1">
        <v>6413</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3">
      <c r="A6415" s="1" t="s">
        <v>35</v>
      </c>
      <c r="B6415" s="1">
        <v>6414</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3">
      <c r="A6416" s="1" t="s">
        <v>35</v>
      </c>
      <c r="B6416" s="1">
        <v>6415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3">
      <c r="A6417" s="1" t="s">
        <v>35</v>
      </c>
      <c r="B6417" s="1">
        <v>6416</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3">
      <c r="A6418" s="1" t="s">
        <v>10</v>
      </c>
      <c r="B6418" s="1">
        <v>6417</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3">
      <c r="A6419" s="1" t="s">
        <v>10</v>
      </c>
      <c r="B6419" s="1">
        <v>6418</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3">
      <c r="A6420" s="1" t="s">
        <v>10</v>
      </c>
      <c r="B6420" s="1">
        <v>6419</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3">
      <c r="A6421" s="1" t="s">
        <v>10</v>
      </c>
      <c r="B6421" s="1">
        <v>6420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3">
      <c r="A6422" s="1" t="s">
        <v>10</v>
      </c>
      <c r="B6422" s="1">
        <v>6421</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3">
      <c r="A6423" s="1" t="s">
        <v>10</v>
      </c>
      <c r="B6423" s="1">
        <v>6422</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3">
      <c r="A6424" s="1" t="s">
        <v>10</v>
      </c>
      <c r="B6424" s="1">
        <v>6423</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x14ac:dyDescent="0.3">
      <c r="A6425" s="1" t="s">
        <v>17</v>
      </c>
      <c r="B6425" s="1">
        <v>6424</v>
      </c>
      <c r="C6425" s="1" t="s">
        <v>793</v>
      </c>
      <c r="D6425" s="1" t="s">
        <v>12</v>
      </c>
      <c r="E6425" s="1">
        <v>2018</v>
      </c>
      <c r="F6425" s="1" t="s">
        <v>138</v>
      </c>
      <c r="G6425" s="1" t="s">
        <v>14</v>
      </c>
      <c r="H6425" s="1" t="s">
        <v>26</v>
      </c>
      <c r="I6425" s="1" t="s">
        <v>40</v>
      </c>
      <c r="J6425" s="1">
        <v>5.4363970999999997E-2</v>
      </c>
      <c r="L6425" s="1">
        <v>105.099</v>
      </c>
      <c r="M6425" s="1">
        <v>4</v>
      </c>
    </row>
    <row r="6426" spans="1:13" x14ac:dyDescent="0.3">
      <c r="A6426" s="1" t="s">
        <v>17</v>
      </c>
      <c r="B6426" s="1">
        <v>6425</v>
      </c>
      <c r="C6426" s="1" t="s">
        <v>668</v>
      </c>
      <c r="D6426" s="1" t="s">
        <v>12</v>
      </c>
      <c r="E6426" s="1">
        <v>2018</v>
      </c>
      <c r="F6426" s="1" t="s">
        <v>138</v>
      </c>
      <c r="G6426" s="1" t="s">
        <v>14</v>
      </c>
      <c r="H6426" s="1" t="s">
        <v>26</v>
      </c>
      <c r="I6426" s="1" t="s">
        <v>40</v>
      </c>
      <c r="J6426" s="1">
        <v>0</v>
      </c>
      <c r="L6426" s="1">
        <v>258.39879999999999</v>
      </c>
      <c r="M6426" s="1">
        <v>4</v>
      </c>
    </row>
    <row r="6427" spans="1:13" x14ac:dyDescent="0.3">
      <c r="A6427" s="1" t="s">
        <v>17</v>
      </c>
      <c r="B6427" s="1">
        <v>6426</v>
      </c>
      <c r="C6427" s="1" t="s">
        <v>301</v>
      </c>
      <c r="D6427" s="1" t="s">
        <v>42</v>
      </c>
      <c r="E6427" s="1">
        <v>2018</v>
      </c>
      <c r="F6427" s="1" t="s">
        <v>138</v>
      </c>
      <c r="G6427" s="1" t="s">
        <v>14</v>
      </c>
      <c r="H6427" s="1" t="s">
        <v>26</v>
      </c>
      <c r="I6427" s="1" t="s">
        <v>40</v>
      </c>
      <c r="J6427" s="1">
        <v>5.8827583000000003E-2</v>
      </c>
      <c r="L6427" s="1">
        <v>110.49120000000001</v>
      </c>
      <c r="M6427" s="1">
        <v>4</v>
      </c>
    </row>
    <row r="6428" spans="1:13" x14ac:dyDescent="0.3">
      <c r="A6428" s="1" t="s">
        <v>17</v>
      </c>
      <c r="B6428" s="1">
        <v>6427</v>
      </c>
      <c r="C6428" s="1" t="s">
        <v>1150</v>
      </c>
      <c r="D6428" s="1" t="s">
        <v>42</v>
      </c>
      <c r="E6428" s="1">
        <v>2018</v>
      </c>
      <c r="F6428" s="1" t="s">
        <v>138</v>
      </c>
      <c r="G6428" s="1" t="s">
        <v>14</v>
      </c>
      <c r="H6428" s="1" t="s">
        <v>26</v>
      </c>
      <c r="I6428" s="1" t="s">
        <v>40</v>
      </c>
      <c r="J6428" s="1">
        <v>4.6609281000000002E-2</v>
      </c>
      <c r="L6428" s="1">
        <v>248.67760000000001</v>
      </c>
      <c r="M6428" s="1">
        <v>4</v>
      </c>
    </row>
    <row r="6429" spans="1:13" x14ac:dyDescent="0.3">
      <c r="A6429" s="1" t="s">
        <v>17</v>
      </c>
      <c r="B6429" s="1">
        <v>6428</v>
      </c>
      <c r="C6429" s="1" t="s">
        <v>1072</v>
      </c>
      <c r="D6429" s="1" t="s">
        <v>48</v>
      </c>
      <c r="E6429" s="1">
        <v>2018</v>
      </c>
      <c r="F6429" s="1" t="s">
        <v>138</v>
      </c>
      <c r="G6429" s="1" t="s">
        <v>14</v>
      </c>
      <c r="H6429" s="1" t="s">
        <v>26</v>
      </c>
      <c r="I6429" s="1" t="s">
        <v>40</v>
      </c>
      <c r="J6429" s="1">
        <v>0.28406587900000002</v>
      </c>
      <c r="L6429" s="1">
        <v>105.5622</v>
      </c>
      <c r="M6429" s="1">
        <v>4</v>
      </c>
    </row>
    <row r="6430" spans="1:13" x14ac:dyDescent="0.3">
      <c r="A6430" s="1" t="s">
        <v>17</v>
      </c>
      <c r="B6430" s="1">
        <v>6429</v>
      </c>
      <c r="C6430" s="1" t="s">
        <v>1242</v>
      </c>
      <c r="D6430" s="1" t="s">
        <v>32</v>
      </c>
      <c r="E6430" s="1">
        <v>2018</v>
      </c>
      <c r="F6430" s="1" t="s">
        <v>138</v>
      </c>
      <c r="G6430" s="1" t="s">
        <v>14</v>
      </c>
      <c r="H6430" s="1" t="s">
        <v>26</v>
      </c>
      <c r="I6430" s="1" t="s">
        <v>40</v>
      </c>
      <c r="J6430" s="1">
        <v>0</v>
      </c>
      <c r="L6430" s="1">
        <v>40.513800000000003</v>
      </c>
      <c r="M6430" s="1">
        <v>4</v>
      </c>
    </row>
    <row r="6431" spans="1:13" x14ac:dyDescent="0.3">
      <c r="A6431" s="1" t="s">
        <v>17</v>
      </c>
      <c r="B6431" s="1">
        <v>6430</v>
      </c>
      <c r="C6431" s="1" t="s">
        <v>778</v>
      </c>
      <c r="D6431" s="1" t="s">
        <v>95</v>
      </c>
      <c r="E6431" s="1">
        <v>2018</v>
      </c>
      <c r="F6431" s="1" t="s">
        <v>138</v>
      </c>
      <c r="G6431" s="1" t="s">
        <v>14</v>
      </c>
      <c r="H6431" s="1" t="s">
        <v>26</v>
      </c>
      <c r="I6431" s="1" t="s">
        <v>40</v>
      </c>
      <c r="J6431" s="1">
        <v>9.9211070000000002E-3</v>
      </c>
      <c r="L6431" s="1">
        <v>183.69239999999999</v>
      </c>
      <c r="M6431" s="1">
        <v>4</v>
      </c>
    </row>
    <row r="6432" spans="1:13" x14ac:dyDescent="0.3">
      <c r="A6432" s="1" t="s">
        <v>17</v>
      </c>
      <c r="B6432" s="1">
        <v>6431</v>
      </c>
      <c r="C6432" s="1" t="s">
        <v>1461</v>
      </c>
      <c r="D6432" s="1" t="s">
        <v>95</v>
      </c>
      <c r="E6432" s="1">
        <v>2018</v>
      </c>
      <c r="F6432" s="1" t="s">
        <v>138</v>
      </c>
      <c r="G6432" s="1" t="s">
        <v>14</v>
      </c>
      <c r="H6432" s="1" t="s">
        <v>26</v>
      </c>
      <c r="I6432" s="1" t="s">
        <v>40</v>
      </c>
      <c r="J6432" s="1">
        <v>2.7767577000000002E-2</v>
      </c>
      <c r="L6432" s="1">
        <v>82.159199999999998</v>
      </c>
      <c r="M6432" s="1">
        <v>4</v>
      </c>
    </row>
    <row r="6433" spans="1:13" x14ac:dyDescent="0.3">
      <c r="A6433" s="1" t="s">
        <v>17</v>
      </c>
      <c r="B6433" s="1">
        <v>6432</v>
      </c>
      <c r="C6433" s="1" t="s">
        <v>1530</v>
      </c>
      <c r="D6433" s="1" t="s">
        <v>95</v>
      </c>
      <c r="E6433" s="1">
        <v>2018</v>
      </c>
      <c r="F6433" s="1" t="s">
        <v>138</v>
      </c>
      <c r="G6433" s="1" t="s">
        <v>14</v>
      </c>
      <c r="H6433" s="1" t="s">
        <v>26</v>
      </c>
      <c r="I6433" s="1" t="s">
        <v>40</v>
      </c>
      <c r="J6433" s="1">
        <v>0.14874289600000001</v>
      </c>
      <c r="L6433" s="1">
        <v>107.128</v>
      </c>
      <c r="M6433" s="1">
        <v>4</v>
      </c>
    </row>
    <row r="6434" spans="1:13" x14ac:dyDescent="0.3">
      <c r="A6434" s="1" t="s">
        <v>17</v>
      </c>
      <c r="B6434" s="1">
        <v>6433</v>
      </c>
      <c r="C6434" s="1" t="s">
        <v>478</v>
      </c>
      <c r="D6434" s="1" t="s">
        <v>95</v>
      </c>
      <c r="E6434" s="1">
        <v>2018</v>
      </c>
      <c r="F6434" s="1" t="s">
        <v>138</v>
      </c>
      <c r="G6434" s="1" t="s">
        <v>14</v>
      </c>
      <c r="H6434" s="1" t="s">
        <v>26</v>
      </c>
      <c r="I6434" s="1" t="s">
        <v>40</v>
      </c>
      <c r="J6434" s="1">
        <v>0.105893301</v>
      </c>
      <c r="L6434" s="1">
        <v>86.254000000000005</v>
      </c>
      <c r="M6434" s="1">
        <v>4</v>
      </c>
    </row>
    <row r="6435" spans="1:13" x14ac:dyDescent="0.3">
      <c r="A6435" s="1" t="s">
        <v>17</v>
      </c>
      <c r="B6435" s="1">
        <v>6434</v>
      </c>
      <c r="C6435" s="1" t="s">
        <v>769</v>
      </c>
      <c r="D6435" s="1" t="s">
        <v>95</v>
      </c>
      <c r="E6435" s="1">
        <v>2018</v>
      </c>
      <c r="F6435" s="1" t="s">
        <v>138</v>
      </c>
      <c r="G6435" s="1" t="s">
        <v>14</v>
      </c>
      <c r="H6435" s="1" t="s">
        <v>26</v>
      </c>
      <c r="I6435" s="1" t="s">
        <v>40</v>
      </c>
      <c r="J6435" s="1">
        <v>0.13787023700000001</v>
      </c>
      <c r="L6435" s="1">
        <v>175.03700000000001</v>
      </c>
      <c r="M6435" s="1">
        <v>4</v>
      </c>
    </row>
    <row r="6436" spans="1:13" x14ac:dyDescent="0.3">
      <c r="A6436" s="1" t="s">
        <v>17</v>
      </c>
      <c r="B6436" s="1">
        <v>6435</v>
      </c>
      <c r="C6436" s="1" t="s">
        <v>906</v>
      </c>
      <c r="D6436" s="1" t="s">
        <v>95</v>
      </c>
      <c r="E6436" s="1">
        <v>2018</v>
      </c>
      <c r="F6436" s="1" t="s">
        <v>138</v>
      </c>
      <c r="G6436" s="1" t="s">
        <v>14</v>
      </c>
      <c r="H6436" s="1" t="s">
        <v>26</v>
      </c>
      <c r="I6436" s="1" t="s">
        <v>40</v>
      </c>
      <c r="J6436" s="1">
        <v>4.8637887999999997E-2</v>
      </c>
      <c r="L6436" s="1">
        <v>149.77080000000001</v>
      </c>
      <c r="M6436" s="1">
        <v>4</v>
      </c>
    </row>
    <row r="6437" spans="1:13" x14ac:dyDescent="0.3">
      <c r="A6437" s="1" t="s">
        <v>17</v>
      </c>
      <c r="B6437" s="1">
        <v>6436</v>
      </c>
      <c r="C6437" s="1" t="s">
        <v>1471</v>
      </c>
      <c r="D6437" s="1" t="s">
        <v>95</v>
      </c>
      <c r="E6437" s="1">
        <v>2018</v>
      </c>
      <c r="F6437" s="1" t="s">
        <v>138</v>
      </c>
      <c r="G6437" s="1" t="s">
        <v>14</v>
      </c>
      <c r="H6437" s="1" t="s">
        <v>26</v>
      </c>
      <c r="I6437" s="1" t="s">
        <v>40</v>
      </c>
      <c r="J6437" s="1">
        <v>1.6476619000000001E-2</v>
      </c>
      <c r="L6437" s="1">
        <v>74.337999999999994</v>
      </c>
      <c r="M6437" s="1">
        <v>4</v>
      </c>
    </row>
    <row r="6438" spans="1:13" x14ac:dyDescent="0.3">
      <c r="A6438" s="1" t="s">
        <v>17</v>
      </c>
      <c r="B6438" s="1">
        <v>6437</v>
      </c>
      <c r="C6438" s="1" t="s">
        <v>56</v>
      </c>
      <c r="D6438" s="1" t="s">
        <v>57</v>
      </c>
      <c r="E6438" s="1">
        <v>2018</v>
      </c>
      <c r="F6438" s="1" t="s">
        <v>138</v>
      </c>
      <c r="G6438" s="1" t="s">
        <v>14</v>
      </c>
      <c r="H6438" s="1" t="s">
        <v>26</v>
      </c>
      <c r="I6438" s="1" t="s">
        <v>40</v>
      </c>
      <c r="J6438" s="1">
        <v>0.25637538999999998</v>
      </c>
      <c r="L6438" s="1">
        <v>94.843599999999995</v>
      </c>
      <c r="M6438" s="1">
        <v>4</v>
      </c>
    </row>
    <row r="6439" spans="1:13" x14ac:dyDescent="0.3">
      <c r="A6439" s="1" t="s">
        <v>17</v>
      </c>
      <c r="B6439" s="1">
        <v>6438</v>
      </c>
      <c r="C6439" s="1" t="s">
        <v>745</v>
      </c>
      <c r="D6439" s="1" t="s">
        <v>57</v>
      </c>
      <c r="E6439" s="1">
        <v>2018</v>
      </c>
      <c r="F6439" s="1" t="s">
        <v>138</v>
      </c>
      <c r="G6439" s="1" t="s">
        <v>14</v>
      </c>
      <c r="H6439" s="1" t="s">
        <v>26</v>
      </c>
      <c r="I6439" s="1" t="s">
        <v>40</v>
      </c>
      <c r="J6439" s="1">
        <v>0.12098613900000001</v>
      </c>
      <c r="L6439" s="1">
        <v>216.11660000000001</v>
      </c>
      <c r="M6439" s="1">
        <v>4</v>
      </c>
    </row>
    <row r="6440" spans="1:13" x14ac:dyDescent="0.3">
      <c r="A6440" s="1" t="s">
        <v>17</v>
      </c>
      <c r="B6440" s="1">
        <v>6439</v>
      </c>
      <c r="C6440" s="1" t="s">
        <v>1104</v>
      </c>
      <c r="D6440" s="1" t="s">
        <v>57</v>
      </c>
      <c r="E6440" s="1">
        <v>2018</v>
      </c>
      <c r="F6440" s="1" t="s">
        <v>138</v>
      </c>
      <c r="G6440" s="1" t="s">
        <v>14</v>
      </c>
      <c r="H6440" s="1" t="s">
        <v>26</v>
      </c>
      <c r="I6440" s="1" t="s">
        <v>40</v>
      </c>
      <c r="J6440" s="1">
        <v>9.4910420999999995E-2</v>
      </c>
      <c r="L6440" s="1">
        <v>84.556600000000003</v>
      </c>
      <c r="M6440" s="1">
        <v>4</v>
      </c>
    </row>
    <row r="6441" spans="1:13" x14ac:dyDescent="0.3">
      <c r="A6441" s="1" t="s">
        <v>17</v>
      </c>
      <c r="B6441" s="1">
        <v>6440</v>
      </c>
      <c r="C6441" s="1" t="s">
        <v>1034</v>
      </c>
      <c r="D6441" s="1" t="s">
        <v>57</v>
      </c>
      <c r="E6441" s="1">
        <v>2018</v>
      </c>
      <c r="F6441" s="1" t="s">
        <v>138</v>
      </c>
      <c r="G6441" s="1" t="s">
        <v>14</v>
      </c>
      <c r="H6441" s="1" t="s">
        <v>26</v>
      </c>
      <c r="I6441" s="1" t="s">
        <v>40</v>
      </c>
      <c r="J6441" s="1">
        <v>8.1197035000000001E-2</v>
      </c>
      <c r="L6441" s="1">
        <v>121.7414</v>
      </c>
      <c r="M6441" s="1">
        <v>4</v>
      </c>
    </row>
    <row r="6442" spans="1:13" x14ac:dyDescent="0.3">
      <c r="A6442" s="1" t="s">
        <v>17</v>
      </c>
      <c r="B6442" s="1">
        <v>6441</v>
      </c>
      <c r="C6442" s="1" t="s">
        <v>343</v>
      </c>
      <c r="D6442" s="1" t="s">
        <v>57</v>
      </c>
      <c r="E6442" s="1">
        <v>2018</v>
      </c>
      <c r="F6442" s="1" t="s">
        <v>138</v>
      </c>
      <c r="G6442" s="1" t="s">
        <v>14</v>
      </c>
      <c r="H6442" s="1" t="s">
        <v>26</v>
      </c>
      <c r="I6442" s="1" t="s">
        <v>40</v>
      </c>
      <c r="J6442" s="1">
        <v>3.627089E-2</v>
      </c>
      <c r="L6442" s="1">
        <v>85.956599999999995</v>
      </c>
      <c r="M6442" s="1">
        <v>4</v>
      </c>
    </row>
    <row r="6443" spans="1:13" x14ac:dyDescent="0.3">
      <c r="A6443" s="1" t="s">
        <v>17</v>
      </c>
      <c r="B6443" s="1">
        <v>6442</v>
      </c>
      <c r="C6443" s="1" t="s">
        <v>663</v>
      </c>
      <c r="D6443" s="1" t="s">
        <v>74</v>
      </c>
      <c r="E6443" s="1">
        <v>2018</v>
      </c>
      <c r="F6443" s="1" t="s">
        <v>138</v>
      </c>
      <c r="G6443" s="1" t="s">
        <v>14</v>
      </c>
      <c r="H6443" s="1" t="s">
        <v>26</v>
      </c>
      <c r="I6443" s="1" t="s">
        <v>40</v>
      </c>
      <c r="J6443" s="1">
        <v>0.12676090800000001</v>
      </c>
      <c r="L6443" s="1">
        <v>176.93700000000001</v>
      </c>
      <c r="M6443" s="1">
        <v>4</v>
      </c>
    </row>
    <row r="6444" spans="1:13" x14ac:dyDescent="0.3">
      <c r="A6444" s="1" t="s">
        <v>17</v>
      </c>
      <c r="B6444" s="1">
        <v>6443</v>
      </c>
      <c r="C6444" s="1" t="s">
        <v>1141</v>
      </c>
      <c r="D6444" s="1" t="s">
        <v>74</v>
      </c>
      <c r="E6444" s="1">
        <v>2018</v>
      </c>
      <c r="F6444" s="1" t="s">
        <v>138</v>
      </c>
      <c r="G6444" s="1" t="s">
        <v>14</v>
      </c>
      <c r="H6444" s="1" t="s">
        <v>26</v>
      </c>
      <c r="I6444" s="1" t="s">
        <v>40</v>
      </c>
      <c r="J6444" s="1">
        <v>0.25056004900000001</v>
      </c>
      <c r="L6444" s="1">
        <v>126.99939999999999</v>
      </c>
      <c r="M6444" s="1">
        <v>4</v>
      </c>
    </row>
    <row r="6445" spans="1:13" x14ac:dyDescent="0.3">
      <c r="A6445" s="1" t="s">
        <v>17</v>
      </c>
      <c r="B6445" s="1">
        <v>6444</v>
      </c>
      <c r="C6445" s="1" t="s">
        <v>1420</v>
      </c>
      <c r="D6445" s="1" t="s">
        <v>28</v>
      </c>
      <c r="E6445" s="1">
        <v>2018</v>
      </c>
      <c r="F6445" s="1" t="s">
        <v>138</v>
      </c>
      <c r="G6445" s="1" t="s">
        <v>14</v>
      </c>
      <c r="H6445" s="1" t="s">
        <v>26</v>
      </c>
      <c r="I6445" s="1" t="s">
        <v>40</v>
      </c>
      <c r="J6445" s="1">
        <v>0.11366962899999999</v>
      </c>
      <c r="L6445" s="1">
        <v>89.019800000000004</v>
      </c>
      <c r="M6445" s="1">
        <v>4</v>
      </c>
    </row>
    <row r="6446" spans="1:13" x14ac:dyDescent="0.3">
      <c r="A6446" s="1" t="s">
        <v>17</v>
      </c>
      <c r="B6446" s="1">
        <v>6445</v>
      </c>
      <c r="C6446" s="1" t="s">
        <v>1312</v>
      </c>
      <c r="D6446" s="1" t="s">
        <v>28</v>
      </c>
      <c r="E6446" s="1">
        <v>2018</v>
      </c>
      <c r="F6446" s="1" t="s">
        <v>138</v>
      </c>
      <c r="G6446" s="1" t="s">
        <v>14</v>
      </c>
      <c r="H6446" s="1" t="s">
        <v>26</v>
      </c>
      <c r="I6446" s="1" t="s">
        <v>40</v>
      </c>
      <c r="J6446" s="1">
        <v>3.2516546E-2</v>
      </c>
      <c r="L6446" s="1">
        <v>188.82140000000001</v>
      </c>
      <c r="M6446" s="1">
        <v>4</v>
      </c>
    </row>
    <row r="6447" spans="1:13" x14ac:dyDescent="0.3">
      <c r="A6447" s="1" t="s">
        <v>17</v>
      </c>
      <c r="B6447" s="1">
        <v>6446</v>
      </c>
      <c r="C6447" s="1" t="s">
        <v>1527</v>
      </c>
      <c r="D6447" s="1" t="s">
        <v>67</v>
      </c>
      <c r="E6447" s="1">
        <v>2018</v>
      </c>
      <c r="F6447" s="1" t="s">
        <v>138</v>
      </c>
      <c r="G6447" s="1" t="s">
        <v>14</v>
      </c>
      <c r="H6447" s="1" t="s">
        <v>26</v>
      </c>
      <c r="I6447" s="1" t="s">
        <v>40</v>
      </c>
      <c r="J6447" s="1">
        <v>4.1740623999999997E-2</v>
      </c>
      <c r="L6447" s="1">
        <v>98.304199999999994</v>
      </c>
      <c r="M6447" s="1">
        <v>4</v>
      </c>
    </row>
    <row r="6448" spans="1:13" x14ac:dyDescent="0.3">
      <c r="A6448" s="1" t="s">
        <v>17</v>
      </c>
      <c r="B6448" s="1">
        <v>6447</v>
      </c>
      <c r="C6448" s="1" t="s">
        <v>1215</v>
      </c>
      <c r="D6448" s="1" t="s">
        <v>67</v>
      </c>
      <c r="E6448" s="1">
        <v>2018</v>
      </c>
      <c r="F6448" s="1" t="s">
        <v>138</v>
      </c>
      <c r="G6448" s="1" t="s">
        <v>14</v>
      </c>
      <c r="H6448" s="1" t="s">
        <v>26</v>
      </c>
      <c r="I6448" s="1" t="s">
        <v>40</v>
      </c>
      <c r="J6448" s="1">
        <v>0.19244045000000001</v>
      </c>
      <c r="L6448" s="1">
        <v>43.942799999999998</v>
      </c>
      <c r="M6448" s="1">
        <v>4</v>
      </c>
    </row>
    <row r="6449" spans="1:13" x14ac:dyDescent="0.3">
      <c r="A6449" s="1" t="s">
        <v>17</v>
      </c>
      <c r="B6449" s="1">
        <v>6448</v>
      </c>
      <c r="C6449" s="1" t="s">
        <v>1419</v>
      </c>
      <c r="D6449" s="1" t="s">
        <v>67</v>
      </c>
      <c r="E6449" s="1">
        <v>2018</v>
      </c>
      <c r="F6449" s="1" t="s">
        <v>138</v>
      </c>
      <c r="G6449" s="1" t="s">
        <v>14</v>
      </c>
      <c r="H6449" s="1" t="s">
        <v>26</v>
      </c>
      <c r="I6449" s="1" t="s">
        <v>40</v>
      </c>
      <c r="J6449" s="1">
        <v>6.7441725999999994E-2</v>
      </c>
      <c r="L6449" s="1">
        <v>57.427199999999999</v>
      </c>
      <c r="M6449" s="1">
        <v>4</v>
      </c>
    </row>
    <row r="6450" spans="1:13" x14ac:dyDescent="0.3">
      <c r="A6450" s="1" t="s">
        <v>17</v>
      </c>
      <c r="B6450" s="1">
        <v>6449</v>
      </c>
      <c r="C6450" s="1" t="s">
        <v>787</v>
      </c>
      <c r="D6450" s="1" t="s">
        <v>67</v>
      </c>
      <c r="E6450" s="1">
        <v>2018</v>
      </c>
      <c r="F6450" s="1" t="s">
        <v>138</v>
      </c>
      <c r="G6450" s="1" t="s">
        <v>14</v>
      </c>
      <c r="H6450" s="1" t="s">
        <v>26</v>
      </c>
      <c r="I6450" s="1" t="s">
        <v>40</v>
      </c>
      <c r="J6450" s="1">
        <v>0.15752811799999999</v>
      </c>
      <c r="L6450" s="1">
        <v>142.91540000000001</v>
      </c>
      <c r="M6450" s="1">
        <v>4</v>
      </c>
    </row>
    <row r="6451" spans="1:13" x14ac:dyDescent="0.3">
      <c r="A6451" s="1" t="s">
        <v>17</v>
      </c>
      <c r="B6451" s="1">
        <v>6450</v>
      </c>
      <c r="C6451" s="1" t="s">
        <v>682</v>
      </c>
      <c r="D6451" s="1" t="s">
        <v>67</v>
      </c>
      <c r="E6451" s="1">
        <v>2018</v>
      </c>
      <c r="F6451" s="1" t="s">
        <v>138</v>
      </c>
      <c r="G6451" s="1" t="s">
        <v>14</v>
      </c>
      <c r="H6451" s="1" t="s">
        <v>26</v>
      </c>
      <c r="I6451" s="1" t="s">
        <v>40</v>
      </c>
      <c r="J6451" s="1">
        <v>0.10215795799999999</v>
      </c>
      <c r="L6451" s="1">
        <v>145.0128</v>
      </c>
      <c r="M6451" s="1">
        <v>4</v>
      </c>
    </row>
    <row r="6452" spans="1:13" x14ac:dyDescent="0.3">
      <c r="A6452" s="1" t="s">
        <v>17</v>
      </c>
      <c r="B6452" s="1">
        <v>6451</v>
      </c>
      <c r="C6452" s="1" t="s">
        <v>1515</v>
      </c>
      <c r="D6452" s="1" t="s">
        <v>67</v>
      </c>
      <c r="E6452" s="1">
        <v>2018</v>
      </c>
      <c r="F6452" s="1" t="s">
        <v>138</v>
      </c>
      <c r="G6452" s="1" t="s">
        <v>14</v>
      </c>
      <c r="H6452" s="1" t="s">
        <v>26</v>
      </c>
      <c r="I6452" s="1" t="s">
        <v>40</v>
      </c>
      <c r="J6452" s="1">
        <v>0.30473738700000003</v>
      </c>
      <c r="L6452" s="1">
        <v>54.729799999999997</v>
      </c>
      <c r="M6452" s="1">
        <v>4</v>
      </c>
    </row>
    <row r="6453" spans="1:13" x14ac:dyDescent="0.3">
      <c r="A6453" s="1" t="s">
        <v>17</v>
      </c>
      <c r="B6453" s="1">
        <v>6452</v>
      </c>
      <c r="C6453" s="1" t="s">
        <v>535</v>
      </c>
      <c r="D6453" s="1" t="s">
        <v>67</v>
      </c>
      <c r="E6453" s="1">
        <v>2018</v>
      </c>
      <c r="F6453" s="1" t="s">
        <v>138</v>
      </c>
      <c r="G6453" s="1" t="s">
        <v>14</v>
      </c>
      <c r="H6453" s="1" t="s">
        <v>26</v>
      </c>
      <c r="I6453" s="1" t="s">
        <v>40</v>
      </c>
      <c r="J6453" s="1">
        <v>0.17819286400000001</v>
      </c>
      <c r="L6453" s="1">
        <v>54.995600000000003</v>
      </c>
      <c r="M6453" s="1">
        <v>4</v>
      </c>
    </row>
    <row r="6454" spans="1:13" x14ac:dyDescent="0.3">
      <c r="A6454" s="1" t="s">
        <v>17</v>
      </c>
      <c r="B6454" s="1">
        <v>6453</v>
      </c>
      <c r="C6454" s="1" t="s">
        <v>853</v>
      </c>
      <c r="D6454" s="1" t="s">
        <v>67</v>
      </c>
      <c r="E6454" s="1">
        <v>2018</v>
      </c>
      <c r="F6454" s="1" t="s">
        <v>138</v>
      </c>
      <c r="G6454" s="1" t="s">
        <v>14</v>
      </c>
      <c r="H6454" s="1" t="s">
        <v>26</v>
      </c>
      <c r="I6454" s="1" t="s">
        <v>40</v>
      </c>
      <c r="J6454" s="1">
        <v>1.4008751E-2</v>
      </c>
      <c r="L6454" s="1">
        <v>171.34219999999999</v>
      </c>
      <c r="M6454" s="1">
        <v>4</v>
      </c>
    </row>
    <row r="6455" spans="1:13" x14ac:dyDescent="0.3">
      <c r="A6455" s="1" t="s">
        <v>17</v>
      </c>
      <c r="B6455" s="1">
        <v>6454</v>
      </c>
      <c r="C6455" s="1" t="s">
        <v>716</v>
      </c>
      <c r="D6455" s="1" t="s">
        <v>24</v>
      </c>
      <c r="E6455" s="1">
        <v>2018</v>
      </c>
      <c r="F6455" s="1" t="s">
        <v>138</v>
      </c>
      <c r="G6455" s="1" t="s">
        <v>14</v>
      </c>
      <c r="H6455" s="1" t="s">
        <v>26</v>
      </c>
      <c r="I6455" s="1" t="s">
        <v>40</v>
      </c>
      <c r="J6455" s="1">
        <v>6.4208126000000004E-2</v>
      </c>
      <c r="L6455" s="1">
        <v>180.19759999999999</v>
      </c>
      <c r="M6455" s="1">
        <v>4</v>
      </c>
    </row>
    <row r="6456" spans="1:13" x14ac:dyDescent="0.3">
      <c r="A6456" s="1" t="s">
        <v>17</v>
      </c>
      <c r="B6456" s="1">
        <v>6455</v>
      </c>
      <c r="C6456" s="1" t="s">
        <v>292</v>
      </c>
      <c r="D6456" s="1" t="s">
        <v>24</v>
      </c>
      <c r="E6456" s="1">
        <v>2018</v>
      </c>
      <c r="F6456" s="1" t="s">
        <v>138</v>
      </c>
      <c r="G6456" s="1" t="s">
        <v>14</v>
      </c>
      <c r="H6456" s="1" t="s">
        <v>26</v>
      </c>
      <c r="I6456" s="1" t="s">
        <v>40</v>
      </c>
      <c r="J6456" s="1">
        <v>6.3649581999999996E-2</v>
      </c>
      <c r="L6456" s="1">
        <v>74.769599999999997</v>
      </c>
      <c r="M6456" s="1">
        <v>4</v>
      </c>
    </row>
    <row r="6457" spans="1:13" x14ac:dyDescent="0.3">
      <c r="A6457" s="1" t="s">
        <v>17</v>
      </c>
      <c r="B6457" s="1">
        <v>6456</v>
      </c>
      <c r="C6457" s="1" t="s">
        <v>1077</v>
      </c>
      <c r="D6457" s="1" t="s">
        <v>24</v>
      </c>
      <c r="E6457" s="1">
        <v>2018</v>
      </c>
      <c r="F6457" s="1" t="s">
        <v>138</v>
      </c>
      <c r="G6457" s="1" t="s">
        <v>14</v>
      </c>
      <c r="H6457" s="1" t="s">
        <v>26</v>
      </c>
      <c r="I6457" s="1" t="s">
        <v>40</v>
      </c>
      <c r="J6457" s="1">
        <v>7.7427883000000003E-2</v>
      </c>
      <c r="L6457" s="1">
        <v>41.845399999999998</v>
      </c>
      <c r="M6457" s="1">
        <v>4</v>
      </c>
    </row>
    <row r="6458" spans="1:13" x14ac:dyDescent="0.3">
      <c r="A6458" s="1" t="s">
        <v>17</v>
      </c>
      <c r="B6458" s="1">
        <v>6457</v>
      </c>
      <c r="C6458" s="1" t="s">
        <v>781</v>
      </c>
      <c r="D6458" s="1" t="s">
        <v>24</v>
      </c>
      <c r="E6458" s="1">
        <v>2018</v>
      </c>
      <c r="F6458" s="1" t="s">
        <v>138</v>
      </c>
      <c r="G6458" s="1" t="s">
        <v>14</v>
      </c>
      <c r="H6458" s="1" t="s">
        <v>26</v>
      </c>
      <c r="I6458" s="1" t="s">
        <v>40</v>
      </c>
      <c r="J6458" s="1">
        <v>4.6124444000000001E-2</v>
      </c>
      <c r="L6458" s="1">
        <v>206.7954</v>
      </c>
      <c r="M6458" s="1">
        <v>4</v>
      </c>
    </row>
    <row r="6459" spans="1:13" x14ac:dyDescent="0.3">
      <c r="A6459" s="1" t="s">
        <v>17</v>
      </c>
      <c r="B6459" s="1">
        <v>6458</v>
      </c>
      <c r="C6459" s="1" t="s">
        <v>1556</v>
      </c>
      <c r="D6459" s="1" t="s">
        <v>24</v>
      </c>
      <c r="E6459" s="1">
        <v>2018</v>
      </c>
      <c r="F6459" s="1" t="s">
        <v>138</v>
      </c>
      <c r="G6459" s="1" t="s">
        <v>14</v>
      </c>
      <c r="H6459" s="1" t="s">
        <v>26</v>
      </c>
      <c r="I6459" s="1" t="s">
        <v>40</v>
      </c>
      <c r="J6459" s="1">
        <v>1.0615026E-2</v>
      </c>
      <c r="L6459" s="1">
        <v>185.18979999999999</v>
      </c>
      <c r="M6459" s="1">
        <v>4</v>
      </c>
    </row>
    <row r="6460" spans="1:13" x14ac:dyDescent="0.3">
      <c r="A6460" s="1" t="s">
        <v>17</v>
      </c>
      <c r="B6460" s="1">
        <v>6459</v>
      </c>
      <c r="C6460" s="1" t="s">
        <v>1278</v>
      </c>
      <c r="D6460" s="1" t="s">
        <v>24</v>
      </c>
      <c r="E6460" s="1">
        <v>2018</v>
      </c>
      <c r="F6460" s="1" t="s">
        <v>138</v>
      </c>
      <c r="G6460" s="1" t="s">
        <v>14</v>
      </c>
      <c r="H6460" s="1" t="s">
        <v>26</v>
      </c>
      <c r="I6460" s="1" t="s">
        <v>40</v>
      </c>
      <c r="J6460" s="1">
        <v>2.4546148E-2</v>
      </c>
      <c r="L6460" s="1">
        <v>34.619</v>
      </c>
      <c r="M6460" s="1">
        <v>4</v>
      </c>
    </row>
    <row r="6461" spans="1:13" x14ac:dyDescent="0.3">
      <c r="A6461" s="1" t="s">
        <v>17</v>
      </c>
      <c r="B6461" s="1">
        <v>6460</v>
      </c>
      <c r="C6461" s="1" t="s">
        <v>408</v>
      </c>
      <c r="D6461" s="1" t="s">
        <v>24</v>
      </c>
      <c r="E6461" s="1">
        <v>2018</v>
      </c>
      <c r="F6461" s="1" t="s">
        <v>138</v>
      </c>
      <c r="G6461" s="1" t="s">
        <v>14</v>
      </c>
      <c r="H6461" s="1" t="s">
        <v>26</v>
      </c>
      <c r="I6461" s="1" t="s">
        <v>40</v>
      </c>
      <c r="J6461" s="1">
        <v>0.16772525099999999</v>
      </c>
      <c r="L6461" s="1">
        <v>128.36779999999999</v>
      </c>
      <c r="M6461" s="1">
        <v>4</v>
      </c>
    </row>
    <row r="6462" spans="1:13" x14ac:dyDescent="0.3">
      <c r="A6462" s="1" t="s">
        <v>17</v>
      </c>
      <c r="B6462" s="1">
        <v>6461</v>
      </c>
      <c r="C6462" s="1" t="s">
        <v>750</v>
      </c>
      <c r="D6462" s="1" t="s">
        <v>24</v>
      </c>
      <c r="E6462" s="1">
        <v>2018</v>
      </c>
      <c r="F6462" s="1" t="s">
        <v>138</v>
      </c>
      <c r="G6462" s="1" t="s">
        <v>14</v>
      </c>
      <c r="H6462" s="1" t="s">
        <v>26</v>
      </c>
      <c r="I6462" s="1" t="s">
        <v>40</v>
      </c>
      <c r="J6462" s="1">
        <v>0.11165454499999999</v>
      </c>
      <c r="L6462" s="1">
        <v>157.06299999999999</v>
      </c>
      <c r="M6462" s="1">
        <v>4</v>
      </c>
    </row>
    <row r="6463" spans="1:13" x14ac:dyDescent="0.3">
      <c r="A6463" s="1" t="s">
        <v>17</v>
      </c>
      <c r="B6463" s="1">
        <v>6462</v>
      </c>
      <c r="C6463" s="1" t="s">
        <v>1129</v>
      </c>
      <c r="D6463" s="1" t="s">
        <v>12</v>
      </c>
      <c r="E6463" s="1">
        <v>2018</v>
      </c>
      <c r="F6463" s="1" t="s">
        <v>138</v>
      </c>
      <c r="G6463" s="1" t="s">
        <v>14</v>
      </c>
      <c r="H6463" s="1" t="s">
        <v>26</v>
      </c>
      <c r="I6463" s="1" t="s">
        <v>40</v>
      </c>
      <c r="J6463" s="1">
        <v>4.1063069000000001E-2</v>
      </c>
      <c r="L6463" s="1">
        <v>93.577799999999996</v>
      </c>
      <c r="M6463" s="1">
        <v>4</v>
      </c>
    </row>
    <row r="6464" spans="1:13" x14ac:dyDescent="0.3">
      <c r="A6464" s="1" t="s">
        <v>17</v>
      </c>
      <c r="B6464" s="1">
        <v>6463</v>
      </c>
      <c r="C6464" s="1" t="s">
        <v>349</v>
      </c>
      <c r="D6464" s="1" t="s">
        <v>12</v>
      </c>
      <c r="E6464" s="1">
        <v>2018</v>
      </c>
      <c r="F6464" s="1" t="s">
        <v>138</v>
      </c>
      <c r="G6464" s="1" t="s">
        <v>14</v>
      </c>
      <c r="H6464" s="1" t="s">
        <v>26</v>
      </c>
      <c r="I6464" s="1" t="s">
        <v>40</v>
      </c>
      <c r="J6464" s="1">
        <v>3.7345714000000002E-2</v>
      </c>
      <c r="L6464" s="1">
        <v>106.53060000000001</v>
      </c>
      <c r="M6464" s="1">
        <v>4</v>
      </c>
    </row>
    <row r="6465" spans="1:13" x14ac:dyDescent="0.3">
      <c r="A6465" s="1" t="s">
        <v>17</v>
      </c>
      <c r="B6465" s="1">
        <v>6464</v>
      </c>
      <c r="C6465" s="1" t="s">
        <v>1190</v>
      </c>
      <c r="D6465" s="1" t="s">
        <v>12</v>
      </c>
      <c r="E6465" s="1">
        <v>2018</v>
      </c>
      <c r="F6465" s="1" t="s">
        <v>138</v>
      </c>
      <c r="G6465" s="1" t="s">
        <v>14</v>
      </c>
      <c r="H6465" s="1" t="s">
        <v>26</v>
      </c>
      <c r="I6465" s="1" t="s">
        <v>40</v>
      </c>
      <c r="J6465" s="1">
        <v>0.17352706800000001</v>
      </c>
      <c r="L6465" s="1">
        <v>92.046199999999999</v>
      </c>
      <c r="M6465" s="1">
        <v>4</v>
      </c>
    </row>
    <row r="6466" spans="1:13" x14ac:dyDescent="0.3">
      <c r="A6466" s="1" t="s">
        <v>17</v>
      </c>
      <c r="B6466" s="1">
        <v>6465</v>
      </c>
      <c r="C6466" s="1" t="s">
        <v>373</v>
      </c>
      <c r="D6466" s="1" t="s">
        <v>12</v>
      </c>
      <c r="E6466" s="1">
        <v>2018</v>
      </c>
      <c r="F6466" s="1" t="s">
        <v>138</v>
      </c>
      <c r="G6466" s="1" t="s">
        <v>14</v>
      </c>
      <c r="H6466" s="1" t="s">
        <v>26</v>
      </c>
      <c r="I6466" s="1" t="s">
        <v>40</v>
      </c>
      <c r="J6466" s="1">
        <v>8.6352402999999994E-2</v>
      </c>
      <c r="L6466" s="1">
        <v>149.8734</v>
      </c>
      <c r="M6466" s="1">
        <v>4</v>
      </c>
    </row>
    <row r="6467" spans="1:13" x14ac:dyDescent="0.3">
      <c r="A6467" s="1" t="s">
        <v>17</v>
      </c>
      <c r="B6467" s="1">
        <v>6466</v>
      </c>
      <c r="C6467" s="1" t="s">
        <v>1576</v>
      </c>
      <c r="D6467" s="1" t="s">
        <v>12</v>
      </c>
      <c r="E6467" s="1">
        <v>2018</v>
      </c>
      <c r="F6467" s="1" t="s">
        <v>138</v>
      </c>
      <c r="G6467" s="1" t="s">
        <v>14</v>
      </c>
      <c r="H6467" s="1" t="s">
        <v>26</v>
      </c>
      <c r="I6467" s="1" t="s">
        <v>40</v>
      </c>
      <c r="J6467" s="1">
        <v>0.178923163</v>
      </c>
      <c r="L6467" s="1">
        <v>55.729799999999997</v>
      </c>
      <c r="M6467" s="1">
        <v>4</v>
      </c>
    </row>
    <row r="6468" spans="1:13" x14ac:dyDescent="0.3">
      <c r="A6468" s="1" t="s">
        <v>17</v>
      </c>
      <c r="B6468" s="1">
        <v>6467</v>
      </c>
      <c r="C6468" s="1" t="s">
        <v>59</v>
      </c>
      <c r="D6468" s="1" t="s">
        <v>12</v>
      </c>
      <c r="E6468" s="1">
        <v>2018</v>
      </c>
      <c r="F6468" s="1" t="s">
        <v>138</v>
      </c>
      <c r="G6468" s="1" t="s">
        <v>14</v>
      </c>
      <c r="H6468" s="1" t="s">
        <v>26</v>
      </c>
      <c r="I6468" s="1" t="s">
        <v>40</v>
      </c>
      <c r="J6468" s="1">
        <v>0.32111500999999998</v>
      </c>
      <c r="L6468" s="1">
        <v>100.77</v>
      </c>
      <c r="M6468" s="1">
        <v>4</v>
      </c>
    </row>
    <row r="6469" spans="1:13" x14ac:dyDescent="0.3">
      <c r="A6469" s="1" t="s">
        <v>17</v>
      </c>
      <c r="B6469" s="1">
        <v>6468</v>
      </c>
      <c r="C6469" s="1" t="s">
        <v>1214</v>
      </c>
      <c r="D6469" s="1" t="s">
        <v>12</v>
      </c>
      <c r="E6469" s="1">
        <v>2018</v>
      </c>
      <c r="F6469" s="1" t="s">
        <v>138</v>
      </c>
      <c r="G6469" s="1" t="s">
        <v>14</v>
      </c>
      <c r="H6469" s="1" t="s">
        <v>26</v>
      </c>
      <c r="I6469" s="1" t="s">
        <v>40</v>
      </c>
      <c r="J6469" s="1">
        <v>3.9576776000000001E-2</v>
      </c>
      <c r="L6469" s="1">
        <v>179.93180000000001</v>
      </c>
      <c r="M6469" s="1">
        <v>4</v>
      </c>
    </row>
    <row r="6470" spans="1:13" x14ac:dyDescent="0.3">
      <c r="A6470" s="1" t="s">
        <v>17</v>
      </c>
      <c r="B6470" s="1">
        <v>6469</v>
      </c>
      <c r="C6470" s="1" t="s">
        <v>856</v>
      </c>
      <c r="D6470" s="1" t="s">
        <v>12</v>
      </c>
      <c r="E6470" s="1">
        <v>2018</v>
      </c>
      <c r="F6470" s="1" t="s">
        <v>138</v>
      </c>
      <c r="G6470" s="1" t="s">
        <v>14</v>
      </c>
      <c r="H6470" s="1" t="s">
        <v>26</v>
      </c>
      <c r="I6470" s="1" t="s">
        <v>40</v>
      </c>
      <c r="J6470" s="1">
        <v>7.4517507999999996E-2</v>
      </c>
      <c r="L6470" s="1">
        <v>227.37200000000001</v>
      </c>
      <c r="M6470" s="1">
        <v>4</v>
      </c>
    </row>
    <row r="6471" spans="1:13" x14ac:dyDescent="0.3">
      <c r="A6471" s="1" t="s">
        <v>17</v>
      </c>
      <c r="B6471" s="1">
        <v>6470</v>
      </c>
      <c r="C6471" s="1" t="s">
        <v>679</v>
      </c>
      <c r="D6471" s="1" t="s">
        <v>12</v>
      </c>
      <c r="E6471" s="1">
        <v>2018</v>
      </c>
      <c r="F6471" s="1" t="s">
        <v>138</v>
      </c>
      <c r="G6471" s="1" t="s">
        <v>14</v>
      </c>
      <c r="H6471" s="1" t="s">
        <v>26</v>
      </c>
      <c r="I6471" s="1" t="s">
        <v>40</v>
      </c>
      <c r="J6471" s="1">
        <v>9.6658404000000003E-2</v>
      </c>
      <c r="L6471" s="1">
        <v>216.91659999999999</v>
      </c>
      <c r="M6471" s="1">
        <v>4</v>
      </c>
    </row>
    <row r="6472" spans="1:13" x14ac:dyDescent="0.3">
      <c r="A6472" s="1" t="s">
        <v>17</v>
      </c>
      <c r="B6472" s="1">
        <v>6471</v>
      </c>
      <c r="C6472" s="1" t="s">
        <v>1598</v>
      </c>
      <c r="D6472" s="1" t="s">
        <v>61</v>
      </c>
      <c r="E6472" s="1">
        <v>2018</v>
      </c>
      <c r="F6472" s="1" t="s">
        <v>138</v>
      </c>
      <c r="G6472" s="1" t="s">
        <v>14</v>
      </c>
      <c r="H6472" s="1" t="s">
        <v>26</v>
      </c>
      <c r="I6472" s="1" t="s">
        <v>40</v>
      </c>
      <c r="J6472" s="1">
        <v>9.4817104999999999E-2</v>
      </c>
      <c r="L6472" s="1">
        <v>77.901200000000003</v>
      </c>
      <c r="M6472" s="1">
        <v>4</v>
      </c>
    </row>
    <row r="6473" spans="1:13" x14ac:dyDescent="0.3">
      <c r="A6473" s="1" t="s">
        <v>17</v>
      </c>
      <c r="B6473" s="1">
        <v>6472</v>
      </c>
      <c r="C6473" s="1" t="s">
        <v>912</v>
      </c>
      <c r="D6473" s="1" t="s">
        <v>61</v>
      </c>
      <c r="E6473" s="1">
        <v>2018</v>
      </c>
      <c r="F6473" s="1" t="s">
        <v>138</v>
      </c>
      <c r="G6473" s="1" t="s">
        <v>14</v>
      </c>
      <c r="H6473" s="1" t="s">
        <v>26</v>
      </c>
      <c r="I6473" s="1" t="s">
        <v>40</v>
      </c>
      <c r="J6473" s="1">
        <v>0.15909690800000001</v>
      </c>
      <c r="L6473" s="1">
        <v>129.33359999999999</v>
      </c>
      <c r="M6473" s="1">
        <v>4</v>
      </c>
    </row>
    <row r="6474" spans="1:13" x14ac:dyDescent="0.3">
      <c r="A6474" s="1" t="s">
        <v>17</v>
      </c>
      <c r="B6474" s="1">
        <v>6473</v>
      </c>
      <c r="C6474" s="1" t="s">
        <v>238</v>
      </c>
      <c r="D6474" s="1" t="s">
        <v>19</v>
      </c>
      <c r="E6474" s="1">
        <v>2018</v>
      </c>
      <c r="F6474" s="1" t="s">
        <v>138</v>
      </c>
      <c r="G6474" s="1" t="s">
        <v>14</v>
      </c>
      <c r="H6474" s="1" t="s">
        <v>26</v>
      </c>
      <c r="I6474" s="1" t="s">
        <v>40</v>
      </c>
      <c r="J6474" s="1">
        <v>3.7829468999999998E-2</v>
      </c>
      <c r="L6474" s="1">
        <v>151.07079999999999</v>
      </c>
      <c r="M6474" s="1">
        <v>4</v>
      </c>
    </row>
    <row r="6475" spans="1:13" x14ac:dyDescent="0.3">
      <c r="A6475" s="1" t="s">
        <v>17</v>
      </c>
      <c r="B6475" s="1">
        <v>6474</v>
      </c>
      <c r="C6475" s="1" t="s">
        <v>1516</v>
      </c>
      <c r="D6475" s="1" t="s">
        <v>19</v>
      </c>
      <c r="E6475" s="1">
        <v>2018</v>
      </c>
      <c r="F6475" s="1" t="s">
        <v>138</v>
      </c>
      <c r="G6475" s="1" t="s">
        <v>14</v>
      </c>
      <c r="H6475" s="1" t="s">
        <v>26</v>
      </c>
      <c r="I6475" s="1" t="s">
        <v>40</v>
      </c>
      <c r="J6475" s="1">
        <v>0.112249603</v>
      </c>
      <c r="L6475" s="1">
        <v>123.34139999999999</v>
      </c>
      <c r="M6475" s="1">
        <v>4</v>
      </c>
    </row>
    <row r="6476" spans="1:13" x14ac:dyDescent="0.3">
      <c r="A6476" s="1" t="s">
        <v>17</v>
      </c>
      <c r="B6476" s="1">
        <v>6475</v>
      </c>
      <c r="C6476" s="1" t="s">
        <v>1316</v>
      </c>
      <c r="D6476" s="1" t="s">
        <v>19</v>
      </c>
      <c r="E6476" s="1">
        <v>2018</v>
      </c>
      <c r="F6476" s="1" t="s">
        <v>138</v>
      </c>
      <c r="G6476" s="1" t="s">
        <v>14</v>
      </c>
      <c r="H6476" s="1" t="s">
        <v>26</v>
      </c>
      <c r="I6476" s="1" t="s">
        <v>40</v>
      </c>
      <c r="J6476" s="1">
        <v>3.9996021E-2</v>
      </c>
      <c r="L6476" s="1">
        <v>176.76859999999999</v>
      </c>
      <c r="M6476" s="1">
        <v>4</v>
      </c>
    </row>
    <row r="6477" spans="1:13" x14ac:dyDescent="0.3">
      <c r="A6477" s="1" t="s">
        <v>17</v>
      </c>
      <c r="B6477" s="1">
        <v>6476</v>
      </c>
      <c r="C6477" s="1" t="s">
        <v>849</v>
      </c>
      <c r="D6477" s="1" t="s">
        <v>42</v>
      </c>
      <c r="E6477" s="1">
        <v>2018</v>
      </c>
      <c r="F6477" s="1" t="s">
        <v>138</v>
      </c>
      <c r="G6477" s="1" t="s">
        <v>14</v>
      </c>
      <c r="H6477" s="1" t="s">
        <v>26</v>
      </c>
      <c r="I6477" s="1" t="s">
        <v>40</v>
      </c>
      <c r="J6477" s="1">
        <v>2.8048877E-2</v>
      </c>
      <c r="L6477" s="1">
        <v>106.1964</v>
      </c>
      <c r="M6477" s="1">
        <v>4</v>
      </c>
    </row>
    <row r="6478" spans="1:13" x14ac:dyDescent="0.3">
      <c r="A6478" s="1" t="s">
        <v>17</v>
      </c>
      <c r="B6478" s="1">
        <v>6477</v>
      </c>
      <c r="C6478" s="1" t="s">
        <v>576</v>
      </c>
      <c r="D6478" s="1" t="s">
        <v>42</v>
      </c>
      <c r="E6478" s="1">
        <v>2018</v>
      </c>
      <c r="F6478" s="1" t="s">
        <v>138</v>
      </c>
      <c r="G6478" s="1" t="s">
        <v>14</v>
      </c>
      <c r="H6478" s="1" t="s">
        <v>26</v>
      </c>
      <c r="I6478" s="1" t="s">
        <v>40</v>
      </c>
      <c r="J6478" s="1">
        <v>0.17357440199999999</v>
      </c>
      <c r="L6478" s="1">
        <v>214.09020000000001</v>
      </c>
      <c r="M6478" s="1">
        <v>4</v>
      </c>
    </row>
    <row r="6479" spans="1:13" x14ac:dyDescent="0.3">
      <c r="A6479" s="1" t="s">
        <v>17</v>
      </c>
      <c r="B6479" s="1">
        <v>6478</v>
      </c>
      <c r="C6479" s="1" t="s">
        <v>896</v>
      </c>
      <c r="D6479" s="1" t="s">
        <v>42</v>
      </c>
      <c r="E6479" s="1">
        <v>2018</v>
      </c>
      <c r="F6479" s="1" t="s">
        <v>138</v>
      </c>
      <c r="G6479" s="1" t="s">
        <v>14</v>
      </c>
      <c r="H6479" s="1" t="s">
        <v>26</v>
      </c>
      <c r="I6479" s="1" t="s">
        <v>40</v>
      </c>
      <c r="J6479" s="1">
        <v>0.29306613300000001</v>
      </c>
      <c r="L6479" s="1">
        <v>177.0712</v>
      </c>
      <c r="M6479" s="1">
        <v>4</v>
      </c>
    </row>
    <row r="6480" spans="1:13" x14ac:dyDescent="0.3">
      <c r="A6480" s="1" t="s">
        <v>17</v>
      </c>
      <c r="B6480" s="1">
        <v>6479</v>
      </c>
      <c r="C6480" s="1" t="s">
        <v>215</v>
      </c>
      <c r="D6480" s="1" t="s">
        <v>42</v>
      </c>
      <c r="E6480" s="1">
        <v>2018</v>
      </c>
      <c r="F6480" s="1" t="s">
        <v>138</v>
      </c>
      <c r="G6480" s="1" t="s">
        <v>14</v>
      </c>
      <c r="H6480" s="1" t="s">
        <v>26</v>
      </c>
      <c r="I6480" s="1" t="s">
        <v>40</v>
      </c>
      <c r="J6480" s="1">
        <v>0.123557061</v>
      </c>
      <c r="L6480" s="1">
        <v>216.61920000000001</v>
      </c>
      <c r="M6480" s="1">
        <v>4</v>
      </c>
    </row>
    <row r="6481" spans="1:13" x14ac:dyDescent="0.3">
      <c r="A6481" s="1" t="s">
        <v>17</v>
      </c>
      <c r="B6481" s="1">
        <v>6480</v>
      </c>
      <c r="C6481" s="1" t="s">
        <v>752</v>
      </c>
      <c r="D6481" s="1" t="s">
        <v>42</v>
      </c>
      <c r="E6481" s="1">
        <v>2018</v>
      </c>
      <c r="F6481" s="1" t="s">
        <v>138</v>
      </c>
      <c r="G6481" s="1" t="s">
        <v>14</v>
      </c>
      <c r="H6481" s="1" t="s">
        <v>26</v>
      </c>
      <c r="I6481" s="1" t="s">
        <v>40</v>
      </c>
      <c r="J6481" s="1">
        <v>0.12723424899999999</v>
      </c>
      <c r="L6481" s="1">
        <v>158.392</v>
      </c>
      <c r="M6481" s="1">
        <v>4</v>
      </c>
    </row>
    <row r="6482" spans="1:13" x14ac:dyDescent="0.3">
      <c r="A6482" s="1" t="s">
        <v>17</v>
      </c>
      <c r="B6482" s="1">
        <v>6481</v>
      </c>
      <c r="C6482" s="1" t="s">
        <v>381</v>
      </c>
      <c r="D6482" s="1" t="s">
        <v>42</v>
      </c>
      <c r="E6482" s="1">
        <v>2018</v>
      </c>
      <c r="F6482" s="1" t="s">
        <v>138</v>
      </c>
      <c r="G6482" s="1" t="s">
        <v>14</v>
      </c>
      <c r="H6482" s="1" t="s">
        <v>26</v>
      </c>
      <c r="I6482" s="1" t="s">
        <v>40</v>
      </c>
      <c r="J6482" s="1">
        <v>6.0706748999999997E-2</v>
      </c>
      <c r="L6482" s="1">
        <v>127.502</v>
      </c>
      <c r="M6482" s="1">
        <v>4</v>
      </c>
    </row>
    <row r="6483" spans="1:13" x14ac:dyDescent="0.3">
      <c r="A6483" s="1" t="s">
        <v>17</v>
      </c>
      <c r="B6483" s="1">
        <v>6482</v>
      </c>
      <c r="C6483" s="1" t="s">
        <v>1152</v>
      </c>
      <c r="D6483" s="1" t="s">
        <v>42</v>
      </c>
      <c r="E6483" s="1">
        <v>2018</v>
      </c>
      <c r="F6483" s="1" t="s">
        <v>138</v>
      </c>
      <c r="G6483" s="1" t="s">
        <v>14</v>
      </c>
      <c r="H6483" s="1" t="s">
        <v>26</v>
      </c>
      <c r="I6483" s="1" t="s">
        <v>40</v>
      </c>
      <c r="J6483" s="1">
        <v>6.0672262999999997E-2</v>
      </c>
      <c r="L6483" s="1">
        <v>119.87820000000001</v>
      </c>
      <c r="M6483" s="1">
        <v>4</v>
      </c>
    </row>
    <row r="6484" spans="1:13" x14ac:dyDescent="0.3">
      <c r="A6484" s="1" t="s">
        <v>17</v>
      </c>
      <c r="B6484" s="1">
        <v>6483</v>
      </c>
      <c r="C6484" s="1" t="s">
        <v>218</v>
      </c>
      <c r="D6484" s="1" t="s">
        <v>42</v>
      </c>
      <c r="E6484" s="1">
        <v>2018</v>
      </c>
      <c r="F6484" s="1" t="s">
        <v>138</v>
      </c>
      <c r="G6484" s="1" t="s">
        <v>14</v>
      </c>
      <c r="H6484" s="1" t="s">
        <v>26</v>
      </c>
      <c r="I6484" s="1" t="s">
        <v>40</v>
      </c>
      <c r="J6484" s="1">
        <v>2.5039776E-2</v>
      </c>
      <c r="L6484" s="1">
        <v>102.7332</v>
      </c>
      <c r="M6484" s="1">
        <v>4</v>
      </c>
    </row>
    <row r="6485" spans="1:13" x14ac:dyDescent="0.3">
      <c r="A6485" s="1" t="s">
        <v>17</v>
      </c>
      <c r="B6485" s="1">
        <v>6484</v>
      </c>
      <c r="C6485" s="1" t="s">
        <v>115</v>
      </c>
      <c r="D6485" s="1" t="s">
        <v>42</v>
      </c>
      <c r="E6485" s="1">
        <v>2018</v>
      </c>
      <c r="F6485" s="1" t="s">
        <v>138</v>
      </c>
      <c r="G6485" s="1" t="s">
        <v>14</v>
      </c>
      <c r="H6485" s="1" t="s">
        <v>26</v>
      </c>
      <c r="I6485" s="1" t="s">
        <v>40</v>
      </c>
      <c r="J6485" s="1">
        <v>0.117825569</v>
      </c>
      <c r="L6485" s="1">
        <v>43.279600000000002</v>
      </c>
      <c r="M6485" s="1">
        <v>4</v>
      </c>
    </row>
    <row r="6486" spans="1:13" x14ac:dyDescent="0.3">
      <c r="A6486" s="1" t="s">
        <v>17</v>
      </c>
      <c r="B6486" s="1">
        <v>6485</v>
      </c>
      <c r="C6486" s="1" t="s">
        <v>1227</v>
      </c>
      <c r="D6486" s="1" t="s">
        <v>42</v>
      </c>
      <c r="E6486" s="1">
        <v>2018</v>
      </c>
      <c r="F6486" s="1" t="s">
        <v>138</v>
      </c>
      <c r="G6486" s="1" t="s">
        <v>14</v>
      </c>
      <c r="H6486" s="1" t="s">
        <v>26</v>
      </c>
      <c r="I6486" s="1" t="s">
        <v>40</v>
      </c>
      <c r="J6486" s="1">
        <v>0.124299531</v>
      </c>
      <c r="L6486" s="1">
        <v>73.4696</v>
      </c>
      <c r="M6486" s="1">
        <v>4</v>
      </c>
    </row>
    <row r="6487" spans="1:13" x14ac:dyDescent="0.3">
      <c r="A6487" s="1" t="s">
        <v>17</v>
      </c>
      <c r="B6487" s="1">
        <v>6486</v>
      </c>
      <c r="C6487" s="1" t="s">
        <v>1114</v>
      </c>
      <c r="D6487" s="1" t="s">
        <v>42</v>
      </c>
      <c r="E6487" s="1">
        <v>2018</v>
      </c>
      <c r="F6487" s="1" t="s">
        <v>138</v>
      </c>
      <c r="G6487" s="1" t="s">
        <v>14</v>
      </c>
      <c r="H6487" s="1" t="s">
        <v>26</v>
      </c>
      <c r="I6487" s="1" t="s">
        <v>40</v>
      </c>
      <c r="J6487" s="1">
        <v>5.5566934999999998E-2</v>
      </c>
      <c r="L6487" s="1">
        <v>263.59100000000001</v>
      </c>
      <c r="M6487" s="1">
        <v>4</v>
      </c>
    </row>
    <row r="6488" spans="1:13" x14ac:dyDescent="0.3">
      <c r="A6488" s="1" t="s">
        <v>17</v>
      </c>
      <c r="B6488" s="1">
        <v>6487</v>
      </c>
      <c r="C6488" s="1" t="s">
        <v>1132</v>
      </c>
      <c r="D6488" s="1" t="s">
        <v>42</v>
      </c>
      <c r="E6488" s="1">
        <v>2018</v>
      </c>
      <c r="F6488" s="1" t="s">
        <v>138</v>
      </c>
      <c r="G6488" s="1" t="s">
        <v>14</v>
      </c>
      <c r="H6488" s="1" t="s">
        <v>26</v>
      </c>
      <c r="I6488" s="1" t="s">
        <v>40</v>
      </c>
      <c r="J6488" s="1">
        <v>0.14058248500000001</v>
      </c>
      <c r="L6488" s="1">
        <v>47.171799999999998</v>
      </c>
      <c r="M6488" s="1">
        <v>4</v>
      </c>
    </row>
    <row r="6489" spans="1:13" x14ac:dyDescent="0.3">
      <c r="A6489" s="1" t="s">
        <v>17</v>
      </c>
      <c r="B6489" s="1">
        <v>6488</v>
      </c>
      <c r="C6489" s="1" t="s">
        <v>300</v>
      </c>
      <c r="D6489" s="1" t="s">
        <v>42</v>
      </c>
      <c r="E6489" s="1">
        <v>2018</v>
      </c>
      <c r="F6489" s="1" t="s">
        <v>138</v>
      </c>
      <c r="G6489" s="1" t="s">
        <v>14</v>
      </c>
      <c r="H6489" s="1" t="s">
        <v>26</v>
      </c>
      <c r="I6489" s="1" t="s">
        <v>40</v>
      </c>
      <c r="J6489" s="1">
        <v>9.7768727999999999E-2</v>
      </c>
      <c r="L6489" s="1">
        <v>142.4496</v>
      </c>
      <c r="M6489" s="1">
        <v>4</v>
      </c>
    </row>
    <row r="6490" spans="1:13" x14ac:dyDescent="0.3">
      <c r="A6490" s="1" t="s">
        <v>17</v>
      </c>
      <c r="B6490" s="1">
        <v>6489</v>
      </c>
      <c r="C6490" s="1" t="s">
        <v>1464</v>
      </c>
      <c r="D6490" s="1" t="s">
        <v>42</v>
      </c>
      <c r="E6490" s="1">
        <v>2018</v>
      </c>
      <c r="F6490" s="1" t="s">
        <v>138</v>
      </c>
      <c r="G6490" s="1" t="s">
        <v>14</v>
      </c>
      <c r="H6490" s="1" t="s">
        <v>26</v>
      </c>
      <c r="I6490" s="1" t="s">
        <v>40</v>
      </c>
      <c r="J6490" s="1">
        <v>1.5397129000000001E-2</v>
      </c>
      <c r="L6490" s="1">
        <v>194.911</v>
      </c>
      <c r="M6490" s="1">
        <v>4</v>
      </c>
    </row>
    <row r="6491" spans="1:13" x14ac:dyDescent="0.3">
      <c r="A6491" s="1" t="s">
        <v>17</v>
      </c>
      <c r="B6491" s="1">
        <v>6490</v>
      </c>
      <c r="C6491" s="1" t="s">
        <v>240</v>
      </c>
      <c r="D6491" s="1" t="s">
        <v>42</v>
      </c>
      <c r="E6491" s="1">
        <v>2018</v>
      </c>
      <c r="F6491" s="1" t="s">
        <v>138</v>
      </c>
      <c r="G6491" s="1" t="s">
        <v>14</v>
      </c>
      <c r="H6491" s="1" t="s">
        <v>26</v>
      </c>
      <c r="I6491" s="1" t="s">
        <v>40</v>
      </c>
      <c r="J6491" s="1">
        <v>1.0467749E-2</v>
      </c>
      <c r="L6491" s="1">
        <v>162.95259999999999</v>
      </c>
      <c r="M6491" s="1">
        <v>4</v>
      </c>
    </row>
    <row r="6492" spans="1:13" x14ac:dyDescent="0.3">
      <c r="A6492" s="1" t="s">
        <v>17</v>
      </c>
      <c r="B6492" s="1">
        <v>6491</v>
      </c>
      <c r="C6492" s="1" t="s">
        <v>1488</v>
      </c>
      <c r="D6492" s="1" t="s">
        <v>42</v>
      </c>
      <c r="E6492" s="1">
        <v>2018</v>
      </c>
      <c r="F6492" s="1" t="s">
        <v>138</v>
      </c>
      <c r="G6492" s="1" t="s">
        <v>14</v>
      </c>
      <c r="H6492" s="1" t="s">
        <v>26</v>
      </c>
      <c r="I6492" s="1" t="s">
        <v>40</v>
      </c>
      <c r="J6492" s="1">
        <v>0.32578080700000001</v>
      </c>
      <c r="L6492" s="1">
        <v>252.7698</v>
      </c>
      <c r="M6492" s="1">
        <v>4</v>
      </c>
    </row>
    <row r="6493" spans="1:13" x14ac:dyDescent="0.3">
      <c r="A6493" s="1" t="s">
        <v>17</v>
      </c>
      <c r="B6493" s="1">
        <v>6492</v>
      </c>
      <c r="C6493" s="1" t="s">
        <v>53</v>
      </c>
      <c r="D6493" s="1" t="s">
        <v>54</v>
      </c>
      <c r="E6493" s="1">
        <v>2018</v>
      </c>
      <c r="F6493" s="1" t="s">
        <v>138</v>
      </c>
      <c r="G6493" s="1" t="s">
        <v>14</v>
      </c>
      <c r="H6493" s="1" t="s">
        <v>26</v>
      </c>
      <c r="I6493" s="1" t="s">
        <v>40</v>
      </c>
      <c r="J6493" s="1">
        <v>5.7933643E-2</v>
      </c>
      <c r="L6493" s="1">
        <v>175.1738</v>
      </c>
      <c r="M6493" s="1">
        <v>4</v>
      </c>
    </row>
    <row r="6494" spans="1:13" x14ac:dyDescent="0.3">
      <c r="A6494" s="1" t="s">
        <v>17</v>
      </c>
      <c r="B6494" s="1">
        <v>6493</v>
      </c>
      <c r="C6494" s="1" t="s">
        <v>1071</v>
      </c>
      <c r="D6494" s="1" t="s">
        <v>54</v>
      </c>
      <c r="E6494" s="1">
        <v>2018</v>
      </c>
      <c r="F6494" s="1" t="s">
        <v>138</v>
      </c>
      <c r="G6494" s="1" t="s">
        <v>14</v>
      </c>
      <c r="H6494" s="1" t="s">
        <v>26</v>
      </c>
      <c r="I6494" s="1" t="s">
        <v>40</v>
      </c>
      <c r="J6494" s="1">
        <v>0.20914265000000001</v>
      </c>
      <c r="L6494" s="1">
        <v>190.953</v>
      </c>
      <c r="M6494" s="1">
        <v>4</v>
      </c>
    </row>
    <row r="6495" spans="1:13" x14ac:dyDescent="0.3">
      <c r="A6495" s="1" t="s">
        <v>17</v>
      </c>
      <c r="B6495" s="1">
        <v>6494</v>
      </c>
      <c r="C6495" s="1" t="s">
        <v>1369</v>
      </c>
      <c r="D6495" s="1" t="s">
        <v>54</v>
      </c>
      <c r="E6495" s="1">
        <v>2018</v>
      </c>
      <c r="F6495" s="1" t="s">
        <v>138</v>
      </c>
      <c r="G6495" s="1" t="s">
        <v>14</v>
      </c>
      <c r="H6495" s="1" t="s">
        <v>26</v>
      </c>
      <c r="I6495" s="1" t="s">
        <v>40</v>
      </c>
      <c r="J6495" s="1">
        <v>0</v>
      </c>
      <c r="L6495" s="1">
        <v>196.8426</v>
      </c>
      <c r="M6495" s="1">
        <v>4</v>
      </c>
    </row>
    <row r="6496" spans="1:13" x14ac:dyDescent="0.3">
      <c r="A6496" s="1" t="s">
        <v>17</v>
      </c>
      <c r="B6496" s="1">
        <v>6495</v>
      </c>
      <c r="C6496" s="1" t="s">
        <v>788</v>
      </c>
      <c r="D6496" s="1" t="s">
        <v>64</v>
      </c>
      <c r="E6496" s="1">
        <v>2018</v>
      </c>
      <c r="F6496" s="1" t="s">
        <v>138</v>
      </c>
      <c r="G6496" s="1" t="s">
        <v>14</v>
      </c>
      <c r="H6496" s="1" t="s">
        <v>26</v>
      </c>
      <c r="I6496" s="1" t="s">
        <v>40</v>
      </c>
      <c r="J6496" s="1">
        <v>0.210596485</v>
      </c>
      <c r="L6496" s="1">
        <v>144.74700000000001</v>
      </c>
      <c r="M6496" s="1">
        <v>4</v>
      </c>
    </row>
    <row r="6497" spans="1:13" x14ac:dyDescent="0.3">
      <c r="A6497" s="1" t="s">
        <v>17</v>
      </c>
      <c r="B6497" s="1">
        <v>6496</v>
      </c>
      <c r="C6497" s="1" t="s">
        <v>245</v>
      </c>
      <c r="D6497" s="1" t="s">
        <v>64</v>
      </c>
      <c r="E6497" s="1">
        <v>2018</v>
      </c>
      <c r="F6497" s="1" t="s">
        <v>138</v>
      </c>
      <c r="G6497" s="1" t="s">
        <v>14</v>
      </c>
      <c r="H6497" s="1" t="s">
        <v>26</v>
      </c>
      <c r="I6497" s="1" t="s">
        <v>40</v>
      </c>
      <c r="J6497" s="1">
        <v>0.194874778</v>
      </c>
      <c r="L6497" s="1">
        <v>110.2912</v>
      </c>
      <c r="M6497" s="1">
        <v>4</v>
      </c>
    </row>
    <row r="6498" spans="1:13" x14ac:dyDescent="0.3">
      <c r="A6498" s="1" t="s">
        <v>17</v>
      </c>
      <c r="B6498" s="1">
        <v>6497</v>
      </c>
      <c r="C6498" s="1" t="s">
        <v>1497</v>
      </c>
      <c r="D6498" s="1" t="s">
        <v>153</v>
      </c>
      <c r="E6498" s="1">
        <v>2018</v>
      </c>
      <c r="F6498" s="1" t="s">
        <v>138</v>
      </c>
      <c r="G6498" s="1" t="s">
        <v>14</v>
      </c>
      <c r="H6498" s="1" t="s">
        <v>26</v>
      </c>
      <c r="I6498" s="1" t="s">
        <v>40</v>
      </c>
      <c r="J6498" s="1">
        <v>5.4670967000000001E-2</v>
      </c>
      <c r="L6498" s="1">
        <v>158.66040000000001</v>
      </c>
      <c r="M6498" s="1">
        <v>4</v>
      </c>
    </row>
    <row r="6499" spans="1:13" x14ac:dyDescent="0.3">
      <c r="A6499" s="1" t="s">
        <v>17</v>
      </c>
      <c r="B6499" s="1">
        <v>6498</v>
      </c>
      <c r="C6499" s="1" t="s">
        <v>1404</v>
      </c>
      <c r="D6499" s="1" t="s">
        <v>48</v>
      </c>
      <c r="E6499" s="1">
        <v>2018</v>
      </c>
      <c r="F6499" s="1" t="s">
        <v>138</v>
      </c>
      <c r="G6499" s="1" t="s">
        <v>14</v>
      </c>
      <c r="H6499" s="1" t="s">
        <v>26</v>
      </c>
      <c r="I6499" s="1" t="s">
        <v>40</v>
      </c>
      <c r="J6499" s="1">
        <v>0.10391811300000001</v>
      </c>
      <c r="L6499" s="1">
        <v>100.67</v>
      </c>
      <c r="M6499" s="1">
        <v>4</v>
      </c>
    </row>
    <row r="6500" spans="1:13" x14ac:dyDescent="0.3">
      <c r="A6500" s="1" t="s">
        <v>17</v>
      </c>
      <c r="B6500" s="1">
        <v>6499</v>
      </c>
      <c r="C6500" s="1" t="s">
        <v>306</v>
      </c>
      <c r="D6500" s="1" t="s">
        <v>48</v>
      </c>
      <c r="E6500" s="1">
        <v>2018</v>
      </c>
      <c r="F6500" s="1" t="s">
        <v>138</v>
      </c>
      <c r="G6500" s="1" t="s">
        <v>14</v>
      </c>
      <c r="H6500" s="1" t="s">
        <v>26</v>
      </c>
      <c r="I6500" s="1" t="s">
        <v>40</v>
      </c>
      <c r="J6500" s="1">
        <v>8.6326707000000003E-2</v>
      </c>
      <c r="L6500" s="1">
        <v>192.64779999999999</v>
      </c>
      <c r="M6500" s="1">
        <v>4</v>
      </c>
    </row>
    <row r="6501" spans="1:13" x14ac:dyDescent="0.3">
      <c r="A6501" s="1" t="s">
        <v>17</v>
      </c>
      <c r="B6501" s="1">
        <v>6500</v>
      </c>
      <c r="C6501" s="1" t="s">
        <v>179</v>
      </c>
      <c r="D6501" s="1" t="s">
        <v>48</v>
      </c>
      <c r="E6501" s="1">
        <v>2018</v>
      </c>
      <c r="F6501" s="1" t="s">
        <v>138</v>
      </c>
      <c r="G6501" s="1" t="s">
        <v>14</v>
      </c>
      <c r="H6501" s="1" t="s">
        <v>26</v>
      </c>
      <c r="I6501" s="1" t="s">
        <v>40</v>
      </c>
      <c r="J6501" s="1">
        <v>0.13456428400000001</v>
      </c>
      <c r="L6501" s="1">
        <v>159.8236</v>
      </c>
      <c r="M6501" s="1">
        <v>4</v>
      </c>
    </row>
    <row r="6502" spans="1:13" x14ac:dyDescent="0.3">
      <c r="A6502" s="1" t="s">
        <v>17</v>
      </c>
      <c r="B6502" s="1">
        <v>6501</v>
      </c>
      <c r="C6502" s="1" t="s">
        <v>1354</v>
      </c>
      <c r="D6502" s="1" t="s">
        <v>48</v>
      </c>
      <c r="E6502" s="1">
        <v>2018</v>
      </c>
      <c r="F6502" s="1" t="s">
        <v>138</v>
      </c>
      <c r="G6502" s="1" t="s">
        <v>14</v>
      </c>
      <c r="H6502" s="1" t="s">
        <v>26</v>
      </c>
      <c r="I6502" s="1" t="s">
        <v>40</v>
      </c>
      <c r="J6502" s="1">
        <v>9.4957079E-2</v>
      </c>
      <c r="L6502" s="1">
        <v>143.5154</v>
      </c>
      <c r="M6502" s="1">
        <v>4</v>
      </c>
    </row>
    <row r="6503" spans="1:13" x14ac:dyDescent="0.3">
      <c r="A6503" s="1" t="s">
        <v>17</v>
      </c>
      <c r="B6503" s="1">
        <v>6502</v>
      </c>
      <c r="C6503" s="1" t="s">
        <v>1195</v>
      </c>
      <c r="D6503" s="1" t="s">
        <v>48</v>
      </c>
      <c r="E6503" s="1">
        <v>2018</v>
      </c>
      <c r="F6503" s="1" t="s">
        <v>138</v>
      </c>
      <c r="G6503" s="1" t="s">
        <v>14</v>
      </c>
      <c r="H6503" s="1" t="s">
        <v>26</v>
      </c>
      <c r="I6503" s="1" t="s">
        <v>40</v>
      </c>
      <c r="J6503" s="1">
        <v>0.15630419200000001</v>
      </c>
      <c r="L6503" s="1">
        <v>256.36720000000003</v>
      </c>
      <c r="M6503" s="1">
        <v>4</v>
      </c>
    </row>
    <row r="6504" spans="1:13" x14ac:dyDescent="0.3">
      <c r="A6504" s="1" t="s">
        <v>17</v>
      </c>
      <c r="B6504" s="1">
        <v>6503</v>
      </c>
      <c r="C6504" s="1" t="s">
        <v>933</v>
      </c>
      <c r="D6504" s="1" t="s">
        <v>48</v>
      </c>
      <c r="E6504" s="1">
        <v>2018</v>
      </c>
      <c r="F6504" s="1" t="s">
        <v>138</v>
      </c>
      <c r="G6504" s="1" t="s">
        <v>14</v>
      </c>
      <c r="H6504" s="1" t="s">
        <v>26</v>
      </c>
      <c r="I6504" s="1" t="s">
        <v>40</v>
      </c>
      <c r="J6504" s="1">
        <v>0.23661675400000001</v>
      </c>
      <c r="L6504" s="1">
        <v>217.6482</v>
      </c>
      <c r="M6504" s="1">
        <v>4</v>
      </c>
    </row>
    <row r="6505" spans="1:13" x14ac:dyDescent="0.3">
      <c r="A6505" s="1" t="s">
        <v>17</v>
      </c>
      <c r="B6505" s="1">
        <v>6504</v>
      </c>
      <c r="C6505" s="1" t="s">
        <v>1086</v>
      </c>
      <c r="D6505" s="1" t="s">
        <v>48</v>
      </c>
      <c r="E6505" s="1">
        <v>2018</v>
      </c>
      <c r="F6505" s="1" t="s">
        <v>138</v>
      </c>
      <c r="G6505" s="1" t="s">
        <v>14</v>
      </c>
      <c r="H6505" s="1" t="s">
        <v>26</v>
      </c>
      <c r="I6505" s="1" t="s">
        <v>40</v>
      </c>
      <c r="J6505" s="1">
        <v>6.2294473000000003E-2</v>
      </c>
      <c r="L6505" s="1">
        <v>242.417</v>
      </c>
      <c r="M6505" s="1">
        <v>4</v>
      </c>
    </row>
    <row r="6506" spans="1:13" x14ac:dyDescent="0.3">
      <c r="A6506" s="1" t="s">
        <v>17</v>
      </c>
      <c r="B6506" s="1">
        <v>6505</v>
      </c>
      <c r="C6506" s="1" t="s">
        <v>1566</v>
      </c>
      <c r="D6506" s="1" t="s">
        <v>48</v>
      </c>
      <c r="E6506" s="1">
        <v>2018</v>
      </c>
      <c r="F6506" s="1" t="s">
        <v>138</v>
      </c>
      <c r="G6506" s="1" t="s">
        <v>14</v>
      </c>
      <c r="H6506" s="1" t="s">
        <v>26</v>
      </c>
      <c r="I6506" s="1" t="s">
        <v>40</v>
      </c>
      <c r="J6506" s="1">
        <v>0.18358896</v>
      </c>
      <c r="L6506" s="1">
        <v>154.66300000000001</v>
      </c>
      <c r="M6506" s="1">
        <v>4</v>
      </c>
    </row>
    <row r="6507" spans="1:13" x14ac:dyDescent="0.3">
      <c r="A6507" s="1" t="s">
        <v>17</v>
      </c>
      <c r="B6507" s="1">
        <v>6506</v>
      </c>
      <c r="C6507" s="1" t="s">
        <v>389</v>
      </c>
      <c r="D6507" s="1" t="s">
        <v>48</v>
      </c>
      <c r="E6507" s="1">
        <v>2018</v>
      </c>
      <c r="F6507" s="1" t="s">
        <v>138</v>
      </c>
      <c r="G6507" s="1" t="s">
        <v>14</v>
      </c>
      <c r="H6507" s="1" t="s">
        <v>26</v>
      </c>
      <c r="I6507" s="1" t="s">
        <v>40</v>
      </c>
      <c r="J6507" s="1">
        <v>0.117091213</v>
      </c>
      <c r="L6507" s="1">
        <v>197.9084</v>
      </c>
      <c r="M6507" s="1">
        <v>4</v>
      </c>
    </row>
    <row r="6508" spans="1:13" x14ac:dyDescent="0.3">
      <c r="A6508" s="1" t="s">
        <v>17</v>
      </c>
      <c r="B6508" s="1">
        <v>6507</v>
      </c>
      <c r="C6508" s="1" t="s">
        <v>1408</v>
      </c>
      <c r="D6508" s="1" t="s">
        <v>32</v>
      </c>
      <c r="E6508" s="1">
        <v>2018</v>
      </c>
      <c r="F6508" s="1" t="s">
        <v>138</v>
      </c>
      <c r="G6508" s="1" t="s">
        <v>14</v>
      </c>
      <c r="H6508" s="1" t="s">
        <v>26</v>
      </c>
      <c r="I6508" s="1" t="s">
        <v>40</v>
      </c>
      <c r="J6508" s="1">
        <v>7.9440261999999998E-2</v>
      </c>
      <c r="L6508" s="1">
        <v>86.788200000000003</v>
      </c>
      <c r="M6508" s="1">
        <v>4</v>
      </c>
    </row>
    <row r="6509" spans="1:13" x14ac:dyDescent="0.3">
      <c r="A6509" s="1" t="s">
        <v>17</v>
      </c>
      <c r="B6509" s="1">
        <v>6508</v>
      </c>
      <c r="C6509" s="1" t="s">
        <v>1166</v>
      </c>
      <c r="D6509" s="1" t="s">
        <v>32</v>
      </c>
      <c r="E6509" s="1">
        <v>2018</v>
      </c>
      <c r="F6509" s="1" t="s">
        <v>138</v>
      </c>
      <c r="G6509" s="1" t="s">
        <v>14</v>
      </c>
      <c r="H6509" s="1" t="s">
        <v>26</v>
      </c>
      <c r="I6509" s="1" t="s">
        <v>40</v>
      </c>
      <c r="J6509" s="1">
        <v>0.13826987299999999</v>
      </c>
      <c r="L6509" s="1">
        <v>111.68600000000001</v>
      </c>
      <c r="M6509" s="1">
        <v>4</v>
      </c>
    </row>
    <row r="6510" spans="1:13" x14ac:dyDescent="0.3">
      <c r="A6510" s="1" t="s">
        <v>17</v>
      </c>
      <c r="B6510" s="1">
        <v>6509</v>
      </c>
      <c r="C6510" s="1" t="s">
        <v>800</v>
      </c>
      <c r="D6510" s="1" t="s">
        <v>32</v>
      </c>
      <c r="E6510" s="1">
        <v>2018</v>
      </c>
      <c r="F6510" s="1" t="s">
        <v>138</v>
      </c>
      <c r="G6510" s="1" t="s">
        <v>14</v>
      </c>
      <c r="H6510" s="1" t="s">
        <v>26</v>
      </c>
      <c r="I6510" s="1" t="s">
        <v>40</v>
      </c>
      <c r="J6510" s="1">
        <v>0.16496634499999999</v>
      </c>
      <c r="L6510" s="1">
        <v>189.4872</v>
      </c>
      <c r="M6510" s="1">
        <v>4</v>
      </c>
    </row>
    <row r="6511" spans="1:13" x14ac:dyDescent="0.3">
      <c r="A6511" s="1" t="s">
        <v>17</v>
      </c>
      <c r="B6511" s="1">
        <v>6510</v>
      </c>
      <c r="C6511" s="1" t="s">
        <v>971</v>
      </c>
      <c r="D6511" s="1" t="s">
        <v>32</v>
      </c>
      <c r="E6511" s="1">
        <v>2018</v>
      </c>
      <c r="F6511" s="1" t="s">
        <v>138</v>
      </c>
      <c r="G6511" s="1" t="s">
        <v>14</v>
      </c>
      <c r="H6511" s="1" t="s">
        <v>26</v>
      </c>
      <c r="I6511" s="1" t="s">
        <v>40</v>
      </c>
      <c r="J6511" s="1">
        <v>7.8576074999999995E-2</v>
      </c>
      <c r="L6511" s="1">
        <v>78.466999999999999</v>
      </c>
      <c r="M6511" s="1">
        <v>4</v>
      </c>
    </row>
    <row r="6512" spans="1:13" x14ac:dyDescent="0.3">
      <c r="A6512" s="1" t="s">
        <v>17</v>
      </c>
      <c r="B6512" s="1">
        <v>6511</v>
      </c>
      <c r="C6512" s="1" t="s">
        <v>1397</v>
      </c>
      <c r="D6512" s="1" t="s">
        <v>32</v>
      </c>
      <c r="E6512" s="1">
        <v>2018</v>
      </c>
      <c r="F6512" s="1" t="s">
        <v>138</v>
      </c>
      <c r="G6512" s="1" t="s">
        <v>14</v>
      </c>
      <c r="H6512" s="1" t="s">
        <v>26</v>
      </c>
      <c r="I6512" s="1" t="s">
        <v>40</v>
      </c>
      <c r="J6512" s="1">
        <v>5.8444176E-2</v>
      </c>
      <c r="L6512" s="1">
        <v>73.069599999999994</v>
      </c>
      <c r="M6512" s="1">
        <v>4</v>
      </c>
    </row>
    <row r="6513" spans="1:13" x14ac:dyDescent="0.3">
      <c r="A6513" s="1" t="s">
        <v>17</v>
      </c>
      <c r="B6513" s="1">
        <v>6512</v>
      </c>
      <c r="C6513" s="1" t="s">
        <v>221</v>
      </c>
      <c r="D6513" s="1" t="s">
        <v>32</v>
      </c>
      <c r="E6513" s="1">
        <v>2018</v>
      </c>
      <c r="F6513" s="1" t="s">
        <v>138</v>
      </c>
      <c r="G6513" s="1" t="s">
        <v>14</v>
      </c>
      <c r="H6513" s="1" t="s">
        <v>26</v>
      </c>
      <c r="I6513" s="1" t="s">
        <v>40</v>
      </c>
      <c r="J6513" s="1">
        <v>7.7046505000000001E-2</v>
      </c>
      <c r="L6513" s="1">
        <v>189.453</v>
      </c>
      <c r="M6513" s="1">
        <v>4</v>
      </c>
    </row>
    <row r="6514" spans="1:13" x14ac:dyDescent="0.3">
      <c r="A6514" s="1" t="s">
        <v>10</v>
      </c>
      <c r="B6514" s="1">
        <v>6513</v>
      </c>
      <c r="C6514" s="1" t="s">
        <v>335</v>
      </c>
      <c r="D6514" s="1" t="s">
        <v>95</v>
      </c>
      <c r="E6514" s="1">
        <v>2018</v>
      </c>
      <c r="F6514" s="1" t="s">
        <v>138</v>
      </c>
      <c r="G6514" s="1" t="s">
        <v>14</v>
      </c>
      <c r="H6514" s="1" t="s">
        <v>26</v>
      </c>
      <c r="I6514" s="1" t="s">
        <v>40</v>
      </c>
      <c r="J6514" s="1">
        <v>0.2004264</v>
      </c>
      <c r="L6514" s="1">
        <v>88.851399999999998</v>
      </c>
      <c r="M6514" s="1">
        <v>4</v>
      </c>
    </row>
    <row r="6515" spans="1:13" x14ac:dyDescent="0.3">
      <c r="A6515" s="1" t="s">
        <v>10</v>
      </c>
      <c r="B6515" s="1">
        <v>6514</v>
      </c>
      <c r="C6515" s="1" t="s">
        <v>431</v>
      </c>
      <c r="D6515" s="1" t="s">
        <v>95</v>
      </c>
      <c r="E6515" s="1">
        <v>2018</v>
      </c>
      <c r="F6515" s="1" t="s">
        <v>138</v>
      </c>
      <c r="G6515" s="1" t="s">
        <v>14</v>
      </c>
      <c r="H6515" s="1" t="s">
        <v>26</v>
      </c>
      <c r="I6515" s="1" t="s">
        <v>40</v>
      </c>
      <c r="J6515" s="1">
        <v>0</v>
      </c>
      <c r="L6515" s="1">
        <v>38.184800000000003</v>
      </c>
      <c r="M6515" s="1">
        <v>4</v>
      </c>
    </row>
    <row r="6516" spans="1:13" x14ac:dyDescent="0.3">
      <c r="A6516" s="1" t="s">
        <v>10</v>
      </c>
      <c r="B6516" s="1">
        <v>6515</v>
      </c>
      <c r="C6516" s="1" t="s">
        <v>1603</v>
      </c>
      <c r="D6516" s="1" t="s">
        <v>95</v>
      </c>
      <c r="E6516" s="1">
        <v>2018</v>
      </c>
      <c r="F6516" s="1" t="s">
        <v>138</v>
      </c>
      <c r="G6516" s="1" t="s">
        <v>14</v>
      </c>
      <c r="H6516" s="1" t="s">
        <v>26</v>
      </c>
      <c r="I6516" s="1" t="s">
        <v>40</v>
      </c>
      <c r="J6516" s="1">
        <v>0.191500528</v>
      </c>
      <c r="L6516" s="1">
        <v>121.2098</v>
      </c>
      <c r="M6516" s="1">
        <v>4</v>
      </c>
    </row>
    <row r="6517" spans="1:13" x14ac:dyDescent="0.3">
      <c r="A6517" s="1" t="s">
        <v>10</v>
      </c>
      <c r="B6517" s="1">
        <v>6516</v>
      </c>
      <c r="C6517" s="1" t="s">
        <v>120</v>
      </c>
      <c r="D6517" s="1" t="s">
        <v>95</v>
      </c>
      <c r="E6517" s="1">
        <v>2018</v>
      </c>
      <c r="F6517" s="1" t="s">
        <v>138</v>
      </c>
      <c r="G6517" s="1" t="s">
        <v>14</v>
      </c>
      <c r="H6517" s="1" t="s">
        <v>26</v>
      </c>
      <c r="I6517" s="1" t="s">
        <v>40</v>
      </c>
      <c r="J6517" s="1">
        <v>0.13263034500000001</v>
      </c>
      <c r="L6517" s="1">
        <v>263.85680000000002</v>
      </c>
      <c r="M6517" s="1">
        <v>4</v>
      </c>
    </row>
    <row r="6518" spans="1:13" x14ac:dyDescent="0.3">
      <c r="A6518" s="1" t="s">
        <v>10</v>
      </c>
      <c r="B6518" s="1">
        <v>6517</v>
      </c>
      <c r="C6518" s="1" t="s">
        <v>904</v>
      </c>
      <c r="D6518" s="1" t="s">
        <v>95</v>
      </c>
      <c r="E6518" s="1">
        <v>2018</v>
      </c>
      <c r="F6518" s="1" t="s">
        <v>138</v>
      </c>
      <c r="G6518" s="1" t="s">
        <v>14</v>
      </c>
      <c r="H6518" s="1" t="s">
        <v>26</v>
      </c>
      <c r="I6518" s="1" t="s">
        <v>40</v>
      </c>
      <c r="J6518" s="1">
        <v>0.18212836299999999</v>
      </c>
      <c r="L6518" s="1">
        <v>165.65</v>
      </c>
      <c r="M6518" s="1">
        <v>4</v>
      </c>
    </row>
    <row r="6519" spans="1:13" x14ac:dyDescent="0.3">
      <c r="A6519" s="1" t="s">
        <v>10</v>
      </c>
      <c r="B6519" s="1">
        <v>6518</v>
      </c>
      <c r="C6519" s="1" t="s">
        <v>867</v>
      </c>
      <c r="D6519" s="1" t="s">
        <v>57</v>
      </c>
      <c r="E6519" s="1">
        <v>2018</v>
      </c>
      <c r="F6519" s="1" t="s">
        <v>138</v>
      </c>
      <c r="G6519" s="1" t="s">
        <v>14</v>
      </c>
      <c r="H6519" s="1" t="s">
        <v>26</v>
      </c>
      <c r="I6519" s="1" t="s">
        <v>40</v>
      </c>
      <c r="J6519" s="1">
        <v>9.7275776999999994E-2</v>
      </c>
      <c r="L6519" s="1">
        <v>223.90880000000001</v>
      </c>
      <c r="M6519" s="1">
        <v>4</v>
      </c>
    </row>
    <row r="6520" spans="1:13" x14ac:dyDescent="0.3">
      <c r="A6520" s="1" t="s">
        <v>10</v>
      </c>
      <c r="B6520" s="1">
        <v>6519</v>
      </c>
      <c r="C6520" s="1" t="s">
        <v>936</v>
      </c>
      <c r="D6520" s="1" t="s">
        <v>57</v>
      </c>
      <c r="E6520" s="1">
        <v>2018</v>
      </c>
      <c r="F6520" s="1" t="s">
        <v>138</v>
      </c>
      <c r="G6520" s="1" t="s">
        <v>14</v>
      </c>
      <c r="H6520" s="1" t="s">
        <v>26</v>
      </c>
      <c r="I6520" s="1" t="s">
        <v>40</v>
      </c>
      <c r="J6520" s="1">
        <v>7.6851759000000006E-2</v>
      </c>
      <c r="L6520" s="1">
        <v>111.857</v>
      </c>
      <c r="M6520" s="1">
        <v>4</v>
      </c>
    </row>
    <row r="6521" spans="1:13" x14ac:dyDescent="0.3">
      <c r="A6521" s="1" t="s">
        <v>10</v>
      </c>
      <c r="B6521" s="1">
        <v>6520</v>
      </c>
      <c r="C6521" s="1" t="s">
        <v>569</v>
      </c>
      <c r="D6521" s="1" t="s">
        <v>57</v>
      </c>
      <c r="E6521" s="1">
        <v>2018</v>
      </c>
      <c r="F6521" s="1" t="s">
        <v>138</v>
      </c>
      <c r="G6521" s="1" t="s">
        <v>14</v>
      </c>
      <c r="H6521" s="1" t="s">
        <v>26</v>
      </c>
      <c r="I6521" s="1" t="s">
        <v>40</v>
      </c>
      <c r="J6521" s="1">
        <v>0.13991304500000001</v>
      </c>
      <c r="L6521" s="1">
        <v>227.90360000000001</v>
      </c>
      <c r="M6521" s="1">
        <v>4</v>
      </c>
    </row>
    <row r="6522" spans="1:13" x14ac:dyDescent="0.3">
      <c r="A6522" s="1" t="s">
        <v>10</v>
      </c>
      <c r="B6522" s="1">
        <v>6521</v>
      </c>
      <c r="C6522" s="1" t="s">
        <v>422</v>
      </c>
      <c r="D6522" s="1" t="s">
        <v>74</v>
      </c>
      <c r="E6522" s="1">
        <v>2018</v>
      </c>
      <c r="F6522" s="1" t="s">
        <v>138</v>
      </c>
      <c r="G6522" s="1" t="s">
        <v>14</v>
      </c>
      <c r="H6522" s="1" t="s">
        <v>26</v>
      </c>
      <c r="I6522" s="1" t="s">
        <v>40</v>
      </c>
      <c r="J6522" s="1">
        <v>0.27459228299999999</v>
      </c>
      <c r="L6522" s="1">
        <v>167.84739999999999</v>
      </c>
      <c r="M6522" s="1">
        <v>4</v>
      </c>
    </row>
    <row r="6523" spans="1:13" x14ac:dyDescent="0.3">
      <c r="A6523" s="1" t="s">
        <v>10</v>
      </c>
      <c r="B6523" s="1">
        <v>6522</v>
      </c>
      <c r="C6523" s="1" t="s">
        <v>429</v>
      </c>
      <c r="D6523" s="1" t="s">
        <v>74</v>
      </c>
      <c r="E6523" s="1">
        <v>2018</v>
      </c>
      <c r="F6523" s="1" t="s">
        <v>138</v>
      </c>
      <c r="G6523" s="1" t="s">
        <v>14</v>
      </c>
      <c r="H6523" s="1" t="s">
        <v>26</v>
      </c>
      <c r="I6523" s="1" t="s">
        <v>40</v>
      </c>
      <c r="J6523" s="1">
        <v>0.120965853</v>
      </c>
      <c r="L6523" s="1">
        <v>55.861400000000003</v>
      </c>
      <c r="M6523" s="1">
        <v>4</v>
      </c>
    </row>
    <row r="6524" spans="1:13" x14ac:dyDescent="0.3">
      <c r="A6524" s="1" t="s">
        <v>10</v>
      </c>
      <c r="B6524" s="1">
        <v>6523</v>
      </c>
      <c r="C6524" s="1" t="s">
        <v>423</v>
      </c>
      <c r="D6524" s="1" t="s">
        <v>28</v>
      </c>
      <c r="E6524" s="1">
        <v>2018</v>
      </c>
      <c r="F6524" s="1" t="s">
        <v>138</v>
      </c>
      <c r="G6524" s="1" t="s">
        <v>14</v>
      </c>
      <c r="H6524" s="1" t="s">
        <v>26</v>
      </c>
      <c r="I6524" s="1" t="s">
        <v>40</v>
      </c>
      <c r="J6524" s="1">
        <v>0</v>
      </c>
      <c r="L6524" s="1">
        <v>92.311999999999998</v>
      </c>
      <c r="M6524" s="1">
        <v>4</v>
      </c>
    </row>
    <row r="6525" spans="1:13" x14ac:dyDescent="0.3">
      <c r="A6525" s="1" t="s">
        <v>10</v>
      </c>
      <c r="B6525" s="1">
        <v>6524</v>
      </c>
      <c r="C6525" s="1" t="s">
        <v>712</v>
      </c>
      <c r="D6525" s="1" t="s">
        <v>28</v>
      </c>
      <c r="E6525" s="1">
        <v>2018</v>
      </c>
      <c r="F6525" s="1" t="s">
        <v>138</v>
      </c>
      <c r="G6525" s="1" t="s">
        <v>14</v>
      </c>
      <c r="H6525" s="1" t="s">
        <v>26</v>
      </c>
      <c r="I6525" s="1" t="s">
        <v>40</v>
      </c>
      <c r="J6525" s="1">
        <v>4.4063785000000001E-2</v>
      </c>
      <c r="L6525" s="1">
        <v>147.24180000000001</v>
      </c>
      <c r="M6525" s="1">
        <v>4</v>
      </c>
    </row>
    <row r="6526" spans="1:13" x14ac:dyDescent="0.3">
      <c r="A6526" s="1" t="s">
        <v>10</v>
      </c>
      <c r="B6526" s="1">
        <v>6525</v>
      </c>
      <c r="C6526" s="1" t="s">
        <v>677</v>
      </c>
      <c r="D6526" s="1" t="s">
        <v>28</v>
      </c>
      <c r="E6526" s="1">
        <v>2018</v>
      </c>
      <c r="F6526" s="1" t="s">
        <v>138</v>
      </c>
      <c r="G6526" s="1" t="s">
        <v>14</v>
      </c>
      <c r="H6526" s="1" t="s">
        <v>26</v>
      </c>
      <c r="I6526" s="1" t="s">
        <v>40</v>
      </c>
      <c r="J6526" s="1">
        <v>0</v>
      </c>
      <c r="L6526" s="1">
        <v>78.896000000000001</v>
      </c>
      <c r="M6526" s="1">
        <v>4</v>
      </c>
    </row>
    <row r="6527" spans="1:13" x14ac:dyDescent="0.3">
      <c r="A6527" s="1" t="s">
        <v>10</v>
      </c>
      <c r="B6527" s="1">
        <v>6526</v>
      </c>
      <c r="C6527" s="1" t="s">
        <v>1048</v>
      </c>
      <c r="D6527" s="1" t="s">
        <v>28</v>
      </c>
      <c r="E6527" s="1">
        <v>2018</v>
      </c>
      <c r="F6527" s="1" t="s">
        <v>138</v>
      </c>
      <c r="G6527" s="1" t="s">
        <v>14</v>
      </c>
      <c r="H6527" s="1" t="s">
        <v>26</v>
      </c>
      <c r="I6527" s="1" t="s">
        <v>40</v>
      </c>
      <c r="J6527" s="1">
        <v>0.161030847</v>
      </c>
      <c r="L6527" s="1">
        <v>251.24080000000001</v>
      </c>
      <c r="M6527" s="1">
        <v>4</v>
      </c>
    </row>
    <row r="6528" spans="1:13" x14ac:dyDescent="0.3">
      <c r="A6528" s="1" t="s">
        <v>10</v>
      </c>
      <c r="B6528" s="1">
        <v>6527</v>
      </c>
      <c r="C6528" s="1" t="s">
        <v>252</v>
      </c>
      <c r="D6528" s="1" t="s">
        <v>28</v>
      </c>
      <c r="E6528" s="1">
        <v>2018</v>
      </c>
      <c r="F6528" s="1" t="s">
        <v>138</v>
      </c>
      <c r="G6528" s="1" t="s">
        <v>14</v>
      </c>
      <c r="H6528" s="1" t="s">
        <v>26</v>
      </c>
      <c r="I6528" s="1" t="s">
        <v>40</v>
      </c>
      <c r="J6528" s="1">
        <v>2.1031586000000001E-2</v>
      </c>
      <c r="L6528" s="1">
        <v>164.7184</v>
      </c>
      <c r="M6528" s="1">
        <v>4</v>
      </c>
    </row>
    <row r="6529" spans="1:13" x14ac:dyDescent="0.3">
      <c r="A6529" s="1" t="s">
        <v>10</v>
      </c>
      <c r="B6529" s="1">
        <v>6528</v>
      </c>
      <c r="C6529" s="1" t="s">
        <v>1587</v>
      </c>
      <c r="D6529" s="1" t="s">
        <v>67</v>
      </c>
      <c r="E6529" s="1">
        <v>2018</v>
      </c>
      <c r="F6529" s="1" t="s">
        <v>138</v>
      </c>
      <c r="G6529" s="1" t="s">
        <v>14</v>
      </c>
      <c r="H6529" s="1" t="s">
        <v>26</v>
      </c>
      <c r="I6529" s="1" t="s">
        <v>40</v>
      </c>
      <c r="J6529" s="1">
        <v>0.12942514499999999</v>
      </c>
      <c r="L6529" s="1">
        <v>219.34819999999999</v>
      </c>
      <c r="M6529" s="1">
        <v>4</v>
      </c>
    </row>
    <row r="6530" spans="1:13" x14ac:dyDescent="0.3">
      <c r="A6530" s="1" t="s">
        <v>10</v>
      </c>
      <c r="B6530" s="1">
        <v>6529</v>
      </c>
      <c r="C6530" s="1" t="s">
        <v>1244</v>
      </c>
      <c r="D6530" s="1" t="s">
        <v>67</v>
      </c>
      <c r="E6530" s="1">
        <v>2018</v>
      </c>
      <c r="F6530" s="1" t="s">
        <v>138</v>
      </c>
      <c r="G6530" s="1" t="s">
        <v>14</v>
      </c>
      <c r="H6530" s="1" t="s">
        <v>26</v>
      </c>
      <c r="I6530" s="1" t="s">
        <v>40</v>
      </c>
      <c r="J6530" s="1">
        <v>7.4620291000000005E-2</v>
      </c>
      <c r="L6530" s="1">
        <v>120.1782</v>
      </c>
      <c r="M6530" s="1">
        <v>4</v>
      </c>
    </row>
    <row r="6531" spans="1:13" x14ac:dyDescent="0.3">
      <c r="A6531" s="1" t="s">
        <v>10</v>
      </c>
      <c r="B6531" s="1">
        <v>6530</v>
      </c>
      <c r="C6531" s="1" t="s">
        <v>125</v>
      </c>
      <c r="D6531" s="1" t="s">
        <v>67</v>
      </c>
      <c r="E6531" s="1">
        <v>2018</v>
      </c>
      <c r="F6531" s="1" t="s">
        <v>138</v>
      </c>
      <c r="G6531" s="1" t="s">
        <v>14</v>
      </c>
      <c r="H6531" s="1" t="s">
        <v>26</v>
      </c>
      <c r="I6531" s="1" t="s">
        <v>40</v>
      </c>
      <c r="J6531" s="1">
        <v>0.13334711899999999</v>
      </c>
      <c r="L6531" s="1">
        <v>193.07939999999999</v>
      </c>
      <c r="M6531" s="1">
        <v>4</v>
      </c>
    </row>
    <row r="6532" spans="1:13" x14ac:dyDescent="0.3">
      <c r="A6532" s="1" t="s">
        <v>10</v>
      </c>
      <c r="B6532" s="1">
        <v>6531</v>
      </c>
      <c r="C6532" s="1" t="s">
        <v>1500</v>
      </c>
      <c r="D6532" s="1" t="s">
        <v>67</v>
      </c>
      <c r="E6532" s="1">
        <v>2018</v>
      </c>
      <c r="F6532" s="1" t="s">
        <v>138</v>
      </c>
      <c r="G6532" s="1" t="s">
        <v>14</v>
      </c>
      <c r="H6532" s="1" t="s">
        <v>26</v>
      </c>
      <c r="I6532" s="1" t="s">
        <v>40</v>
      </c>
      <c r="J6532" s="1">
        <v>0.153456703</v>
      </c>
      <c r="L6532" s="1">
        <v>264.09100000000001</v>
      </c>
      <c r="M6532" s="1">
        <v>4</v>
      </c>
    </row>
    <row r="6533" spans="1:13" x14ac:dyDescent="0.3">
      <c r="A6533" s="1" t="s">
        <v>10</v>
      </c>
      <c r="B6533" s="1">
        <v>6532</v>
      </c>
      <c r="C6533" s="1" t="s">
        <v>398</v>
      </c>
      <c r="D6533" s="1" t="s">
        <v>24</v>
      </c>
      <c r="E6533" s="1">
        <v>2018</v>
      </c>
      <c r="F6533" s="1" t="s">
        <v>138</v>
      </c>
      <c r="G6533" s="1" t="s">
        <v>14</v>
      </c>
      <c r="H6533" s="1" t="s">
        <v>26</v>
      </c>
      <c r="I6533" s="1" t="s">
        <v>40</v>
      </c>
      <c r="J6533" s="1">
        <v>1.9912605999999999E-2</v>
      </c>
      <c r="L6533" s="1">
        <v>91.0488</v>
      </c>
      <c r="M6533" s="1">
        <v>4</v>
      </c>
    </row>
    <row r="6534" spans="1:13" x14ac:dyDescent="0.3">
      <c r="A6534" s="1" t="s">
        <v>10</v>
      </c>
      <c r="B6534" s="1">
        <v>6533</v>
      </c>
      <c r="C6534" s="1" t="s">
        <v>1489</v>
      </c>
      <c r="D6534" s="1" t="s">
        <v>24</v>
      </c>
      <c r="E6534" s="1">
        <v>2018</v>
      </c>
      <c r="F6534" s="1" t="s">
        <v>138</v>
      </c>
      <c r="G6534" s="1" t="s">
        <v>14</v>
      </c>
      <c r="H6534" s="1" t="s">
        <v>26</v>
      </c>
      <c r="I6534" s="1" t="s">
        <v>40</v>
      </c>
      <c r="J6534" s="1">
        <v>0.127660257</v>
      </c>
      <c r="L6534" s="1">
        <v>198.54259999999999</v>
      </c>
      <c r="M6534" s="1">
        <v>4</v>
      </c>
    </row>
    <row r="6535" spans="1:13" x14ac:dyDescent="0.3">
      <c r="A6535" s="1" t="s">
        <v>10</v>
      </c>
      <c r="B6535" s="1">
        <v>6534</v>
      </c>
      <c r="C6535" s="1" t="s">
        <v>1493</v>
      </c>
      <c r="D6535" s="1" t="s">
        <v>24</v>
      </c>
      <c r="E6535" s="1">
        <v>2018</v>
      </c>
      <c r="F6535" s="1" t="s">
        <v>138</v>
      </c>
      <c r="G6535" s="1" t="s">
        <v>14</v>
      </c>
      <c r="H6535" s="1" t="s">
        <v>26</v>
      </c>
      <c r="I6535" s="1" t="s">
        <v>40</v>
      </c>
      <c r="J6535" s="1">
        <v>0</v>
      </c>
      <c r="L6535" s="1">
        <v>230.0668</v>
      </c>
      <c r="M6535" s="1">
        <v>4</v>
      </c>
    </row>
    <row r="6536" spans="1:13" x14ac:dyDescent="0.3">
      <c r="A6536" s="1" t="s">
        <v>10</v>
      </c>
      <c r="B6536" s="1">
        <v>6535</v>
      </c>
      <c r="C6536" s="1" t="s">
        <v>552</v>
      </c>
      <c r="D6536" s="1" t="s">
        <v>24</v>
      </c>
      <c r="E6536" s="1">
        <v>2018</v>
      </c>
      <c r="F6536" s="1" t="s">
        <v>138</v>
      </c>
      <c r="G6536" s="1" t="s">
        <v>14</v>
      </c>
      <c r="H6536" s="1" t="s">
        <v>26</v>
      </c>
      <c r="I6536" s="1" t="s">
        <v>40</v>
      </c>
      <c r="J6536" s="1">
        <v>6.3079544000000001E-2</v>
      </c>
      <c r="L6536" s="1">
        <v>175.77119999999999</v>
      </c>
      <c r="M6536" s="1">
        <v>4</v>
      </c>
    </row>
    <row r="6537" spans="1:13" x14ac:dyDescent="0.3">
      <c r="A6537" s="1" t="s">
        <v>10</v>
      </c>
      <c r="B6537" s="1">
        <v>6536</v>
      </c>
      <c r="C6537" s="1" t="s">
        <v>442</v>
      </c>
      <c r="D6537" s="1" t="s">
        <v>24</v>
      </c>
      <c r="E6537" s="1">
        <v>2018</v>
      </c>
      <c r="F6537" s="1" t="s">
        <v>138</v>
      </c>
      <c r="G6537" s="1" t="s">
        <v>14</v>
      </c>
      <c r="H6537" s="1" t="s">
        <v>26</v>
      </c>
      <c r="I6537" s="1" t="s">
        <v>40</v>
      </c>
      <c r="J6537" s="1">
        <v>0.13314425899999999</v>
      </c>
      <c r="L6537" s="1">
        <v>190.88460000000001</v>
      </c>
      <c r="M6537" s="1">
        <v>4</v>
      </c>
    </row>
    <row r="6538" spans="1:13" x14ac:dyDescent="0.3">
      <c r="A6538" s="1" t="s">
        <v>10</v>
      </c>
      <c r="B6538" s="1">
        <v>6537</v>
      </c>
      <c r="C6538" s="1" t="s">
        <v>1006</v>
      </c>
      <c r="D6538" s="1" t="s">
        <v>24</v>
      </c>
      <c r="E6538" s="1">
        <v>2018</v>
      </c>
      <c r="F6538" s="1" t="s">
        <v>138</v>
      </c>
      <c r="G6538" s="1" t="s">
        <v>14</v>
      </c>
      <c r="H6538" s="1" t="s">
        <v>26</v>
      </c>
      <c r="I6538" s="1" t="s">
        <v>40</v>
      </c>
      <c r="J6538" s="1">
        <v>0.145200948</v>
      </c>
      <c r="L6538" s="1">
        <v>35.455800000000004</v>
      </c>
      <c r="M6538" s="1">
        <v>4</v>
      </c>
    </row>
    <row r="6539" spans="1:13" x14ac:dyDescent="0.3">
      <c r="A6539" s="1" t="s">
        <v>10</v>
      </c>
      <c r="B6539" s="1">
        <v>6538</v>
      </c>
      <c r="C6539" s="1" t="s">
        <v>1293</v>
      </c>
      <c r="D6539" s="1" t="s">
        <v>24</v>
      </c>
      <c r="E6539" s="1">
        <v>2018</v>
      </c>
      <c r="F6539" s="1" t="s">
        <v>138</v>
      </c>
      <c r="G6539" s="1" t="s">
        <v>14</v>
      </c>
      <c r="H6539" s="1" t="s">
        <v>26</v>
      </c>
      <c r="I6539" s="1" t="s">
        <v>40</v>
      </c>
      <c r="J6539" s="1">
        <v>7.3541071999999999E-2</v>
      </c>
      <c r="L6539" s="1">
        <v>192.28200000000001</v>
      </c>
      <c r="M6539" s="1">
        <v>4</v>
      </c>
    </row>
    <row r="6540" spans="1:13" x14ac:dyDescent="0.3">
      <c r="A6540" s="1" t="s">
        <v>10</v>
      </c>
      <c r="B6540" s="1">
        <v>6539</v>
      </c>
      <c r="C6540" s="1" t="s">
        <v>1159</v>
      </c>
      <c r="D6540" s="1" t="s">
        <v>12</v>
      </c>
      <c r="E6540" s="1">
        <v>2018</v>
      </c>
      <c r="F6540" s="1" t="s">
        <v>138</v>
      </c>
      <c r="G6540" s="1" t="s">
        <v>14</v>
      </c>
      <c r="H6540" s="1" t="s">
        <v>26</v>
      </c>
      <c r="I6540" s="1" t="s">
        <v>40</v>
      </c>
      <c r="J6540" s="1">
        <v>9.9780431000000003E-2</v>
      </c>
      <c r="L6540" s="1">
        <v>225.2088</v>
      </c>
      <c r="M6540" s="1">
        <v>4</v>
      </c>
    </row>
    <row r="6541" spans="1:13" x14ac:dyDescent="0.3">
      <c r="A6541" s="1" t="s">
        <v>10</v>
      </c>
      <c r="B6541" s="1">
        <v>6540</v>
      </c>
      <c r="C6541" s="1" t="s">
        <v>362</v>
      </c>
      <c r="D6541" s="1" t="s">
        <v>12</v>
      </c>
      <c r="E6541" s="1">
        <v>2018</v>
      </c>
      <c r="F6541" s="1" t="s">
        <v>138</v>
      </c>
      <c r="G6541" s="1" t="s">
        <v>14</v>
      </c>
      <c r="H6541" s="1" t="s">
        <v>26</v>
      </c>
      <c r="I6541" s="1" t="s">
        <v>40</v>
      </c>
      <c r="J6541" s="1">
        <v>7.5215349000000001E-2</v>
      </c>
      <c r="L6541" s="1">
        <v>108.4254</v>
      </c>
      <c r="M6541" s="1">
        <v>4</v>
      </c>
    </row>
    <row r="6542" spans="1:13" x14ac:dyDescent="0.3">
      <c r="A6542" s="1" t="s">
        <v>10</v>
      </c>
      <c r="B6542" s="1">
        <v>6541</v>
      </c>
      <c r="C6542" s="1" t="s">
        <v>1520</v>
      </c>
      <c r="D6542" s="1" t="s">
        <v>12</v>
      </c>
      <c r="E6542" s="1">
        <v>2018</v>
      </c>
      <c r="F6542" s="1" t="s">
        <v>138</v>
      </c>
      <c r="G6542" s="1" t="s">
        <v>14</v>
      </c>
      <c r="H6542" s="1" t="s">
        <v>26</v>
      </c>
      <c r="I6542" s="1" t="s">
        <v>40</v>
      </c>
      <c r="J6542" s="1">
        <v>0.214423791</v>
      </c>
      <c r="L6542" s="1">
        <v>111.6544</v>
      </c>
      <c r="M6542" s="1">
        <v>4</v>
      </c>
    </row>
    <row r="6543" spans="1:13" x14ac:dyDescent="0.3">
      <c r="A6543" s="1" t="s">
        <v>10</v>
      </c>
      <c r="B6543" s="1">
        <v>6542</v>
      </c>
      <c r="C6543" s="1" t="s">
        <v>1536</v>
      </c>
      <c r="D6543" s="1" t="s">
        <v>12</v>
      </c>
      <c r="E6543" s="1">
        <v>2018</v>
      </c>
      <c r="F6543" s="1" t="s">
        <v>138</v>
      </c>
      <c r="G6543" s="1" t="s">
        <v>14</v>
      </c>
      <c r="H6543" s="1" t="s">
        <v>26</v>
      </c>
      <c r="I6543" s="1" t="s">
        <v>40</v>
      </c>
      <c r="J6543" s="1">
        <v>0.187443314</v>
      </c>
      <c r="L6543" s="1">
        <v>145.87860000000001</v>
      </c>
      <c r="M6543" s="1">
        <v>4</v>
      </c>
    </row>
    <row r="6544" spans="1:13" x14ac:dyDescent="0.3">
      <c r="A6544" s="1" t="s">
        <v>10</v>
      </c>
      <c r="B6544" s="1">
        <v>6543</v>
      </c>
      <c r="C6544" s="1" t="s">
        <v>957</v>
      </c>
      <c r="D6544" s="1" t="s">
        <v>12</v>
      </c>
      <c r="E6544" s="1">
        <v>2018</v>
      </c>
      <c r="F6544" s="1" t="s">
        <v>138</v>
      </c>
      <c r="G6544" s="1" t="s">
        <v>14</v>
      </c>
      <c r="H6544" s="1" t="s">
        <v>26</v>
      </c>
      <c r="I6544" s="1" t="s">
        <v>40</v>
      </c>
      <c r="J6544" s="1">
        <v>8.6077865000000003E-2</v>
      </c>
      <c r="L6544" s="1">
        <v>143.81020000000001</v>
      </c>
      <c r="M6544" s="1">
        <v>4</v>
      </c>
    </row>
    <row r="6545" spans="1:13" x14ac:dyDescent="0.3">
      <c r="A6545" s="1" t="s">
        <v>10</v>
      </c>
      <c r="B6545" s="1">
        <v>6544</v>
      </c>
      <c r="C6545" s="1" t="s">
        <v>1295</v>
      </c>
      <c r="D6545" s="1" t="s">
        <v>12</v>
      </c>
      <c r="E6545" s="1">
        <v>2018</v>
      </c>
      <c r="F6545" s="1" t="s">
        <v>138</v>
      </c>
      <c r="G6545" s="1" t="s">
        <v>14</v>
      </c>
      <c r="H6545" s="1" t="s">
        <v>26</v>
      </c>
      <c r="I6545" s="1" t="s">
        <v>40</v>
      </c>
      <c r="J6545" s="1">
        <v>0.27321283000000002</v>
      </c>
      <c r="L6545" s="1">
        <v>240.9538</v>
      </c>
      <c r="M6545" s="1">
        <v>4</v>
      </c>
    </row>
    <row r="6546" spans="1:13" x14ac:dyDescent="0.3">
      <c r="A6546" s="1" t="s">
        <v>10</v>
      </c>
      <c r="B6546" s="1">
        <v>6545</v>
      </c>
      <c r="C6546" s="1" t="s">
        <v>1246</v>
      </c>
      <c r="D6546" s="1" t="s">
        <v>12</v>
      </c>
      <c r="E6546" s="1">
        <v>2018</v>
      </c>
      <c r="F6546" s="1" t="s">
        <v>138</v>
      </c>
      <c r="G6546" s="1" t="s">
        <v>14</v>
      </c>
      <c r="H6546" s="1" t="s">
        <v>26</v>
      </c>
      <c r="I6546" s="1" t="s">
        <v>40</v>
      </c>
      <c r="J6546" s="1">
        <v>3.7569401000000002E-2</v>
      </c>
      <c r="L6546" s="1">
        <v>120.7098</v>
      </c>
      <c r="M6546" s="1">
        <v>4</v>
      </c>
    </row>
    <row r="6547" spans="1:13" x14ac:dyDescent="0.3">
      <c r="A6547" s="1" t="s">
        <v>10</v>
      </c>
      <c r="B6547" s="1">
        <v>6546</v>
      </c>
      <c r="C6547" s="1" t="s">
        <v>363</v>
      </c>
      <c r="D6547" s="1" t="s">
        <v>12</v>
      </c>
      <c r="E6547" s="1">
        <v>2018</v>
      </c>
      <c r="F6547" s="1" t="s">
        <v>138</v>
      </c>
      <c r="G6547" s="1" t="s">
        <v>14</v>
      </c>
      <c r="H6547" s="1" t="s">
        <v>26</v>
      </c>
      <c r="I6547" s="1" t="s">
        <v>40</v>
      </c>
      <c r="J6547" s="1">
        <v>6.1730519999999997E-2</v>
      </c>
      <c r="L6547" s="1">
        <v>159.15780000000001</v>
      </c>
      <c r="M6547" s="1">
        <v>4</v>
      </c>
    </row>
    <row r="6548" spans="1:13" x14ac:dyDescent="0.3">
      <c r="A6548" s="1" t="s">
        <v>10</v>
      </c>
      <c r="B6548" s="1">
        <v>6547</v>
      </c>
      <c r="C6548" s="1" t="s">
        <v>1160</v>
      </c>
      <c r="D6548" s="1" t="s">
        <v>12</v>
      </c>
      <c r="E6548" s="1">
        <v>2018</v>
      </c>
      <c r="F6548" s="1" t="s">
        <v>138</v>
      </c>
      <c r="G6548" s="1" t="s">
        <v>14</v>
      </c>
      <c r="H6548" s="1" t="s">
        <v>26</v>
      </c>
      <c r="I6548" s="1" t="s">
        <v>40</v>
      </c>
      <c r="J6548" s="1">
        <v>0.165101585</v>
      </c>
      <c r="L6548" s="1">
        <v>87.788200000000003</v>
      </c>
      <c r="M6548" s="1">
        <v>4</v>
      </c>
    </row>
    <row r="6549" spans="1:13" x14ac:dyDescent="0.3">
      <c r="A6549" s="1" t="s">
        <v>10</v>
      </c>
      <c r="B6549" s="1">
        <v>6548</v>
      </c>
      <c r="C6549" s="1" t="s">
        <v>400</v>
      </c>
      <c r="D6549" s="1" t="s">
        <v>12</v>
      </c>
      <c r="E6549" s="1">
        <v>2018</v>
      </c>
      <c r="F6549" s="1" t="s">
        <v>138</v>
      </c>
      <c r="G6549" s="1" t="s">
        <v>14</v>
      </c>
      <c r="H6549" s="1" t="s">
        <v>26</v>
      </c>
      <c r="I6549" s="1" t="s">
        <v>40</v>
      </c>
      <c r="J6549" s="1">
        <v>0</v>
      </c>
      <c r="L6549" s="1">
        <v>234.79580000000001</v>
      </c>
      <c r="M6549" s="1">
        <v>4</v>
      </c>
    </row>
    <row r="6550" spans="1:13" x14ac:dyDescent="0.3">
      <c r="A6550" s="1" t="s">
        <v>10</v>
      </c>
      <c r="B6550" s="1">
        <v>6549</v>
      </c>
      <c r="C6550" s="1" t="s">
        <v>443</v>
      </c>
      <c r="D6550" s="1" t="s">
        <v>12</v>
      </c>
      <c r="E6550" s="1">
        <v>2018</v>
      </c>
      <c r="F6550" s="1" t="s">
        <v>138</v>
      </c>
      <c r="G6550" s="1" t="s">
        <v>14</v>
      </c>
      <c r="H6550" s="1" t="s">
        <v>26</v>
      </c>
      <c r="I6550" s="1" t="s">
        <v>40</v>
      </c>
      <c r="J6550" s="1">
        <v>0.109274313</v>
      </c>
      <c r="L6550" s="1">
        <v>225.30619999999999</v>
      </c>
      <c r="M6550" s="1">
        <v>4</v>
      </c>
    </row>
    <row r="6551" spans="1:13" x14ac:dyDescent="0.3">
      <c r="A6551" s="1" t="s">
        <v>10</v>
      </c>
      <c r="B6551" s="1">
        <v>6550</v>
      </c>
      <c r="C6551" s="1" t="s">
        <v>62</v>
      </c>
      <c r="D6551" s="1" t="s">
        <v>12</v>
      </c>
      <c r="E6551" s="1">
        <v>2018</v>
      </c>
      <c r="F6551" s="1" t="s">
        <v>138</v>
      </c>
      <c r="G6551" s="1" t="s">
        <v>14</v>
      </c>
      <c r="H6551" s="1" t="s">
        <v>26</v>
      </c>
      <c r="I6551" s="1" t="s">
        <v>40</v>
      </c>
      <c r="J6551" s="1">
        <v>0.16439157300000001</v>
      </c>
      <c r="L6551" s="1">
        <v>62.819400000000002</v>
      </c>
      <c r="M6551" s="1">
        <v>4</v>
      </c>
    </row>
    <row r="6552" spans="1:13" x14ac:dyDescent="0.3">
      <c r="A6552" s="1" t="s">
        <v>10</v>
      </c>
      <c r="B6552" s="1">
        <v>6551</v>
      </c>
      <c r="C6552" s="1" t="s">
        <v>1013</v>
      </c>
      <c r="D6552" s="1" t="s">
        <v>54</v>
      </c>
      <c r="E6552" s="1">
        <v>2018</v>
      </c>
      <c r="F6552" s="1" t="s">
        <v>138</v>
      </c>
      <c r="G6552" s="1" t="s">
        <v>14</v>
      </c>
      <c r="H6552" s="1" t="s">
        <v>26</v>
      </c>
      <c r="I6552" s="1" t="s">
        <v>40</v>
      </c>
      <c r="J6552" s="1">
        <v>0.277459381</v>
      </c>
      <c r="L6552" s="1">
        <v>156.3946</v>
      </c>
      <c r="M6552" s="1">
        <v>4</v>
      </c>
    </row>
    <row r="6553" spans="1:13" x14ac:dyDescent="0.3">
      <c r="A6553" s="1" t="s">
        <v>10</v>
      </c>
      <c r="B6553" s="1">
        <v>6552</v>
      </c>
      <c r="C6553" s="1" t="s">
        <v>886</v>
      </c>
      <c r="D6553" s="1" t="s">
        <v>54</v>
      </c>
      <c r="E6553" s="1">
        <v>2018</v>
      </c>
      <c r="F6553" s="1" t="s">
        <v>138</v>
      </c>
      <c r="G6553" s="1" t="s">
        <v>14</v>
      </c>
      <c r="H6553" s="1" t="s">
        <v>26</v>
      </c>
      <c r="I6553" s="1" t="s">
        <v>40</v>
      </c>
      <c r="J6553" s="1">
        <v>1.4998914E-2</v>
      </c>
      <c r="L6553" s="1">
        <v>72.403800000000004</v>
      </c>
      <c r="M6553" s="1">
        <v>4</v>
      </c>
    </row>
    <row r="6554" spans="1:13" x14ac:dyDescent="0.3">
      <c r="A6554" s="1" t="s">
        <v>10</v>
      </c>
      <c r="B6554" s="1">
        <v>6553</v>
      </c>
      <c r="C6554" s="1" t="s">
        <v>84</v>
      </c>
      <c r="D6554" s="1" t="s">
        <v>54</v>
      </c>
      <c r="E6554" s="1">
        <v>2018</v>
      </c>
      <c r="F6554" s="1" t="s">
        <v>138</v>
      </c>
      <c r="G6554" s="1" t="s">
        <v>14</v>
      </c>
      <c r="H6554" s="1" t="s">
        <v>26</v>
      </c>
      <c r="I6554" s="1" t="s">
        <v>40</v>
      </c>
      <c r="J6554" s="1">
        <v>0.14930549700000001</v>
      </c>
      <c r="L6554" s="1">
        <v>119.61239999999999</v>
      </c>
      <c r="M6554" s="1">
        <v>4</v>
      </c>
    </row>
    <row r="6555" spans="1:13" x14ac:dyDescent="0.3">
      <c r="A6555" s="1" t="s">
        <v>10</v>
      </c>
      <c r="B6555" s="1">
        <v>6554</v>
      </c>
      <c r="C6555" s="1" t="s">
        <v>1014</v>
      </c>
      <c r="D6555" s="1" t="s">
        <v>54</v>
      </c>
      <c r="E6555" s="1">
        <v>2018</v>
      </c>
      <c r="F6555" s="1" t="s">
        <v>138</v>
      </c>
      <c r="G6555" s="1" t="s">
        <v>14</v>
      </c>
      <c r="H6555" s="1" t="s">
        <v>26</v>
      </c>
      <c r="I6555" s="1" t="s">
        <v>40</v>
      </c>
      <c r="J6555" s="1">
        <v>0.13659289099999999</v>
      </c>
      <c r="L6555" s="1">
        <v>238.0248</v>
      </c>
      <c r="M6555" s="1">
        <v>4</v>
      </c>
    </row>
    <row r="6556" spans="1:13" x14ac:dyDescent="0.3">
      <c r="A6556" s="1" t="s">
        <v>10</v>
      </c>
      <c r="B6556" s="1">
        <v>6555</v>
      </c>
      <c r="C6556" s="1" t="s">
        <v>1559</v>
      </c>
      <c r="D6556" s="1" t="s">
        <v>54</v>
      </c>
      <c r="E6556" s="1">
        <v>2018</v>
      </c>
      <c r="F6556" s="1" t="s">
        <v>138</v>
      </c>
      <c r="G6556" s="1" t="s">
        <v>14</v>
      </c>
      <c r="H6556" s="1" t="s">
        <v>26</v>
      </c>
      <c r="I6556" s="1" t="s">
        <v>40</v>
      </c>
      <c r="J6556" s="1">
        <v>7.4729834999999994E-2</v>
      </c>
      <c r="L6556" s="1">
        <v>183.79499999999999</v>
      </c>
      <c r="M6556" s="1">
        <v>4</v>
      </c>
    </row>
    <row r="6557" spans="1:13" x14ac:dyDescent="0.3">
      <c r="A6557" s="1" t="s">
        <v>10</v>
      </c>
      <c r="B6557" s="1">
        <v>6556</v>
      </c>
      <c r="C6557" s="1" t="s">
        <v>1335</v>
      </c>
      <c r="D6557" s="1" t="s">
        <v>54</v>
      </c>
      <c r="E6557" s="1">
        <v>2018</v>
      </c>
      <c r="F6557" s="1" t="s">
        <v>138</v>
      </c>
      <c r="G6557" s="1" t="s">
        <v>14</v>
      </c>
      <c r="H6557" s="1" t="s">
        <v>26</v>
      </c>
      <c r="I6557" s="1" t="s">
        <v>40</v>
      </c>
      <c r="J6557" s="1">
        <v>1.9117392E-2</v>
      </c>
      <c r="L6557" s="1">
        <v>110.6544</v>
      </c>
      <c r="M6557" s="1">
        <v>4</v>
      </c>
    </row>
    <row r="6558" spans="1:13" x14ac:dyDescent="0.3">
      <c r="A6558" s="1" t="s">
        <v>10</v>
      </c>
      <c r="B6558" s="1">
        <v>6557</v>
      </c>
      <c r="C6558" s="1" t="s">
        <v>1439</v>
      </c>
      <c r="D6558" s="1" t="s">
        <v>54</v>
      </c>
      <c r="E6558" s="1">
        <v>2018</v>
      </c>
      <c r="F6558" s="1" t="s">
        <v>138</v>
      </c>
      <c r="G6558" s="1" t="s">
        <v>14</v>
      </c>
      <c r="H6558" s="1" t="s">
        <v>26</v>
      </c>
      <c r="I6558" s="1" t="s">
        <v>40</v>
      </c>
      <c r="J6558" s="1">
        <v>7.0017381000000004E-2</v>
      </c>
      <c r="L6558" s="1">
        <v>89.351399999999998</v>
      </c>
      <c r="M6558" s="1">
        <v>4</v>
      </c>
    </row>
    <row r="6559" spans="1:13" x14ac:dyDescent="0.3">
      <c r="A6559" s="1" t="s">
        <v>10</v>
      </c>
      <c r="B6559" s="1">
        <v>6558</v>
      </c>
      <c r="C6559" s="1" t="s">
        <v>193</v>
      </c>
      <c r="D6559" s="1" t="s">
        <v>153</v>
      </c>
      <c r="E6559" s="1">
        <v>2018</v>
      </c>
      <c r="F6559" s="1" t="s">
        <v>138</v>
      </c>
      <c r="G6559" s="1" t="s">
        <v>14</v>
      </c>
      <c r="H6559" s="1" t="s">
        <v>26</v>
      </c>
      <c r="I6559" s="1" t="s">
        <v>40</v>
      </c>
      <c r="J6559" s="1">
        <v>0.256152243</v>
      </c>
      <c r="L6559" s="1">
        <v>151.005</v>
      </c>
      <c r="M6559" s="1">
        <v>4</v>
      </c>
    </row>
    <row r="6560" spans="1:13" x14ac:dyDescent="0.3">
      <c r="A6560" s="1" t="s">
        <v>10</v>
      </c>
      <c r="B6560" s="1">
        <v>6559</v>
      </c>
      <c r="C6560" s="1" t="s">
        <v>1336</v>
      </c>
      <c r="D6560" s="1" t="s">
        <v>153</v>
      </c>
      <c r="E6560" s="1">
        <v>2018</v>
      </c>
      <c r="F6560" s="1" t="s">
        <v>138</v>
      </c>
      <c r="G6560" s="1" t="s">
        <v>14</v>
      </c>
      <c r="H6560" s="1" t="s">
        <v>26</v>
      </c>
      <c r="I6560" s="1" t="s">
        <v>40</v>
      </c>
      <c r="J6560" s="1">
        <v>0.24554262700000001</v>
      </c>
      <c r="L6560" s="1">
        <v>172.2764</v>
      </c>
      <c r="M6560" s="1">
        <v>4</v>
      </c>
    </row>
    <row r="6561" spans="1:13" x14ac:dyDescent="0.3">
      <c r="A6561" s="1" t="s">
        <v>10</v>
      </c>
      <c r="B6561" s="1">
        <v>6560</v>
      </c>
      <c r="C6561" s="1" t="s">
        <v>192</v>
      </c>
      <c r="D6561" s="1" t="s">
        <v>153</v>
      </c>
      <c r="E6561" s="1">
        <v>2018</v>
      </c>
      <c r="F6561" s="1" t="s">
        <v>138</v>
      </c>
      <c r="G6561" s="1" t="s">
        <v>14</v>
      </c>
      <c r="H6561" s="1" t="s">
        <v>26</v>
      </c>
      <c r="I6561" s="1" t="s">
        <v>40</v>
      </c>
      <c r="J6561" s="1">
        <v>0</v>
      </c>
      <c r="L6561" s="1">
        <v>184.35820000000001</v>
      </c>
      <c r="M6561" s="1">
        <v>4</v>
      </c>
    </row>
    <row r="6562" spans="1:13" x14ac:dyDescent="0.3">
      <c r="A6562" s="1" t="s">
        <v>10</v>
      </c>
      <c r="B6562" s="1">
        <v>6561</v>
      </c>
      <c r="C6562" s="1" t="s">
        <v>903</v>
      </c>
      <c r="D6562" s="1" t="s">
        <v>48</v>
      </c>
      <c r="E6562" s="1">
        <v>2018</v>
      </c>
      <c r="F6562" s="1" t="s">
        <v>138</v>
      </c>
      <c r="G6562" s="1" t="s">
        <v>14</v>
      </c>
      <c r="H6562" s="1" t="s">
        <v>26</v>
      </c>
      <c r="I6562" s="1" t="s">
        <v>40</v>
      </c>
      <c r="J6562" s="1">
        <v>2.363057E-2</v>
      </c>
      <c r="L6562" s="1">
        <v>141.71539999999999</v>
      </c>
      <c r="M6562" s="1">
        <v>4</v>
      </c>
    </row>
    <row r="6563" spans="1:13" x14ac:dyDescent="0.3">
      <c r="A6563" s="1" t="s">
        <v>10</v>
      </c>
      <c r="B6563" s="1">
        <v>6562</v>
      </c>
      <c r="C6563" s="1" t="s">
        <v>1163</v>
      </c>
      <c r="D6563" s="1" t="s">
        <v>48</v>
      </c>
      <c r="E6563" s="1">
        <v>2018</v>
      </c>
      <c r="F6563" s="1" t="s">
        <v>138</v>
      </c>
      <c r="G6563" s="1" t="s">
        <v>14</v>
      </c>
      <c r="H6563" s="1" t="s">
        <v>26</v>
      </c>
      <c r="I6563" s="1" t="s">
        <v>40</v>
      </c>
      <c r="J6563" s="1">
        <v>0.30247887099999998</v>
      </c>
      <c r="L6563" s="1">
        <v>155.49719999999999</v>
      </c>
      <c r="M6563" s="1">
        <v>4</v>
      </c>
    </row>
    <row r="6564" spans="1:13" x14ac:dyDescent="0.3">
      <c r="A6564" s="1" t="s">
        <v>10</v>
      </c>
      <c r="B6564" s="1">
        <v>6563</v>
      </c>
      <c r="C6564" s="1" t="s">
        <v>699</v>
      </c>
      <c r="D6564" s="1" t="s">
        <v>48</v>
      </c>
      <c r="E6564" s="1">
        <v>2018</v>
      </c>
      <c r="F6564" s="1" t="s">
        <v>138</v>
      </c>
      <c r="G6564" s="1" t="s">
        <v>14</v>
      </c>
      <c r="H6564" s="1" t="s">
        <v>26</v>
      </c>
      <c r="I6564" s="1" t="s">
        <v>40</v>
      </c>
      <c r="J6564" s="1">
        <v>5.7620562E-2</v>
      </c>
      <c r="L6564" s="1">
        <v>115.45180000000001</v>
      </c>
      <c r="M6564" s="1">
        <v>4</v>
      </c>
    </row>
    <row r="6565" spans="1:13" x14ac:dyDescent="0.3">
      <c r="A6565" s="1" t="s">
        <v>10</v>
      </c>
      <c r="B6565" s="1">
        <v>6564</v>
      </c>
      <c r="C6565" s="1" t="s">
        <v>1098</v>
      </c>
      <c r="D6565" s="1" t="s">
        <v>48</v>
      </c>
      <c r="E6565" s="1">
        <v>2018</v>
      </c>
      <c r="F6565" s="1" t="s">
        <v>138</v>
      </c>
      <c r="G6565" s="1" t="s">
        <v>14</v>
      </c>
      <c r="H6565" s="1" t="s">
        <v>26</v>
      </c>
      <c r="I6565" s="1" t="s">
        <v>40</v>
      </c>
      <c r="J6565" s="1">
        <v>4.5068891999999999E-2</v>
      </c>
      <c r="L6565" s="1">
        <v>190.88720000000001</v>
      </c>
      <c r="M6565" s="1">
        <v>4</v>
      </c>
    </row>
    <row r="6566" spans="1:13" x14ac:dyDescent="0.3">
      <c r="A6566" s="1" t="s">
        <v>10</v>
      </c>
      <c r="B6566" s="1">
        <v>6565</v>
      </c>
      <c r="C6566" s="1" t="s">
        <v>1100</v>
      </c>
      <c r="D6566" s="1" t="s">
        <v>48</v>
      </c>
      <c r="E6566" s="1">
        <v>2018</v>
      </c>
      <c r="F6566" s="1" t="s">
        <v>138</v>
      </c>
      <c r="G6566" s="1" t="s">
        <v>14</v>
      </c>
      <c r="H6566" s="1" t="s">
        <v>26</v>
      </c>
      <c r="I6566" s="1" t="s">
        <v>40</v>
      </c>
      <c r="J6566" s="1">
        <v>0.13432761300000001</v>
      </c>
      <c r="L6566" s="1">
        <v>35.055799999999998</v>
      </c>
      <c r="M6566" s="1">
        <v>4</v>
      </c>
    </row>
    <row r="6567" spans="1:13" x14ac:dyDescent="0.3">
      <c r="A6567" s="1" t="s">
        <v>10</v>
      </c>
      <c r="B6567" s="1">
        <v>6566</v>
      </c>
      <c r="C6567" s="1" t="s">
        <v>261</v>
      </c>
      <c r="D6567" s="1" t="s">
        <v>48</v>
      </c>
      <c r="E6567" s="1">
        <v>2018</v>
      </c>
      <c r="F6567" s="1" t="s">
        <v>138</v>
      </c>
      <c r="G6567" s="1" t="s">
        <v>14</v>
      </c>
      <c r="H6567" s="1" t="s">
        <v>26</v>
      </c>
      <c r="I6567" s="1" t="s">
        <v>40</v>
      </c>
      <c r="J6567" s="1">
        <v>1.9227815999999998E-2</v>
      </c>
      <c r="L6567" s="1">
        <v>163.98419999999999</v>
      </c>
      <c r="M6567" s="1">
        <v>4</v>
      </c>
    </row>
    <row r="6568" spans="1:13" x14ac:dyDescent="0.3">
      <c r="A6568" s="1" t="s">
        <v>10</v>
      </c>
      <c r="B6568" s="1">
        <v>6567</v>
      </c>
      <c r="C6568" s="1" t="s">
        <v>520</v>
      </c>
      <c r="D6568" s="1" t="s">
        <v>32</v>
      </c>
      <c r="E6568" s="1">
        <v>2018</v>
      </c>
      <c r="F6568" s="1" t="s">
        <v>138</v>
      </c>
      <c r="G6568" s="1" t="s">
        <v>14</v>
      </c>
      <c r="H6568" s="1" t="s">
        <v>26</v>
      </c>
      <c r="I6568" s="1" t="s">
        <v>40</v>
      </c>
      <c r="J6568" s="1">
        <v>0.223985293</v>
      </c>
      <c r="L6568" s="1">
        <v>186.29239999999999</v>
      </c>
      <c r="M6568" s="1">
        <v>4</v>
      </c>
    </row>
    <row r="6569" spans="1:13" x14ac:dyDescent="0.3">
      <c r="A6569" s="1" t="s">
        <v>10</v>
      </c>
      <c r="B6569" s="1">
        <v>6568</v>
      </c>
      <c r="C6569" s="1" t="s">
        <v>960</v>
      </c>
      <c r="D6569" s="1" t="s">
        <v>32</v>
      </c>
      <c r="E6569" s="1">
        <v>2018</v>
      </c>
      <c r="F6569" s="1" t="s">
        <v>138</v>
      </c>
      <c r="G6569" s="1" t="s">
        <v>14</v>
      </c>
      <c r="H6569" s="1" t="s">
        <v>26</v>
      </c>
      <c r="I6569" s="1" t="s">
        <v>40</v>
      </c>
      <c r="J6569" s="1">
        <v>0.13511877</v>
      </c>
      <c r="L6569" s="1">
        <v>232.9958</v>
      </c>
      <c r="M6569" s="1">
        <v>4</v>
      </c>
    </row>
    <row r="6570" spans="1:13" x14ac:dyDescent="0.3">
      <c r="A6570" s="1" t="s">
        <v>10</v>
      </c>
      <c r="B6570" s="1">
        <v>6569</v>
      </c>
      <c r="C6570" s="1" t="s">
        <v>277</v>
      </c>
      <c r="D6570" s="1" t="s">
        <v>159</v>
      </c>
      <c r="E6570" s="1">
        <v>2018</v>
      </c>
      <c r="F6570" s="1" t="s">
        <v>138</v>
      </c>
      <c r="G6570" s="1" t="s">
        <v>14</v>
      </c>
      <c r="H6570" s="1" t="s">
        <v>26</v>
      </c>
      <c r="I6570" s="1" t="s">
        <v>40</v>
      </c>
      <c r="J6570" s="1">
        <v>9.7849200000000008E-3</v>
      </c>
      <c r="L6570" s="1">
        <v>225.90620000000001</v>
      </c>
      <c r="M6570" s="1">
        <v>4</v>
      </c>
    </row>
    <row r="6571" spans="1:13" x14ac:dyDescent="0.3">
      <c r="A6571" s="1" t="s">
        <v>35</v>
      </c>
      <c r="B6571" s="1">
        <v>6570</v>
      </c>
      <c r="C6571" s="1" t="s">
        <v>828</v>
      </c>
      <c r="D6571" s="1" t="s">
        <v>95</v>
      </c>
      <c r="E6571" s="1">
        <v>2018</v>
      </c>
      <c r="F6571" s="1" t="s">
        <v>138</v>
      </c>
      <c r="G6571" s="1" t="s">
        <v>14</v>
      </c>
      <c r="H6571" s="1" t="s">
        <v>26</v>
      </c>
      <c r="I6571" s="1" t="s">
        <v>40</v>
      </c>
      <c r="J6571" s="1">
        <v>0.13299549399999999</v>
      </c>
      <c r="L6571" s="1">
        <v>113.5544</v>
      </c>
      <c r="M6571" s="1">
        <v>4</v>
      </c>
    </row>
    <row r="6572" spans="1:13" x14ac:dyDescent="0.3">
      <c r="A6572" s="1" t="s">
        <v>35</v>
      </c>
      <c r="B6572" s="1">
        <v>6571</v>
      </c>
      <c r="C6572" s="1" t="s">
        <v>1301</v>
      </c>
      <c r="D6572" s="1" t="s">
        <v>28</v>
      </c>
      <c r="E6572" s="1">
        <v>2018</v>
      </c>
      <c r="F6572" s="1" t="s">
        <v>138</v>
      </c>
      <c r="G6572" s="1" t="s">
        <v>14</v>
      </c>
      <c r="H6572" s="1" t="s">
        <v>26</v>
      </c>
      <c r="I6572" s="1" t="s">
        <v>40</v>
      </c>
      <c r="J6572" s="1">
        <v>3.7131628E-2</v>
      </c>
      <c r="L6572" s="1">
        <v>216.48240000000001</v>
      </c>
      <c r="M6572" s="1">
        <v>4</v>
      </c>
    </row>
    <row r="6573" spans="1:13" x14ac:dyDescent="0.3">
      <c r="A6573" s="1" t="s">
        <v>35</v>
      </c>
      <c r="B6573" s="1">
        <v>6572</v>
      </c>
      <c r="C6573" s="1" t="s">
        <v>1110</v>
      </c>
      <c r="D6573" s="1" t="s">
        <v>12</v>
      </c>
      <c r="E6573" s="1">
        <v>2018</v>
      </c>
      <c r="F6573" s="1" t="s">
        <v>138</v>
      </c>
      <c r="G6573" s="1" t="s">
        <v>14</v>
      </c>
      <c r="H6573" s="1" t="s">
        <v>26</v>
      </c>
      <c r="I6573" s="1" t="s">
        <v>40</v>
      </c>
      <c r="J6573" s="1">
        <v>4.1970937999999999E-2</v>
      </c>
      <c r="L6573" s="1">
        <v>55.427199999999999</v>
      </c>
      <c r="M6573" s="1">
        <v>4</v>
      </c>
    </row>
    <row r="6574" spans="1:13" x14ac:dyDescent="0.3">
      <c r="A6574" s="1" t="s">
        <v>35</v>
      </c>
      <c r="B6574" s="1">
        <v>6573</v>
      </c>
      <c r="C6574" s="1" t="s">
        <v>1153</v>
      </c>
      <c r="D6574" s="1" t="s">
        <v>64</v>
      </c>
      <c r="E6574" s="1">
        <v>2018</v>
      </c>
      <c r="F6574" s="1" t="s">
        <v>138</v>
      </c>
      <c r="G6574" s="1" t="s">
        <v>14</v>
      </c>
      <c r="H6574" s="1" t="s">
        <v>26</v>
      </c>
      <c r="I6574" s="1" t="s">
        <v>40</v>
      </c>
      <c r="J6574" s="1">
        <v>1.9592288999999999E-2</v>
      </c>
      <c r="L6574" s="1">
        <v>56.961399999999998</v>
      </c>
      <c r="M6574" s="1">
        <v>4</v>
      </c>
    </row>
    <row r="6575" spans="1:13" x14ac:dyDescent="0.3">
      <c r="A6575" s="1" t="s">
        <v>17</v>
      </c>
      <c r="B6575" s="1">
        <v>6574</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3">
      <c r="A6576" s="1" t="s">
        <v>17</v>
      </c>
      <c r="B6576" s="1">
        <v>6575</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3">
      <c r="A6577" s="1" t="s">
        <v>17</v>
      </c>
      <c r="B6577" s="1">
        <v>6576</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x14ac:dyDescent="0.3">
      <c r="A6578" s="1" t="s">
        <v>17</v>
      </c>
      <c r="B6578" s="1">
        <v>6577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
      <c r="A6579" s="1" t="s">
        <v>17</v>
      </c>
      <c r="B6579" s="1">
        <v>6578</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3">
      <c r="A6580" s="1" t="s">
        <v>17</v>
      </c>
      <c r="B6580" s="1">
        <v>6579</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
      <c r="A6581" s="1" t="s">
        <v>17</v>
      </c>
      <c r="B6581" s="1">
        <v>6580</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x14ac:dyDescent="0.3">
      <c r="A6582" s="1" t="s">
        <v>17</v>
      </c>
      <c r="B6582" s="1">
        <v>6581</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
      <c r="A6583" s="1" t="s">
        <v>17</v>
      </c>
      <c r="B6583" s="1">
        <v>6582</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3">
      <c r="A6584" s="1" t="s">
        <v>17</v>
      </c>
      <c r="B6584" s="1">
        <v>6583</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
      <c r="A6585" s="1" t="s">
        <v>17</v>
      </c>
      <c r="B6585" s="1">
        <v>6584</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x14ac:dyDescent="0.3">
      <c r="A6586" s="1" t="s">
        <v>17</v>
      </c>
      <c r="B6586" s="1">
        <v>6585</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x14ac:dyDescent="0.3">
      <c r="A6587" s="1" t="s">
        <v>17</v>
      </c>
      <c r="B6587" s="1">
        <v>6586</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x14ac:dyDescent="0.3">
      <c r="A6588" s="1" t="s">
        <v>17</v>
      </c>
      <c r="B6588" s="1">
        <v>6587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x14ac:dyDescent="0.3">
      <c r="A6589" s="1" t="s">
        <v>17</v>
      </c>
      <c r="B6589" s="1">
        <v>6588</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x14ac:dyDescent="0.3">
      <c r="A6590" s="1" t="s">
        <v>17</v>
      </c>
      <c r="B6590" s="1">
        <v>6589</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x14ac:dyDescent="0.3">
      <c r="A6591" s="1" t="s">
        <v>17</v>
      </c>
      <c r="B6591" s="1">
        <v>6590</v>
      </c>
      <c r="C6591" s="1" t="s">
        <v>198</v>
      </c>
      <c r="D6591" s="1" t="s">
        <v>95</v>
      </c>
      <c r="E6591" s="1">
        <v>2016</v>
      </c>
      <c r="F6591" s="1" t="s">
        <v>25</v>
      </c>
      <c r="G6591" s="1" t="s">
        <v>14</v>
      </c>
      <c r="H6591" s="1" t="s">
        <v>26</v>
      </c>
      <c r="I6591" s="1" t="s">
        <v>16</v>
      </c>
      <c r="J6591" s="1">
        <v>7.5548309999999994E-2</v>
      </c>
      <c r="K6591" s="1">
        <v>12</v>
      </c>
      <c r="L6591" s="1">
        <v>121.9388</v>
      </c>
      <c r="M6591" s="1">
        <v>4</v>
      </c>
    </row>
    <row r="6592" spans="1:13" x14ac:dyDescent="0.3">
      <c r="A6592" s="1" t="s">
        <v>17</v>
      </c>
      <c r="B6592" s="1">
        <v>6591</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x14ac:dyDescent="0.3">
      <c r="A6593" s="1" t="s">
        <v>17</v>
      </c>
      <c r="B6593" s="1">
        <v>6592</v>
      </c>
      <c r="C6593" s="1" t="s">
        <v>1471</v>
      </c>
      <c r="D6593" s="1" t="s">
        <v>95</v>
      </c>
      <c r="E6593" s="1">
        <v>2016</v>
      </c>
      <c r="F6593" s="1" t="s">
        <v>25</v>
      </c>
      <c r="G6593" s="1" t="s">
        <v>14</v>
      </c>
      <c r="H6593" s="1" t="s">
        <v>26</v>
      </c>
      <c r="I6593" s="1" t="s">
        <v>16</v>
      </c>
      <c r="J6593" s="1">
        <v>9.4105279999999996E-3</v>
      </c>
      <c r="K6593" s="1">
        <v>12.3</v>
      </c>
      <c r="L6593" s="1">
        <v>73.738</v>
      </c>
      <c r="M6593" s="1">
        <v>4</v>
      </c>
    </row>
    <row r="6594" spans="1:13" x14ac:dyDescent="0.3">
      <c r="A6594" s="1" t="s">
        <v>17</v>
      </c>
      <c r="B6594" s="1">
        <v>6593</v>
      </c>
      <c r="C6594" s="1" t="s">
        <v>737</v>
      </c>
      <c r="D6594" s="1" t="s">
        <v>95</v>
      </c>
      <c r="E6594" s="1">
        <v>2016</v>
      </c>
      <c r="F6594" s="1" t="s">
        <v>25</v>
      </c>
      <c r="G6594" s="1" t="s">
        <v>14</v>
      </c>
      <c r="H6594" s="1" t="s">
        <v>26</v>
      </c>
      <c r="I6594" s="1" t="s">
        <v>16</v>
      </c>
      <c r="J6594" s="1">
        <v>8.1103929000000005E-2</v>
      </c>
      <c r="K6594" s="1">
        <v>15.6</v>
      </c>
      <c r="L6594" s="1">
        <v>112.3544</v>
      </c>
      <c r="M6594" s="1">
        <v>4</v>
      </c>
    </row>
    <row r="6595" spans="1:13" x14ac:dyDescent="0.3">
      <c r="A6595" s="1" t="s">
        <v>17</v>
      </c>
      <c r="B6595" s="1">
        <v>6594</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x14ac:dyDescent="0.3">
      <c r="A6596" s="1" t="s">
        <v>17</v>
      </c>
      <c r="B6596" s="1">
        <v>6595</v>
      </c>
      <c r="C6596" s="1" t="s">
        <v>704</v>
      </c>
      <c r="D6596" s="1" t="s">
        <v>57</v>
      </c>
      <c r="E6596" s="1">
        <v>2016</v>
      </c>
      <c r="F6596" s="1" t="s">
        <v>25</v>
      </c>
      <c r="G6596" s="1" t="s">
        <v>14</v>
      </c>
      <c r="H6596" s="1" t="s">
        <v>26</v>
      </c>
      <c r="I6596" s="1" t="s">
        <v>16</v>
      </c>
      <c r="J6596" s="1">
        <v>0</v>
      </c>
      <c r="K6596" s="1">
        <v>6.44</v>
      </c>
      <c r="L6596" s="1">
        <v>98.27</v>
      </c>
      <c r="M6596" s="1">
        <v>4</v>
      </c>
    </row>
    <row r="6597" spans="1:13" x14ac:dyDescent="0.3">
      <c r="A6597" s="1" t="s">
        <v>17</v>
      </c>
      <c r="B6597" s="1">
        <v>6596</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x14ac:dyDescent="0.3">
      <c r="A6598" s="1" t="s">
        <v>17</v>
      </c>
      <c r="B6598" s="1">
        <v>6597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x14ac:dyDescent="0.3">
      <c r="A6599" s="1" t="s">
        <v>17</v>
      </c>
      <c r="B6599" s="1">
        <v>6598</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x14ac:dyDescent="0.3">
      <c r="A6600" s="1" t="s">
        <v>17</v>
      </c>
      <c r="B6600" s="1">
        <v>6599</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
      <c r="A6601" s="1" t="s">
        <v>17</v>
      </c>
      <c r="B6601" s="1">
        <v>6600</v>
      </c>
      <c r="C6601" s="1" t="s">
        <v>1366</v>
      </c>
      <c r="D6601" s="1" t="s">
        <v>28</v>
      </c>
      <c r="E6601" s="1">
        <v>2016</v>
      </c>
      <c r="F6601" s="1" t="s">
        <v>25</v>
      </c>
      <c r="G6601" s="1" t="s">
        <v>14</v>
      </c>
      <c r="H6601" s="1" t="s">
        <v>26</v>
      </c>
      <c r="I6601" s="1" t="s">
        <v>16</v>
      </c>
      <c r="J6601" s="1">
        <v>5.0750977000000003E-2</v>
      </c>
      <c r="K6601" s="1">
        <v>7.5</v>
      </c>
      <c r="L6601" s="1">
        <v>122.2072</v>
      </c>
      <c r="M6601" s="1">
        <v>4</v>
      </c>
    </row>
    <row r="6602" spans="1:13" x14ac:dyDescent="0.3">
      <c r="A6602" s="1" t="s">
        <v>17</v>
      </c>
      <c r="B6602" s="1">
        <v>6601</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
      <c r="A6603" s="1" t="s">
        <v>17</v>
      </c>
      <c r="B6603" s="1">
        <v>6602</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x14ac:dyDescent="0.3">
      <c r="A6604" s="1" t="s">
        <v>17</v>
      </c>
      <c r="B6604" s="1">
        <v>6603</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
      <c r="A6605" s="1" t="s">
        <v>17</v>
      </c>
      <c r="B6605" s="1">
        <v>6604</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3">
      <c r="A6606" s="1" t="s">
        <v>17</v>
      </c>
      <c r="B6606" s="1">
        <v>6605</v>
      </c>
      <c r="C6606" s="1" t="s">
        <v>1274</v>
      </c>
      <c r="D6606" s="1" t="s">
        <v>67</v>
      </c>
      <c r="E6606" s="1">
        <v>2016</v>
      </c>
      <c r="F6606" s="1" t="s">
        <v>25</v>
      </c>
      <c r="G6606" s="1" t="s">
        <v>14</v>
      </c>
      <c r="H6606" s="1" t="s">
        <v>26</v>
      </c>
      <c r="I6606" s="1" t="s">
        <v>16</v>
      </c>
      <c r="J6606" s="1">
        <v>3.8454075999999997E-2</v>
      </c>
      <c r="K6606" s="1">
        <v>6.92</v>
      </c>
      <c r="L6606" s="1">
        <v>61.5852</v>
      </c>
      <c r="M6606" s="1">
        <v>4</v>
      </c>
    </row>
    <row r="6607" spans="1:13" x14ac:dyDescent="0.3">
      <c r="A6607" s="1" t="s">
        <v>17</v>
      </c>
      <c r="B6607" s="1">
        <v>6606</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x14ac:dyDescent="0.3">
      <c r="A6608" s="1" t="s">
        <v>17</v>
      </c>
      <c r="B6608" s="1">
        <v>6607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x14ac:dyDescent="0.3">
      <c r="A6609" s="1" t="s">
        <v>17</v>
      </c>
      <c r="B6609" s="1">
        <v>6608</v>
      </c>
      <c r="C6609" s="1" t="s">
        <v>1515</v>
      </c>
      <c r="D6609" s="1" t="s">
        <v>67</v>
      </c>
      <c r="E6609" s="1">
        <v>2016</v>
      </c>
      <c r="F6609" s="1" t="s">
        <v>25</v>
      </c>
      <c r="G6609" s="1" t="s">
        <v>14</v>
      </c>
      <c r="H6609" s="1" t="s">
        <v>26</v>
      </c>
      <c r="I6609" s="1" t="s">
        <v>16</v>
      </c>
      <c r="J6609" s="1">
        <v>0.17404903199999999</v>
      </c>
      <c r="K6609" s="1">
        <v>11.65</v>
      </c>
      <c r="L6609" s="1">
        <v>52.9298</v>
      </c>
      <c r="M6609" s="1">
        <v>4</v>
      </c>
    </row>
    <row r="6610" spans="1:13" x14ac:dyDescent="0.3">
      <c r="A6610" s="1" t="s">
        <v>17</v>
      </c>
      <c r="B6610" s="1">
        <v>6609</v>
      </c>
      <c r="C6610" s="1" t="s">
        <v>140</v>
      </c>
      <c r="D6610" s="1" t="s">
        <v>67</v>
      </c>
      <c r="E6610" s="1">
        <v>2016</v>
      </c>
      <c r="F6610" s="1" t="s">
        <v>25</v>
      </c>
      <c r="G6610" s="1" t="s">
        <v>14</v>
      </c>
      <c r="H6610" s="1" t="s">
        <v>26</v>
      </c>
      <c r="I6610" s="1" t="s">
        <v>16</v>
      </c>
      <c r="J6610" s="1">
        <v>0.14135256199999999</v>
      </c>
      <c r="K6610" s="1">
        <v>13.8</v>
      </c>
      <c r="L6610" s="1">
        <v>264.1884</v>
      </c>
      <c r="M6610" s="1">
        <v>4</v>
      </c>
    </row>
    <row r="6611" spans="1:13" x14ac:dyDescent="0.3">
      <c r="A6611" s="1" t="s">
        <v>17</v>
      </c>
      <c r="B6611" s="1">
        <v>6610</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x14ac:dyDescent="0.3">
      <c r="A6612" s="1" t="s">
        <v>17</v>
      </c>
      <c r="B6612" s="1">
        <v>6611</v>
      </c>
      <c r="C6612" s="1" t="s">
        <v>1505</v>
      </c>
      <c r="D6612" s="1" t="s">
        <v>67</v>
      </c>
      <c r="E6612" s="1">
        <v>2016</v>
      </c>
      <c r="F6612" s="1" t="s">
        <v>25</v>
      </c>
      <c r="G6612" s="1" t="s">
        <v>14</v>
      </c>
      <c r="H6612" s="1" t="s">
        <v>26</v>
      </c>
      <c r="I6612" s="1" t="s">
        <v>16</v>
      </c>
      <c r="J6612" s="1">
        <v>0.122571209</v>
      </c>
      <c r="K6612" s="1">
        <v>14.3</v>
      </c>
      <c r="L6612" s="1">
        <v>122.373</v>
      </c>
      <c r="M6612" s="1">
        <v>4</v>
      </c>
    </row>
    <row r="6613" spans="1:13" x14ac:dyDescent="0.3">
      <c r="A6613" s="1" t="s">
        <v>17</v>
      </c>
      <c r="B6613" s="1">
        <v>6612</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x14ac:dyDescent="0.3">
      <c r="A6614" s="1" t="s">
        <v>17</v>
      </c>
      <c r="B6614" s="1">
        <v>6613</v>
      </c>
      <c r="C6614" s="1" t="s">
        <v>1277</v>
      </c>
      <c r="D6614" s="1" t="s">
        <v>67</v>
      </c>
      <c r="E6614" s="1">
        <v>2016</v>
      </c>
      <c r="F6614" s="1" t="s">
        <v>25</v>
      </c>
      <c r="G6614" s="1" t="s">
        <v>14</v>
      </c>
      <c r="H6614" s="1" t="s">
        <v>26</v>
      </c>
      <c r="I6614" s="1" t="s">
        <v>16</v>
      </c>
      <c r="J6614" s="1">
        <v>7.0154899000000007E-2</v>
      </c>
      <c r="K6614" s="1">
        <v>16.7</v>
      </c>
      <c r="L6614" s="1">
        <v>218.185</v>
      </c>
      <c r="M6614" s="1">
        <v>4</v>
      </c>
    </row>
    <row r="6615" spans="1:13" x14ac:dyDescent="0.3">
      <c r="A6615" s="1" t="s">
        <v>17</v>
      </c>
      <c r="B6615" s="1">
        <v>6614</v>
      </c>
      <c r="C6615" s="1" t="s">
        <v>1235</v>
      </c>
      <c r="D6615" s="1" t="s">
        <v>67</v>
      </c>
      <c r="E6615" s="1">
        <v>2016</v>
      </c>
      <c r="F6615" s="1" t="s">
        <v>25</v>
      </c>
      <c r="G6615" s="1" t="s">
        <v>14</v>
      </c>
      <c r="H6615" s="1" t="s">
        <v>26</v>
      </c>
      <c r="I6615" s="1" t="s">
        <v>16</v>
      </c>
      <c r="J6615" s="1">
        <v>5.5433376999999999E-2</v>
      </c>
      <c r="K6615" s="1">
        <v>17</v>
      </c>
      <c r="L6615" s="1">
        <v>221.1114</v>
      </c>
      <c r="M6615" s="1">
        <v>4</v>
      </c>
    </row>
    <row r="6616" spans="1:13" x14ac:dyDescent="0.3">
      <c r="A6616" s="1" t="s">
        <v>17</v>
      </c>
      <c r="B6616" s="1">
        <v>6615</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x14ac:dyDescent="0.3">
      <c r="A6617" s="1" t="s">
        <v>17</v>
      </c>
      <c r="B6617" s="1">
        <v>6616</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x14ac:dyDescent="0.3">
      <c r="A6618" s="1" t="s">
        <v>17</v>
      </c>
      <c r="B6618" s="1">
        <v>6617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x14ac:dyDescent="0.3">
      <c r="A6619" s="1" t="s">
        <v>17</v>
      </c>
      <c r="B6619" s="1">
        <v>6618</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x14ac:dyDescent="0.3">
      <c r="A6620" s="1" t="s">
        <v>17</v>
      </c>
      <c r="B6620" s="1">
        <v>6619</v>
      </c>
      <c r="C6620" s="1" t="s">
        <v>1107</v>
      </c>
      <c r="D6620" s="1" t="s">
        <v>24</v>
      </c>
      <c r="E6620" s="1">
        <v>2016</v>
      </c>
      <c r="F6620" s="1" t="s">
        <v>25</v>
      </c>
      <c r="G6620" s="1" t="s">
        <v>14</v>
      </c>
      <c r="H6620" s="1" t="s">
        <v>26</v>
      </c>
      <c r="I6620" s="1" t="s">
        <v>16</v>
      </c>
      <c r="J6620" s="1">
        <v>0</v>
      </c>
      <c r="K6620" s="1">
        <v>5.88</v>
      </c>
      <c r="L6620" s="1">
        <v>154.2998</v>
      </c>
      <c r="M6620" s="1">
        <v>4</v>
      </c>
    </row>
    <row r="6621" spans="1:13" x14ac:dyDescent="0.3">
      <c r="A6621" s="1" t="s">
        <v>17</v>
      </c>
      <c r="B6621" s="1">
        <v>6620</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3">
      <c r="A6622" s="1" t="s">
        <v>17</v>
      </c>
      <c r="B6622" s="1">
        <v>6621</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x14ac:dyDescent="0.3">
      <c r="A6623" s="1" t="s">
        <v>17</v>
      </c>
      <c r="B6623" s="1">
        <v>6622</v>
      </c>
      <c r="C6623" s="1" t="s">
        <v>100</v>
      </c>
      <c r="D6623" s="1" t="s">
        <v>24</v>
      </c>
      <c r="E6623" s="1">
        <v>2016</v>
      </c>
      <c r="F6623" s="1" t="s">
        <v>25</v>
      </c>
      <c r="G6623" s="1" t="s">
        <v>14</v>
      </c>
      <c r="H6623" s="1" t="s">
        <v>26</v>
      </c>
      <c r="I6623" s="1" t="s">
        <v>16</v>
      </c>
      <c r="J6623" s="1">
        <v>0</v>
      </c>
      <c r="K6623" s="1">
        <v>7.93</v>
      </c>
      <c r="L6623" s="1">
        <v>121.84139999999999</v>
      </c>
      <c r="M6623" s="1">
        <v>4</v>
      </c>
    </row>
    <row r="6624" spans="1:13" x14ac:dyDescent="0.3">
      <c r="A6624" s="1" t="s">
        <v>17</v>
      </c>
      <c r="B6624" s="1">
        <v>6623</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
      <c r="A6625" s="1" t="s">
        <v>17</v>
      </c>
      <c r="B6625" s="1">
        <v>6624</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3">
      <c r="A6626" s="1" t="s">
        <v>17</v>
      </c>
      <c r="B6626" s="1">
        <v>6625</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
      <c r="A6627" s="1" t="s">
        <v>17</v>
      </c>
      <c r="B6627" s="1">
        <v>6626</v>
      </c>
      <c r="C6627" s="1" t="s">
        <v>536</v>
      </c>
      <c r="D6627" s="1" t="s">
        <v>24</v>
      </c>
      <c r="E6627" s="1">
        <v>2016</v>
      </c>
      <c r="F6627" s="1" t="s">
        <v>25</v>
      </c>
      <c r="G6627" s="1" t="s">
        <v>14</v>
      </c>
      <c r="H6627" s="1" t="s">
        <v>26</v>
      </c>
      <c r="I6627" s="1" t="s">
        <v>16</v>
      </c>
      <c r="J6627" s="1">
        <v>7.1257912000000007E-2</v>
      </c>
      <c r="K6627" s="1">
        <v>10.5</v>
      </c>
      <c r="L6627" s="1">
        <v>121.3098</v>
      </c>
      <c r="M6627" s="1">
        <v>4</v>
      </c>
    </row>
    <row r="6628" spans="1:13" x14ac:dyDescent="0.3">
      <c r="A6628" s="1" t="s">
        <v>17</v>
      </c>
      <c r="B6628" s="1">
        <v>6627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
      <c r="A6629" s="1" t="s">
        <v>17</v>
      </c>
      <c r="B6629" s="1">
        <v>6628</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3">
      <c r="A6630" s="1" t="s">
        <v>17</v>
      </c>
      <c r="B6630" s="1">
        <v>6629</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
      <c r="A6631" s="1" t="s">
        <v>17</v>
      </c>
      <c r="B6631" s="1">
        <v>6630</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x14ac:dyDescent="0.3">
      <c r="A6632" s="1" t="s">
        <v>17</v>
      </c>
      <c r="B6632" s="1">
        <v>6631</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
      <c r="A6633" s="1" t="s">
        <v>17</v>
      </c>
      <c r="B6633" s="1">
        <v>6632</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x14ac:dyDescent="0.3">
      <c r="A6634" s="1" t="s">
        <v>17</v>
      </c>
      <c r="B6634" s="1">
        <v>6633</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
      <c r="A6635" s="1" t="s">
        <v>17</v>
      </c>
      <c r="B6635" s="1">
        <v>6634</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3">
      <c r="A6636" s="1" t="s">
        <v>17</v>
      </c>
      <c r="B6636" s="1">
        <v>6635</v>
      </c>
      <c r="C6636" s="1" t="s">
        <v>1323</v>
      </c>
      <c r="D6636" s="1" t="s">
        <v>24</v>
      </c>
      <c r="E6636" s="1">
        <v>2016</v>
      </c>
      <c r="F6636" s="1" t="s">
        <v>25</v>
      </c>
      <c r="G6636" s="1" t="s">
        <v>14</v>
      </c>
      <c r="H6636" s="1" t="s">
        <v>26</v>
      </c>
      <c r="I6636" s="1" t="s">
        <v>16</v>
      </c>
      <c r="J6636" s="1">
        <v>0.100074524</v>
      </c>
      <c r="K6636" s="1">
        <v>19.2</v>
      </c>
      <c r="L6636" s="1">
        <v>110.2886</v>
      </c>
      <c r="M6636" s="1">
        <v>4</v>
      </c>
    </row>
    <row r="6637" spans="1:13" x14ac:dyDescent="0.3">
      <c r="A6637" s="1" t="s">
        <v>17</v>
      </c>
      <c r="B6637" s="1">
        <v>6636</v>
      </c>
      <c r="C6637" s="1" t="s">
        <v>628</v>
      </c>
      <c r="D6637" s="1" t="s">
        <v>24</v>
      </c>
      <c r="E6637" s="1">
        <v>2016</v>
      </c>
      <c r="F6637" s="1" t="s">
        <v>25</v>
      </c>
      <c r="G6637" s="1" t="s">
        <v>14</v>
      </c>
      <c r="H6637" s="1" t="s">
        <v>26</v>
      </c>
      <c r="I6637" s="1" t="s">
        <v>16</v>
      </c>
      <c r="J6637" s="1">
        <v>3.7403973E-2</v>
      </c>
      <c r="K6637" s="1">
        <v>20.85</v>
      </c>
      <c r="L6637" s="1">
        <v>192.5478</v>
      </c>
      <c r="M6637" s="1">
        <v>4</v>
      </c>
    </row>
    <row r="6638" spans="1:13" x14ac:dyDescent="0.3">
      <c r="A6638" s="1" t="s">
        <v>17</v>
      </c>
      <c r="B6638" s="1">
        <v>6637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
      <c r="A6639" s="1" t="s">
        <v>17</v>
      </c>
      <c r="B6639" s="1">
        <v>6638</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3">
      <c r="A6640" s="1" t="s">
        <v>17</v>
      </c>
      <c r="B6640" s="1">
        <v>6639</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
      <c r="A6641" s="1" t="s">
        <v>17</v>
      </c>
      <c r="B6641" s="1">
        <v>6640</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3">
      <c r="A6642" s="1" t="s">
        <v>17</v>
      </c>
      <c r="B6642" s="1">
        <v>6641</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
      <c r="A6643" s="1" t="s">
        <v>17</v>
      </c>
      <c r="B6643" s="1">
        <v>6642</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3">
      <c r="A6644" s="1" t="s">
        <v>17</v>
      </c>
      <c r="B6644" s="1">
        <v>6643</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
      <c r="A6645" s="1" t="s">
        <v>17</v>
      </c>
      <c r="B6645" s="1">
        <v>6644</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3">
      <c r="A6646" s="1" t="s">
        <v>17</v>
      </c>
      <c r="B6646" s="1">
        <v>6645</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
      <c r="A6647" s="1" t="s">
        <v>17</v>
      </c>
      <c r="B6647" s="1">
        <v>6646</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3">
      <c r="A6648" s="1" t="s">
        <v>17</v>
      </c>
      <c r="B6648" s="1">
        <v>6647</v>
      </c>
      <c r="C6648" s="1" t="s">
        <v>989</v>
      </c>
      <c r="D6648" s="1" t="s">
        <v>12</v>
      </c>
      <c r="E6648" s="1">
        <v>2016</v>
      </c>
      <c r="F6648" s="1" t="s">
        <v>25</v>
      </c>
      <c r="G6648" s="1" t="s">
        <v>14</v>
      </c>
      <c r="H6648" s="1" t="s">
        <v>26</v>
      </c>
      <c r="I6648" s="1" t="s">
        <v>16</v>
      </c>
      <c r="J6648" s="1">
        <v>3.0094191999999999E-2</v>
      </c>
      <c r="K6648" s="1">
        <v>14</v>
      </c>
      <c r="L6648" s="1">
        <v>215.7192</v>
      </c>
      <c r="M6648" s="1">
        <v>4</v>
      </c>
    </row>
    <row r="6649" spans="1:13" x14ac:dyDescent="0.3">
      <c r="A6649" s="1" t="s">
        <v>17</v>
      </c>
      <c r="B6649" s="1">
        <v>6648</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3">
      <c r="A6650" s="1" t="s">
        <v>17</v>
      </c>
      <c r="B6650" s="1">
        <v>6649</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
      <c r="A6651" s="1" t="s">
        <v>17</v>
      </c>
      <c r="B6651" s="1">
        <v>6650</v>
      </c>
      <c r="C6651" s="1" t="s">
        <v>848</v>
      </c>
      <c r="D6651" s="1" t="s">
        <v>12</v>
      </c>
      <c r="E6651" s="1">
        <v>2016</v>
      </c>
      <c r="F6651" s="1" t="s">
        <v>25</v>
      </c>
      <c r="G6651" s="1" t="s">
        <v>14</v>
      </c>
      <c r="H6651" s="1" t="s">
        <v>26</v>
      </c>
      <c r="I6651" s="1" t="s">
        <v>16</v>
      </c>
      <c r="J6651" s="1">
        <v>8.9901774000000004E-2</v>
      </c>
      <c r="K6651" s="1">
        <v>18.2</v>
      </c>
      <c r="L6651" s="1">
        <v>197.511</v>
      </c>
      <c r="M6651" s="1">
        <v>4</v>
      </c>
    </row>
    <row r="6652" spans="1:13" x14ac:dyDescent="0.3">
      <c r="A6652" s="1" t="s">
        <v>17</v>
      </c>
      <c r="B6652" s="1">
        <v>6651</v>
      </c>
      <c r="C6652" s="1" t="s">
        <v>636</v>
      </c>
      <c r="D6652" s="1" t="s">
        <v>12</v>
      </c>
      <c r="E6652" s="1">
        <v>2016</v>
      </c>
      <c r="F6652" s="1" t="s">
        <v>25</v>
      </c>
      <c r="G6652" s="1" t="s">
        <v>14</v>
      </c>
      <c r="H6652" s="1" t="s">
        <v>26</v>
      </c>
      <c r="I6652" s="1" t="s">
        <v>16</v>
      </c>
      <c r="J6652" s="1">
        <v>0.161489509</v>
      </c>
      <c r="K6652" s="1">
        <v>18.2</v>
      </c>
      <c r="L6652" s="1">
        <v>37.619</v>
      </c>
      <c r="M6652" s="1">
        <v>4</v>
      </c>
    </row>
    <row r="6653" spans="1:13" x14ac:dyDescent="0.3">
      <c r="A6653" s="1" t="s">
        <v>17</v>
      </c>
      <c r="B6653" s="1">
        <v>6652</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3">
      <c r="A6654" s="1" t="s">
        <v>17</v>
      </c>
      <c r="B6654" s="1">
        <v>6653</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
      <c r="A6655" s="1" t="s">
        <v>17</v>
      </c>
      <c r="B6655" s="1">
        <v>6654</v>
      </c>
      <c r="C6655" s="1" t="s">
        <v>1082</v>
      </c>
      <c r="D6655" s="1" t="s">
        <v>12</v>
      </c>
      <c r="E6655" s="1">
        <v>2016</v>
      </c>
      <c r="F6655" s="1" t="s">
        <v>25</v>
      </c>
      <c r="G6655" s="1" t="s">
        <v>14</v>
      </c>
      <c r="H6655" s="1" t="s">
        <v>26</v>
      </c>
      <c r="I6655" s="1" t="s">
        <v>16</v>
      </c>
      <c r="J6655" s="1">
        <v>4.8758910000000003E-2</v>
      </c>
      <c r="K6655" s="1">
        <v>20.7</v>
      </c>
      <c r="L6655" s="1">
        <v>37.3506</v>
      </c>
      <c r="M6655" s="1">
        <v>4</v>
      </c>
    </row>
    <row r="6656" spans="1:13" x14ac:dyDescent="0.3">
      <c r="A6656" s="1" t="s">
        <v>17</v>
      </c>
      <c r="B6656" s="1">
        <v>6655</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x14ac:dyDescent="0.3">
      <c r="A6657" s="1" t="s">
        <v>17</v>
      </c>
      <c r="B6657" s="1">
        <v>6656</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x14ac:dyDescent="0.3">
      <c r="A6658" s="1" t="s">
        <v>17</v>
      </c>
      <c r="B6658" s="1">
        <v>6657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x14ac:dyDescent="0.3">
      <c r="A6659" s="1" t="s">
        <v>17</v>
      </c>
      <c r="B6659" s="1">
        <v>6658</v>
      </c>
      <c r="C6659" s="1" t="s">
        <v>858</v>
      </c>
      <c r="D6659" s="1" t="s">
        <v>61</v>
      </c>
      <c r="E6659" s="1">
        <v>2016</v>
      </c>
      <c r="F6659" s="1" t="s">
        <v>25</v>
      </c>
      <c r="G6659" s="1" t="s">
        <v>14</v>
      </c>
      <c r="H6659" s="1" t="s">
        <v>26</v>
      </c>
      <c r="I6659" s="1" t="s">
        <v>16</v>
      </c>
      <c r="J6659" s="1">
        <v>0</v>
      </c>
      <c r="K6659" s="1">
        <v>10.195</v>
      </c>
      <c r="L6659" s="1">
        <v>114.086</v>
      </c>
      <c r="M6659" s="1">
        <v>4</v>
      </c>
    </row>
    <row r="6660" spans="1:13" x14ac:dyDescent="0.3">
      <c r="A6660" s="1" t="s">
        <v>17</v>
      </c>
      <c r="B6660" s="1">
        <v>6659</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x14ac:dyDescent="0.3">
      <c r="A6661" s="1" t="s">
        <v>17</v>
      </c>
      <c r="B6661" s="1">
        <v>6660</v>
      </c>
      <c r="C6661" s="1" t="s">
        <v>795</v>
      </c>
      <c r="D6661" s="1" t="s">
        <v>61</v>
      </c>
      <c r="E6661" s="1">
        <v>2016</v>
      </c>
      <c r="F6661" s="1" t="s">
        <v>25</v>
      </c>
      <c r="G6661" s="1" t="s">
        <v>14</v>
      </c>
      <c r="H6661" s="1" t="s">
        <v>26</v>
      </c>
      <c r="I6661" s="1" t="s">
        <v>16</v>
      </c>
      <c r="J6661" s="1">
        <v>3.8736780999999998E-2</v>
      </c>
      <c r="K6661" s="1">
        <v>19.7</v>
      </c>
      <c r="L6661" s="1">
        <v>127.4362</v>
      </c>
      <c r="M6661" s="1">
        <v>4</v>
      </c>
    </row>
    <row r="6662" spans="1:13" x14ac:dyDescent="0.3">
      <c r="A6662" s="1" t="s">
        <v>17</v>
      </c>
      <c r="B6662" s="1">
        <v>6661</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
      <c r="A6663" s="1" t="s">
        <v>17</v>
      </c>
      <c r="B6663" s="1">
        <v>6662</v>
      </c>
      <c r="C6663" s="1" t="s">
        <v>376</v>
      </c>
      <c r="D6663" s="1" t="s">
        <v>19</v>
      </c>
      <c r="E6663" s="1">
        <v>2016</v>
      </c>
      <c r="F6663" s="1" t="s">
        <v>25</v>
      </c>
      <c r="G6663" s="1" t="s">
        <v>14</v>
      </c>
      <c r="H6663" s="1" t="s">
        <v>26</v>
      </c>
      <c r="I6663" s="1" t="s">
        <v>16</v>
      </c>
      <c r="J6663" s="1">
        <v>4.6559448000000003E-2</v>
      </c>
      <c r="K6663" s="1">
        <v>7.27</v>
      </c>
      <c r="L6663" s="1">
        <v>100.5384</v>
      </c>
      <c r="M6663" s="1">
        <v>4</v>
      </c>
    </row>
    <row r="6664" spans="1:13" x14ac:dyDescent="0.3">
      <c r="A6664" s="1" t="s">
        <v>17</v>
      </c>
      <c r="B6664" s="1">
        <v>6663</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
      <c r="A6665" s="1" t="s">
        <v>17</v>
      </c>
      <c r="B6665" s="1">
        <v>6664</v>
      </c>
      <c r="C6665" s="1" t="s">
        <v>1429</v>
      </c>
      <c r="D6665" s="1" t="s">
        <v>19</v>
      </c>
      <c r="E6665" s="1">
        <v>2016</v>
      </c>
      <c r="F6665" s="1" t="s">
        <v>25</v>
      </c>
      <c r="G6665" s="1" t="s">
        <v>14</v>
      </c>
      <c r="H6665" s="1" t="s">
        <v>26</v>
      </c>
      <c r="I6665" s="1" t="s">
        <v>16</v>
      </c>
      <c r="J6665" s="1">
        <v>5.4939029E-2</v>
      </c>
      <c r="K6665" s="1">
        <v>11</v>
      </c>
      <c r="L6665" s="1">
        <v>101.4358</v>
      </c>
      <c r="M6665" s="1">
        <v>4</v>
      </c>
    </row>
    <row r="6666" spans="1:13" x14ac:dyDescent="0.3">
      <c r="A6666" s="1" t="s">
        <v>17</v>
      </c>
      <c r="B6666" s="1">
        <v>6665</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x14ac:dyDescent="0.3">
      <c r="A6667" s="1" t="s">
        <v>17</v>
      </c>
      <c r="B6667" s="1">
        <v>6666</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3">
      <c r="A6668" s="1" t="s">
        <v>17</v>
      </c>
      <c r="B6668" s="1">
        <v>6667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
      <c r="A6669" s="1" t="s">
        <v>17</v>
      </c>
      <c r="B6669" s="1">
        <v>6668</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x14ac:dyDescent="0.3">
      <c r="A6670" s="1" t="s">
        <v>17</v>
      </c>
      <c r="B6670" s="1">
        <v>6669</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
      <c r="A6671" s="1" t="s">
        <v>17</v>
      </c>
      <c r="B6671" s="1">
        <v>6670</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x14ac:dyDescent="0.3">
      <c r="A6672" s="1" t="s">
        <v>17</v>
      </c>
      <c r="B6672" s="1">
        <v>6671</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3">
      <c r="A6673" s="1" t="s">
        <v>17</v>
      </c>
      <c r="B6673" s="1">
        <v>6672</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x14ac:dyDescent="0.3">
      <c r="A6674" s="1" t="s">
        <v>17</v>
      </c>
      <c r="B6674" s="1">
        <v>6673</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3">
      <c r="A6675" s="1" t="s">
        <v>17</v>
      </c>
      <c r="B6675" s="1">
        <v>6674</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x14ac:dyDescent="0.3">
      <c r="A6676" s="1" t="s">
        <v>17</v>
      </c>
      <c r="B6676" s="1">
        <v>6675</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3">
      <c r="A6677" s="1" t="s">
        <v>17</v>
      </c>
      <c r="B6677" s="1">
        <v>6676</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x14ac:dyDescent="0.3">
      <c r="A6678" s="1" t="s">
        <v>17</v>
      </c>
      <c r="B6678" s="1">
        <v>6677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3">
      <c r="A6679" s="1" t="s">
        <v>17</v>
      </c>
      <c r="B6679" s="1">
        <v>6678</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x14ac:dyDescent="0.3">
      <c r="A6680" s="1" t="s">
        <v>17</v>
      </c>
      <c r="B6680" s="1">
        <v>6679</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x14ac:dyDescent="0.3">
      <c r="A6681" s="1" t="s">
        <v>17</v>
      </c>
      <c r="B6681" s="1">
        <v>6680</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x14ac:dyDescent="0.3">
      <c r="A6682" s="1" t="s">
        <v>17</v>
      </c>
      <c r="B6682" s="1">
        <v>6681</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3">
      <c r="A6683" s="1" t="s">
        <v>17</v>
      </c>
      <c r="B6683" s="1">
        <v>6682</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x14ac:dyDescent="0.3">
      <c r="A6684" s="1" t="s">
        <v>17</v>
      </c>
      <c r="B6684" s="1">
        <v>6683</v>
      </c>
      <c r="C6684" s="1" t="s">
        <v>575</v>
      </c>
      <c r="D6684" s="1" t="s">
        <v>42</v>
      </c>
      <c r="E6684" s="1">
        <v>2016</v>
      </c>
      <c r="F6684" s="1" t="s">
        <v>25</v>
      </c>
      <c r="G6684" s="1" t="s">
        <v>14</v>
      </c>
      <c r="H6684" s="1" t="s">
        <v>26</v>
      </c>
      <c r="I6684" s="1" t="s">
        <v>16</v>
      </c>
      <c r="J6684" s="1">
        <v>0.16394193700000001</v>
      </c>
      <c r="K6684" s="1">
        <v>12.35</v>
      </c>
      <c r="L6684" s="1">
        <v>117.0124</v>
      </c>
      <c r="M6684" s="1">
        <v>4</v>
      </c>
    </row>
    <row r="6685" spans="1:13" x14ac:dyDescent="0.3">
      <c r="A6685" s="1" t="s">
        <v>17</v>
      </c>
      <c r="B6685" s="1">
        <v>6684</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x14ac:dyDescent="0.3">
      <c r="A6686" s="1" t="s">
        <v>17</v>
      </c>
      <c r="B6686" s="1">
        <v>6685</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3">
      <c r="A6687" s="1" t="s">
        <v>17</v>
      </c>
      <c r="B6687" s="1">
        <v>6686</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x14ac:dyDescent="0.3">
      <c r="A6688" s="1" t="s">
        <v>17</v>
      </c>
      <c r="B6688" s="1">
        <v>6687</v>
      </c>
      <c r="C6688" s="1" t="s">
        <v>328</v>
      </c>
      <c r="D6688" s="1" t="s">
        <v>42</v>
      </c>
      <c r="E6688" s="1">
        <v>2016</v>
      </c>
      <c r="F6688" s="1" t="s">
        <v>25</v>
      </c>
      <c r="G6688" s="1" t="s">
        <v>14</v>
      </c>
      <c r="H6688" s="1" t="s">
        <v>26</v>
      </c>
      <c r="I6688" s="1" t="s">
        <v>16</v>
      </c>
      <c r="J6688" s="1">
        <v>0.12624405899999999</v>
      </c>
      <c r="K6688" s="1">
        <v>17</v>
      </c>
      <c r="L6688" s="1">
        <v>124.6362</v>
      </c>
      <c r="M6688" s="1">
        <v>4</v>
      </c>
    </row>
    <row r="6689" spans="1:13" x14ac:dyDescent="0.3">
      <c r="A6689" s="1" t="s">
        <v>17</v>
      </c>
      <c r="B6689" s="1">
        <v>6688</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x14ac:dyDescent="0.3">
      <c r="A6690" s="1" t="s">
        <v>17</v>
      </c>
      <c r="B6690" s="1">
        <v>6689</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3">
      <c r="A6691" s="1" t="s">
        <v>17</v>
      </c>
      <c r="B6691" s="1">
        <v>6690</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x14ac:dyDescent="0.3">
      <c r="A6692" s="1" t="s">
        <v>17</v>
      </c>
      <c r="B6692" s="1">
        <v>6691</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x14ac:dyDescent="0.3">
      <c r="A6693" s="1" t="s">
        <v>17</v>
      </c>
      <c r="B6693" s="1">
        <v>6692</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x14ac:dyDescent="0.3">
      <c r="A6694" s="1" t="s">
        <v>17</v>
      </c>
      <c r="B6694" s="1">
        <v>6693</v>
      </c>
      <c r="C6694" s="1" t="s">
        <v>1588</v>
      </c>
      <c r="D6694" s="1" t="s">
        <v>42</v>
      </c>
      <c r="E6694" s="1">
        <v>2016</v>
      </c>
      <c r="F6694" s="1" t="s">
        <v>25</v>
      </c>
      <c r="G6694" s="1" t="s">
        <v>14</v>
      </c>
      <c r="H6694" s="1" t="s">
        <v>26</v>
      </c>
      <c r="I6694" s="1" t="s">
        <v>16</v>
      </c>
      <c r="J6694" s="1">
        <v>2.6986367000000001E-2</v>
      </c>
      <c r="K6694" s="1">
        <v>19</v>
      </c>
      <c r="L6694" s="1">
        <v>127.1336</v>
      </c>
      <c r="M6694" s="1">
        <v>4</v>
      </c>
    </row>
    <row r="6695" spans="1:13" x14ac:dyDescent="0.3">
      <c r="A6695" s="1" t="s">
        <v>17</v>
      </c>
      <c r="B6695" s="1">
        <v>6694</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x14ac:dyDescent="0.3">
      <c r="A6696" s="1" t="s">
        <v>17</v>
      </c>
      <c r="B6696" s="1">
        <v>6695</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3">
      <c r="A6697" s="1" t="s">
        <v>17</v>
      </c>
      <c r="B6697" s="1">
        <v>6696</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x14ac:dyDescent="0.3">
      <c r="A6698" s="1" t="s">
        <v>17</v>
      </c>
      <c r="B6698" s="1">
        <v>6697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x14ac:dyDescent="0.3">
      <c r="A6699" s="1" t="s">
        <v>17</v>
      </c>
      <c r="B6699" s="1">
        <v>6698</v>
      </c>
      <c r="C6699" s="1" t="s">
        <v>798</v>
      </c>
      <c r="D6699" s="1" t="s">
        <v>42</v>
      </c>
      <c r="E6699" s="1">
        <v>2016</v>
      </c>
      <c r="F6699" s="1" t="s">
        <v>25</v>
      </c>
      <c r="G6699" s="1" t="s">
        <v>14</v>
      </c>
      <c r="H6699" s="1" t="s">
        <v>26</v>
      </c>
      <c r="I6699" s="1" t="s">
        <v>16</v>
      </c>
      <c r="J6699" s="1">
        <v>3.9245805000000002E-2</v>
      </c>
      <c r="K6699" s="1">
        <v>20.7</v>
      </c>
      <c r="L6699" s="1">
        <v>151.4366</v>
      </c>
      <c r="M6699" s="1">
        <v>4</v>
      </c>
    </row>
    <row r="6700" spans="1:13" x14ac:dyDescent="0.3">
      <c r="A6700" s="1" t="s">
        <v>17</v>
      </c>
      <c r="B6700" s="1">
        <v>6699</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3">
      <c r="A6701" s="1" t="s">
        <v>17</v>
      </c>
      <c r="B6701" s="1">
        <v>6700</v>
      </c>
      <c r="C6701" s="1" t="s">
        <v>383</v>
      </c>
      <c r="D6701" s="1" t="s">
        <v>54</v>
      </c>
      <c r="E6701" s="1">
        <v>2016</v>
      </c>
      <c r="F6701" s="1" t="s">
        <v>25</v>
      </c>
      <c r="G6701" s="1" t="s">
        <v>14</v>
      </c>
      <c r="H6701" s="1" t="s">
        <v>26</v>
      </c>
      <c r="I6701" s="1" t="s">
        <v>16</v>
      </c>
      <c r="J6701" s="1">
        <v>0</v>
      </c>
      <c r="K6701" s="1">
        <v>12.65</v>
      </c>
      <c r="L6701" s="1">
        <v>107.8938</v>
      </c>
      <c r="M6701" s="1">
        <v>4</v>
      </c>
    </row>
    <row r="6702" spans="1:13" x14ac:dyDescent="0.3">
      <c r="A6702" s="1" t="s">
        <v>17</v>
      </c>
      <c r="B6702" s="1">
        <v>6701</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x14ac:dyDescent="0.3">
      <c r="A6703" s="1" t="s">
        <v>17</v>
      </c>
      <c r="B6703" s="1">
        <v>6702</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x14ac:dyDescent="0.3">
      <c r="A6704" s="1" t="s">
        <v>17</v>
      </c>
      <c r="B6704" s="1">
        <v>6703</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x14ac:dyDescent="0.3">
      <c r="A6705" s="1" t="s">
        <v>17</v>
      </c>
      <c r="B6705" s="1">
        <v>6704</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x14ac:dyDescent="0.3">
      <c r="A6706" s="1" t="s">
        <v>17</v>
      </c>
      <c r="B6706" s="1">
        <v>6705</v>
      </c>
      <c r="C6706" s="1" t="s">
        <v>244</v>
      </c>
      <c r="D6706" s="1" t="s">
        <v>64</v>
      </c>
      <c r="E6706" s="1">
        <v>2016</v>
      </c>
      <c r="F6706" s="1" t="s">
        <v>25</v>
      </c>
      <c r="G6706" s="1" t="s">
        <v>14</v>
      </c>
      <c r="H6706" s="1" t="s">
        <v>26</v>
      </c>
      <c r="I6706" s="1" t="s">
        <v>16</v>
      </c>
      <c r="J6706" s="1">
        <v>0</v>
      </c>
      <c r="K6706" s="1">
        <v>13.1</v>
      </c>
      <c r="L6706" s="1">
        <v>189.25299999999999</v>
      </c>
      <c r="M6706" s="1">
        <v>4</v>
      </c>
    </row>
    <row r="6707" spans="1:13" x14ac:dyDescent="0.3">
      <c r="A6707" s="1" t="s">
        <v>17</v>
      </c>
      <c r="B6707" s="1">
        <v>6706</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x14ac:dyDescent="0.3">
      <c r="A6708" s="1" t="s">
        <v>17</v>
      </c>
      <c r="B6708" s="1">
        <v>6707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x14ac:dyDescent="0.3">
      <c r="A6709" s="1" t="s">
        <v>17</v>
      </c>
      <c r="B6709" s="1">
        <v>6708</v>
      </c>
      <c r="C6709" s="1" t="s">
        <v>90</v>
      </c>
      <c r="D6709" s="1" t="s">
        <v>64</v>
      </c>
      <c r="E6709" s="1">
        <v>2016</v>
      </c>
      <c r="F6709" s="1" t="s">
        <v>25</v>
      </c>
      <c r="G6709" s="1" t="s">
        <v>14</v>
      </c>
      <c r="H6709" s="1" t="s">
        <v>26</v>
      </c>
      <c r="I6709" s="1" t="s">
        <v>16</v>
      </c>
      <c r="J6709" s="1">
        <v>0.18265377199999999</v>
      </c>
      <c r="K6709" s="1">
        <v>19.2</v>
      </c>
      <c r="L6709" s="1">
        <v>243.0196</v>
      </c>
      <c r="M6709" s="1">
        <v>4</v>
      </c>
    </row>
    <row r="6710" spans="1:13" x14ac:dyDescent="0.3">
      <c r="A6710" s="1" t="s">
        <v>17</v>
      </c>
      <c r="B6710" s="1">
        <v>6709</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x14ac:dyDescent="0.3">
      <c r="A6711" s="1" t="s">
        <v>17</v>
      </c>
      <c r="B6711" s="1">
        <v>6710</v>
      </c>
      <c r="C6711" s="1" t="s">
        <v>655</v>
      </c>
      <c r="D6711" s="1" t="s">
        <v>48</v>
      </c>
      <c r="E6711" s="1">
        <v>2016</v>
      </c>
      <c r="F6711" s="1" t="s">
        <v>25</v>
      </c>
      <c r="G6711" s="1" t="s">
        <v>14</v>
      </c>
      <c r="H6711" s="1" t="s">
        <v>26</v>
      </c>
      <c r="I6711" s="1" t="s">
        <v>16</v>
      </c>
      <c r="J6711" s="1">
        <v>2.6788936999999999E-2</v>
      </c>
      <c r="K6711" s="1">
        <v>7.31</v>
      </c>
      <c r="L6711" s="1">
        <v>110.357</v>
      </c>
      <c r="M6711" s="1">
        <v>4</v>
      </c>
    </row>
    <row r="6712" spans="1:13" x14ac:dyDescent="0.3">
      <c r="A6712" s="1" t="s">
        <v>17</v>
      </c>
      <c r="B6712" s="1">
        <v>6711</v>
      </c>
      <c r="C6712" s="1" t="s">
        <v>916</v>
      </c>
      <c r="D6712" s="1" t="s">
        <v>48</v>
      </c>
      <c r="E6712" s="1">
        <v>2016</v>
      </c>
      <c r="F6712" s="1" t="s">
        <v>25</v>
      </c>
      <c r="G6712" s="1" t="s">
        <v>14</v>
      </c>
      <c r="H6712" s="1" t="s">
        <v>26</v>
      </c>
      <c r="I6712" s="1" t="s">
        <v>16</v>
      </c>
      <c r="J6712" s="1">
        <v>2.0391844999999999E-2</v>
      </c>
      <c r="K6712" s="1">
        <v>7.42</v>
      </c>
      <c r="L6712" s="1">
        <v>248.9092</v>
      </c>
      <c r="M6712" s="1">
        <v>4</v>
      </c>
    </row>
    <row r="6713" spans="1:13" x14ac:dyDescent="0.3">
      <c r="A6713" s="1" t="s">
        <v>17</v>
      </c>
      <c r="B6713" s="1">
        <v>6712</v>
      </c>
      <c r="C6713" s="1" t="s">
        <v>534</v>
      </c>
      <c r="D6713" s="1" t="s">
        <v>48</v>
      </c>
      <c r="E6713" s="1">
        <v>2016</v>
      </c>
      <c r="F6713" s="1" t="s">
        <v>25</v>
      </c>
      <c r="G6713" s="1" t="s">
        <v>14</v>
      </c>
      <c r="H6713" s="1" t="s">
        <v>26</v>
      </c>
      <c r="I6713" s="1" t="s">
        <v>16</v>
      </c>
      <c r="J6713" s="1">
        <v>0.103813029</v>
      </c>
      <c r="K6713" s="1">
        <v>7.51</v>
      </c>
      <c r="L6713" s="1">
        <v>113.7544</v>
      </c>
      <c r="M6713" s="1">
        <v>4</v>
      </c>
    </row>
    <row r="6714" spans="1:13" x14ac:dyDescent="0.3">
      <c r="A6714" s="1" t="s">
        <v>17</v>
      </c>
      <c r="B6714" s="1">
        <v>6713</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x14ac:dyDescent="0.3">
      <c r="A6715" s="1" t="s">
        <v>17</v>
      </c>
      <c r="B6715" s="1">
        <v>6714</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x14ac:dyDescent="0.3">
      <c r="A6716" s="1" t="s">
        <v>17</v>
      </c>
      <c r="B6716" s="1">
        <v>6715</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x14ac:dyDescent="0.3">
      <c r="A6717" s="1" t="s">
        <v>17</v>
      </c>
      <c r="B6717" s="1">
        <v>6716</v>
      </c>
      <c r="C6717" s="1" t="s">
        <v>1291</v>
      </c>
      <c r="D6717" s="1" t="s">
        <v>48</v>
      </c>
      <c r="E6717" s="1">
        <v>2016</v>
      </c>
      <c r="F6717" s="1" t="s">
        <v>25</v>
      </c>
      <c r="G6717" s="1" t="s">
        <v>14</v>
      </c>
      <c r="H6717" s="1" t="s">
        <v>26</v>
      </c>
      <c r="I6717" s="1" t="s">
        <v>16</v>
      </c>
      <c r="J6717" s="1">
        <v>0</v>
      </c>
      <c r="K6717" s="1">
        <v>15</v>
      </c>
      <c r="L6717" s="1">
        <v>43.474400000000003</v>
      </c>
      <c r="M6717" s="1">
        <v>4</v>
      </c>
    </row>
    <row r="6718" spans="1:13" x14ac:dyDescent="0.3">
      <c r="A6718" s="1" t="s">
        <v>17</v>
      </c>
      <c r="B6718" s="1">
        <v>6717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x14ac:dyDescent="0.3">
      <c r="A6719" s="1" t="s">
        <v>17</v>
      </c>
      <c r="B6719" s="1">
        <v>6718</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x14ac:dyDescent="0.3">
      <c r="A6720" s="1" t="s">
        <v>17</v>
      </c>
      <c r="B6720" s="1">
        <v>6719</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x14ac:dyDescent="0.3">
      <c r="A6721" s="1" t="s">
        <v>17</v>
      </c>
      <c r="B6721" s="1">
        <v>6720</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x14ac:dyDescent="0.3">
      <c r="A6722" s="1" t="s">
        <v>17</v>
      </c>
      <c r="B6722" s="1">
        <v>6721</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
      <c r="A6723" s="1" t="s">
        <v>17</v>
      </c>
      <c r="B6723" s="1">
        <v>6722</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3">
      <c r="A6724" s="1" t="s">
        <v>17</v>
      </c>
      <c r="B6724" s="1">
        <v>6723</v>
      </c>
      <c r="C6724" s="1" t="s">
        <v>550</v>
      </c>
      <c r="D6724" s="1" t="s">
        <v>32</v>
      </c>
      <c r="E6724" s="1">
        <v>2016</v>
      </c>
      <c r="F6724" s="1" t="s">
        <v>25</v>
      </c>
      <c r="G6724" s="1" t="s">
        <v>14</v>
      </c>
      <c r="H6724" s="1" t="s">
        <v>26</v>
      </c>
      <c r="I6724" s="1" t="s">
        <v>16</v>
      </c>
      <c r="J6724" s="1">
        <v>2.7059360000000001E-2</v>
      </c>
      <c r="K6724" s="1">
        <v>8.52</v>
      </c>
      <c r="L6724" s="1">
        <v>153.3682</v>
      </c>
      <c r="M6724" s="1">
        <v>4</v>
      </c>
    </row>
    <row r="6725" spans="1:13" x14ac:dyDescent="0.3">
      <c r="A6725" s="1" t="s">
        <v>17</v>
      </c>
      <c r="B6725" s="1">
        <v>6724</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3">
      <c r="A6726" s="1" t="s">
        <v>17</v>
      </c>
      <c r="B6726" s="1">
        <v>6725</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
      <c r="A6727" s="1" t="s">
        <v>17</v>
      </c>
      <c r="B6727" s="1">
        <v>6726</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3">
      <c r="A6728" s="1" t="s">
        <v>17</v>
      </c>
      <c r="B6728" s="1">
        <v>6727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x14ac:dyDescent="0.3">
      <c r="A6729" s="1" t="s">
        <v>17</v>
      </c>
      <c r="B6729" s="1">
        <v>6728</v>
      </c>
      <c r="C6729" s="1" t="s">
        <v>800</v>
      </c>
      <c r="D6729" s="1" t="s">
        <v>32</v>
      </c>
      <c r="E6729" s="1">
        <v>2016</v>
      </c>
      <c r="F6729" s="1" t="s">
        <v>25</v>
      </c>
      <c r="G6729" s="1" t="s">
        <v>14</v>
      </c>
      <c r="H6729" s="1" t="s">
        <v>26</v>
      </c>
      <c r="I6729" s="1" t="s">
        <v>16</v>
      </c>
      <c r="J6729" s="1">
        <v>9.4219593000000004E-2</v>
      </c>
      <c r="K6729" s="1">
        <v>13.5</v>
      </c>
      <c r="L6729" s="1">
        <v>189.9872</v>
      </c>
      <c r="M6729" s="1">
        <v>4</v>
      </c>
    </row>
    <row r="6730" spans="1:13" x14ac:dyDescent="0.3">
      <c r="A6730" s="1" t="s">
        <v>17</v>
      </c>
      <c r="B6730" s="1">
        <v>6729</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
      <c r="A6731" s="1" t="s">
        <v>17</v>
      </c>
      <c r="B6731" s="1">
        <v>6730</v>
      </c>
      <c r="C6731" s="1" t="s">
        <v>1475</v>
      </c>
      <c r="D6731" s="1" t="s">
        <v>32</v>
      </c>
      <c r="E6731" s="1">
        <v>2016</v>
      </c>
      <c r="F6731" s="1" t="s">
        <v>25</v>
      </c>
      <c r="G6731" s="1" t="s">
        <v>14</v>
      </c>
      <c r="H6731" s="1" t="s">
        <v>26</v>
      </c>
      <c r="I6731" s="1" t="s">
        <v>16</v>
      </c>
      <c r="J6731" s="1">
        <v>0</v>
      </c>
      <c r="K6731" s="1">
        <v>15.2</v>
      </c>
      <c r="L6731" s="1">
        <v>96.675200000000004</v>
      </c>
      <c r="M6731" s="1">
        <v>4</v>
      </c>
    </row>
    <row r="6732" spans="1:13" x14ac:dyDescent="0.3">
      <c r="A6732" s="1" t="s">
        <v>17</v>
      </c>
      <c r="B6732" s="1">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
      <c r="A6733" s="1" t="s">
        <v>17</v>
      </c>
      <c r="B6733" s="1">
        <v>6732</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3">
      <c r="A6734" s="1" t="s">
        <v>17</v>
      </c>
      <c r="B6734" s="1">
        <v>6733</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x14ac:dyDescent="0.3">
      <c r="A6735" s="1" t="s">
        <v>10</v>
      </c>
      <c r="B6735" s="1">
        <v>6734</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x14ac:dyDescent="0.3">
      <c r="A6736" s="1" t="s">
        <v>10</v>
      </c>
      <c r="B6736" s="1">
        <v>6735</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x14ac:dyDescent="0.3">
      <c r="A6737" s="1" t="s">
        <v>10</v>
      </c>
      <c r="B6737" s="1">
        <v>6736</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x14ac:dyDescent="0.3">
      <c r="A6738" s="1" t="s">
        <v>10</v>
      </c>
      <c r="B6738" s="1">
        <v>6737</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x14ac:dyDescent="0.3">
      <c r="A6739" s="1" t="s">
        <v>10</v>
      </c>
      <c r="B6739" s="1">
        <v>6738</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x14ac:dyDescent="0.3">
      <c r="A6740" s="1" t="s">
        <v>10</v>
      </c>
      <c r="B6740" s="1">
        <v>6739</v>
      </c>
      <c r="C6740" s="1" t="s">
        <v>866</v>
      </c>
      <c r="D6740" s="1" t="s">
        <v>95</v>
      </c>
      <c r="E6740" s="1">
        <v>2016</v>
      </c>
      <c r="F6740" s="1" t="s">
        <v>25</v>
      </c>
      <c r="G6740" s="1" t="s">
        <v>14</v>
      </c>
      <c r="H6740" s="1" t="s">
        <v>26</v>
      </c>
      <c r="I6740" s="1" t="s">
        <v>16</v>
      </c>
      <c r="J6740" s="1">
        <v>0.116673795</v>
      </c>
      <c r="K6740" s="1">
        <v>10.5</v>
      </c>
      <c r="L6740" s="1">
        <v>161.721</v>
      </c>
      <c r="M6740" s="1">
        <v>4</v>
      </c>
    </row>
    <row r="6741" spans="1:13" x14ac:dyDescent="0.3">
      <c r="A6741" s="1" t="s">
        <v>10</v>
      </c>
      <c r="B6741" s="1">
        <v>6740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x14ac:dyDescent="0.3">
      <c r="A6742" s="1" t="s">
        <v>10</v>
      </c>
      <c r="B6742" s="1">
        <v>6741</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x14ac:dyDescent="0.3">
      <c r="A6743" s="1" t="s">
        <v>10</v>
      </c>
      <c r="B6743" s="1">
        <v>6742</v>
      </c>
      <c r="C6743" s="1" t="s">
        <v>802</v>
      </c>
      <c r="D6743" s="1" t="s">
        <v>95</v>
      </c>
      <c r="E6743" s="1">
        <v>2016</v>
      </c>
      <c r="F6743" s="1" t="s">
        <v>25</v>
      </c>
      <c r="G6743" s="1" t="s">
        <v>14</v>
      </c>
      <c r="H6743" s="1" t="s">
        <v>26</v>
      </c>
      <c r="I6743" s="1" t="s">
        <v>16</v>
      </c>
      <c r="J6743" s="1">
        <v>0.106752081</v>
      </c>
      <c r="K6743" s="1">
        <v>16</v>
      </c>
      <c r="L6743" s="1">
        <v>181.46340000000001</v>
      </c>
      <c r="M6743" s="1">
        <v>4</v>
      </c>
    </row>
    <row r="6744" spans="1:13" x14ac:dyDescent="0.3">
      <c r="A6744" s="1" t="s">
        <v>10</v>
      </c>
      <c r="B6744" s="1">
        <v>6743</v>
      </c>
      <c r="C6744" s="1" t="s">
        <v>121</v>
      </c>
      <c r="D6744" s="1" t="s">
        <v>95</v>
      </c>
      <c r="E6744" s="1">
        <v>2016</v>
      </c>
      <c r="F6744" s="1" t="s">
        <v>25</v>
      </c>
      <c r="G6744" s="1" t="s">
        <v>14</v>
      </c>
      <c r="H6744" s="1" t="s">
        <v>26</v>
      </c>
      <c r="I6744" s="1" t="s">
        <v>16</v>
      </c>
      <c r="J6744" s="1">
        <v>7.9296469999999994E-2</v>
      </c>
      <c r="K6744" s="1">
        <v>20.7</v>
      </c>
      <c r="L6744" s="1">
        <v>97.2042</v>
      </c>
      <c r="M6744" s="1">
        <v>4</v>
      </c>
    </row>
    <row r="6745" spans="1:13" x14ac:dyDescent="0.3">
      <c r="A6745" s="1" t="s">
        <v>10</v>
      </c>
      <c r="B6745" s="1">
        <v>6744</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x14ac:dyDescent="0.3">
      <c r="A6746" s="1" t="s">
        <v>10</v>
      </c>
      <c r="B6746" s="1">
        <v>6745</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x14ac:dyDescent="0.3">
      <c r="A6747" s="1" t="s">
        <v>10</v>
      </c>
      <c r="B6747" s="1">
        <v>6746</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x14ac:dyDescent="0.3">
      <c r="A6748" s="1" t="s">
        <v>10</v>
      </c>
      <c r="B6748" s="1">
        <v>6747</v>
      </c>
      <c r="C6748" s="1" t="s">
        <v>1090</v>
      </c>
      <c r="D6748" s="1" t="s">
        <v>57</v>
      </c>
      <c r="E6748" s="1">
        <v>2016</v>
      </c>
      <c r="F6748" s="1" t="s">
        <v>25</v>
      </c>
      <c r="G6748" s="1" t="s">
        <v>14</v>
      </c>
      <c r="H6748" s="1" t="s">
        <v>26</v>
      </c>
      <c r="I6748" s="1" t="s">
        <v>16</v>
      </c>
      <c r="J6748" s="1">
        <v>5.4484460999999998E-2</v>
      </c>
      <c r="K6748" s="1">
        <v>8.6</v>
      </c>
      <c r="L6748" s="1">
        <v>130.131</v>
      </c>
      <c r="M6748" s="1">
        <v>4</v>
      </c>
    </row>
    <row r="6749" spans="1:13" x14ac:dyDescent="0.3">
      <c r="A6749" s="1" t="s">
        <v>10</v>
      </c>
      <c r="B6749" s="1">
        <v>6748</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x14ac:dyDescent="0.3">
      <c r="A6750" s="1" t="s">
        <v>10</v>
      </c>
      <c r="B6750" s="1">
        <v>6749</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x14ac:dyDescent="0.3">
      <c r="A6751" s="1" t="s">
        <v>10</v>
      </c>
      <c r="B6751" s="1">
        <v>6750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x14ac:dyDescent="0.3">
      <c r="A6752" s="1" t="s">
        <v>10</v>
      </c>
      <c r="B6752" s="1">
        <v>6751</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
      <c r="A6753" s="1" t="s">
        <v>10</v>
      </c>
      <c r="B6753" s="1">
        <v>6752</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x14ac:dyDescent="0.3">
      <c r="A6754" s="1" t="s">
        <v>10</v>
      </c>
      <c r="B6754" s="1">
        <v>6753</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
      <c r="A6755" s="1" t="s">
        <v>10</v>
      </c>
      <c r="B6755" s="1">
        <v>6754</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3">
      <c r="A6756" s="1" t="s">
        <v>10</v>
      </c>
      <c r="B6756" s="1">
        <v>6755</v>
      </c>
      <c r="C6756" s="1" t="s">
        <v>396</v>
      </c>
      <c r="D6756" s="1" t="s">
        <v>28</v>
      </c>
      <c r="E6756" s="1">
        <v>2016</v>
      </c>
      <c r="F6756" s="1" t="s">
        <v>25</v>
      </c>
      <c r="G6756" s="1" t="s">
        <v>14</v>
      </c>
      <c r="H6756" s="1" t="s">
        <v>26</v>
      </c>
      <c r="I6756" s="1" t="s">
        <v>16</v>
      </c>
      <c r="J6756" s="1">
        <v>0.16143544000000001</v>
      </c>
      <c r="K6756" s="1">
        <v>15</v>
      </c>
      <c r="L6756" s="1">
        <v>185.1266</v>
      </c>
      <c r="M6756" s="1">
        <v>4</v>
      </c>
    </row>
    <row r="6757" spans="1:13" x14ac:dyDescent="0.3">
      <c r="A6757" s="1" t="s">
        <v>10</v>
      </c>
      <c r="B6757" s="1">
        <v>6756</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3">
      <c r="A6758" s="1" t="s">
        <v>10</v>
      </c>
      <c r="B6758" s="1">
        <v>6757</v>
      </c>
      <c r="C6758" s="1" t="s">
        <v>1458</v>
      </c>
      <c r="D6758" s="1" t="s">
        <v>28</v>
      </c>
      <c r="E6758" s="1">
        <v>2016</v>
      </c>
      <c r="F6758" s="1" t="s">
        <v>25</v>
      </c>
      <c r="G6758" s="1" t="s">
        <v>14</v>
      </c>
      <c r="H6758" s="1" t="s">
        <v>26</v>
      </c>
      <c r="I6758" s="1" t="s">
        <v>16</v>
      </c>
      <c r="J6758" s="1">
        <v>2.7617045999999999E-2</v>
      </c>
      <c r="K6758" s="1">
        <v>15.7</v>
      </c>
      <c r="L6758" s="1">
        <v>168.279</v>
      </c>
      <c r="M6758" s="1">
        <v>4</v>
      </c>
    </row>
    <row r="6759" spans="1:13" x14ac:dyDescent="0.3">
      <c r="A6759" s="1" t="s">
        <v>10</v>
      </c>
      <c r="B6759" s="1">
        <v>6758</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x14ac:dyDescent="0.3">
      <c r="A6760" s="1" t="s">
        <v>10</v>
      </c>
      <c r="B6760" s="1">
        <v>6759</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x14ac:dyDescent="0.3">
      <c r="A6761" s="1" t="s">
        <v>10</v>
      </c>
      <c r="B6761" s="1">
        <v>6760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x14ac:dyDescent="0.3">
      <c r="A6762" s="1" t="s">
        <v>10</v>
      </c>
      <c r="B6762" s="1">
        <v>6761</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x14ac:dyDescent="0.3">
      <c r="A6763" s="1" t="s">
        <v>10</v>
      </c>
      <c r="B6763" s="1">
        <v>6762</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x14ac:dyDescent="0.3">
      <c r="A6764" s="1" t="s">
        <v>10</v>
      </c>
      <c r="B6764" s="1">
        <v>6763</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x14ac:dyDescent="0.3">
      <c r="A6765" s="1" t="s">
        <v>10</v>
      </c>
      <c r="B6765" s="1">
        <v>6764</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x14ac:dyDescent="0.3">
      <c r="A6766" s="1" t="s">
        <v>10</v>
      </c>
      <c r="B6766" s="1">
        <v>6765</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x14ac:dyDescent="0.3">
      <c r="A6767" s="1" t="s">
        <v>10</v>
      </c>
      <c r="B6767" s="1">
        <v>6766</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3">
      <c r="A6768" s="1" t="s">
        <v>10</v>
      </c>
      <c r="B6768" s="1">
        <v>6767</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
      <c r="A6769" s="1" t="s">
        <v>10</v>
      </c>
      <c r="B6769" s="1">
        <v>6768</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3">
      <c r="A6770" s="1" t="s">
        <v>10</v>
      </c>
      <c r="B6770" s="1">
        <v>6769</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
      <c r="A6771" s="1" t="s">
        <v>10</v>
      </c>
      <c r="B6771" s="1">
        <v>6770</v>
      </c>
      <c r="C6771" s="1" t="s">
        <v>1415</v>
      </c>
      <c r="D6771" s="1" t="s">
        <v>24</v>
      </c>
      <c r="E6771" s="1">
        <v>2016</v>
      </c>
      <c r="F6771" s="1" t="s">
        <v>25</v>
      </c>
      <c r="G6771" s="1" t="s">
        <v>14</v>
      </c>
      <c r="H6771" s="1" t="s">
        <v>26</v>
      </c>
      <c r="I6771" s="1" t="s">
        <v>16</v>
      </c>
      <c r="J6771" s="1">
        <v>8.7847141000000004E-2</v>
      </c>
      <c r="K6771" s="1">
        <v>11</v>
      </c>
      <c r="L6771" s="1">
        <v>156.863</v>
      </c>
      <c r="M6771" s="1">
        <v>4</v>
      </c>
    </row>
    <row r="6772" spans="1:13" x14ac:dyDescent="0.3">
      <c r="A6772" s="1" t="s">
        <v>10</v>
      </c>
      <c r="B6772" s="1">
        <v>6771</v>
      </c>
      <c r="C6772" s="1" t="s">
        <v>126</v>
      </c>
      <c r="D6772" s="1" t="s">
        <v>24</v>
      </c>
      <c r="E6772" s="1">
        <v>2016</v>
      </c>
      <c r="F6772" s="1" t="s">
        <v>25</v>
      </c>
      <c r="G6772" s="1" t="s">
        <v>14</v>
      </c>
      <c r="H6772" s="1" t="s">
        <v>26</v>
      </c>
      <c r="I6772" s="1" t="s">
        <v>16</v>
      </c>
      <c r="J6772" s="1">
        <v>6.6729996E-2</v>
      </c>
      <c r="K6772" s="1">
        <v>11.3</v>
      </c>
      <c r="L6772" s="1">
        <v>257.2962</v>
      </c>
      <c r="M6772" s="1">
        <v>4</v>
      </c>
    </row>
    <row r="6773" spans="1:13" x14ac:dyDescent="0.3">
      <c r="A6773" s="1" t="s">
        <v>10</v>
      </c>
      <c r="B6773" s="1">
        <v>6772</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x14ac:dyDescent="0.3">
      <c r="A6774" s="1" t="s">
        <v>10</v>
      </c>
      <c r="B6774" s="1">
        <v>6773</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x14ac:dyDescent="0.3">
      <c r="A6775" s="1" t="s">
        <v>10</v>
      </c>
      <c r="B6775" s="1">
        <v>6774</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x14ac:dyDescent="0.3">
      <c r="A6776" s="1" t="s">
        <v>10</v>
      </c>
      <c r="B6776" s="1">
        <v>6775</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
      <c r="A6777" s="1" t="s">
        <v>10</v>
      </c>
      <c r="B6777" s="1">
        <v>6776</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3">
      <c r="A6778" s="1" t="s">
        <v>10</v>
      </c>
      <c r="B6778" s="1">
        <v>6777</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x14ac:dyDescent="0.3">
      <c r="A6779" s="1" t="s">
        <v>10</v>
      </c>
      <c r="B6779" s="1">
        <v>6778</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3">
      <c r="A6780" s="1" t="s">
        <v>10</v>
      </c>
      <c r="B6780" s="1">
        <v>6779</v>
      </c>
      <c r="C6780" s="1" t="s">
        <v>1536</v>
      </c>
      <c r="D6780" s="1" t="s">
        <v>12</v>
      </c>
      <c r="E6780" s="1">
        <v>2016</v>
      </c>
      <c r="F6780" s="1" t="s">
        <v>25</v>
      </c>
      <c r="G6780" s="1" t="s">
        <v>14</v>
      </c>
      <c r="H6780" s="1" t="s">
        <v>26</v>
      </c>
      <c r="I6780" s="1" t="s">
        <v>16</v>
      </c>
      <c r="J6780" s="1">
        <v>0.107057186</v>
      </c>
      <c r="K6780" s="1">
        <v>5.46</v>
      </c>
      <c r="L6780" s="1">
        <v>144.9786</v>
      </c>
      <c r="M6780" s="1">
        <v>4</v>
      </c>
    </row>
    <row r="6781" spans="1:13" x14ac:dyDescent="0.3">
      <c r="A6781" s="1" t="s">
        <v>10</v>
      </c>
      <c r="B6781" s="1">
        <v>6780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3">
      <c r="A6782" s="1" t="s">
        <v>10</v>
      </c>
      <c r="B6782" s="1">
        <v>6781</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
      <c r="A6783" s="1" t="s">
        <v>10</v>
      </c>
      <c r="B6783" s="1">
        <v>6782</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3">
      <c r="A6784" s="1" t="s">
        <v>10</v>
      </c>
      <c r="B6784" s="1">
        <v>6783</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
      <c r="A6785" s="1" t="s">
        <v>10</v>
      </c>
      <c r="B6785" s="1">
        <v>6784</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3">
      <c r="A6786" s="1" t="s">
        <v>10</v>
      </c>
      <c r="B6786" s="1">
        <v>6785</v>
      </c>
      <c r="C6786" s="1" t="s">
        <v>280</v>
      </c>
      <c r="D6786" s="1" t="s">
        <v>12</v>
      </c>
      <c r="E6786" s="1">
        <v>2016</v>
      </c>
      <c r="F6786" s="1" t="s">
        <v>25</v>
      </c>
      <c r="G6786" s="1" t="s">
        <v>14</v>
      </c>
      <c r="H6786" s="1" t="s">
        <v>26</v>
      </c>
      <c r="I6786" s="1" t="s">
        <v>16</v>
      </c>
      <c r="J6786" s="1">
        <v>0.132083542</v>
      </c>
      <c r="K6786" s="1">
        <v>12.15</v>
      </c>
      <c r="L6786" s="1">
        <v>189.5872</v>
      </c>
      <c r="M6786" s="1">
        <v>4</v>
      </c>
    </row>
    <row r="6787" spans="1:13" x14ac:dyDescent="0.3">
      <c r="A6787" s="1" t="s">
        <v>10</v>
      </c>
      <c r="B6787" s="1">
        <v>6786</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x14ac:dyDescent="0.3">
      <c r="A6788" s="1" t="s">
        <v>10</v>
      </c>
      <c r="B6788" s="1">
        <v>6787</v>
      </c>
      <c r="C6788" s="1" t="s">
        <v>1158</v>
      </c>
      <c r="D6788" s="1" t="s">
        <v>12</v>
      </c>
      <c r="E6788" s="1">
        <v>2016</v>
      </c>
      <c r="F6788" s="1" t="s">
        <v>25</v>
      </c>
      <c r="G6788" s="1" t="s">
        <v>14</v>
      </c>
      <c r="H6788" s="1" t="s">
        <v>26</v>
      </c>
      <c r="I6788" s="1" t="s">
        <v>16</v>
      </c>
      <c r="J6788" s="1">
        <v>4.1557653E-2</v>
      </c>
      <c r="K6788" s="1">
        <v>12.6</v>
      </c>
      <c r="L6788" s="1">
        <v>124.5072</v>
      </c>
      <c r="M6788" s="1">
        <v>4</v>
      </c>
    </row>
    <row r="6789" spans="1:13" x14ac:dyDescent="0.3">
      <c r="A6789" s="1" t="s">
        <v>10</v>
      </c>
      <c r="B6789" s="1">
        <v>6788</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3">
      <c r="A6790" s="1" t="s">
        <v>10</v>
      </c>
      <c r="B6790" s="1">
        <v>6789</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
      <c r="A6791" s="1" t="s">
        <v>10</v>
      </c>
      <c r="B6791" s="1">
        <v>6790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3">
      <c r="A6792" s="1" t="s">
        <v>10</v>
      </c>
      <c r="B6792" s="1">
        <v>6791</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x14ac:dyDescent="0.3">
      <c r="A6793" s="1" t="s">
        <v>10</v>
      </c>
      <c r="B6793" s="1">
        <v>6792</v>
      </c>
      <c r="C6793" s="1" t="s">
        <v>71</v>
      </c>
      <c r="D6793" s="1" t="s">
        <v>12</v>
      </c>
      <c r="E6793" s="1">
        <v>2016</v>
      </c>
      <c r="F6793" s="1" t="s">
        <v>25</v>
      </c>
      <c r="G6793" s="1" t="s">
        <v>14</v>
      </c>
      <c r="H6793" s="1" t="s">
        <v>26</v>
      </c>
      <c r="I6793" s="1" t="s">
        <v>16</v>
      </c>
      <c r="J6793" s="1">
        <v>1.6596645E-2</v>
      </c>
      <c r="K6793" s="1">
        <v>17.7</v>
      </c>
      <c r="L6793" s="1">
        <v>48.303400000000003</v>
      </c>
      <c r="M6793" s="1">
        <v>4</v>
      </c>
    </row>
    <row r="6794" spans="1:13" x14ac:dyDescent="0.3">
      <c r="A6794" s="1" t="s">
        <v>10</v>
      </c>
      <c r="B6794" s="1">
        <v>6793</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
      <c r="A6795" s="1" t="s">
        <v>10</v>
      </c>
      <c r="B6795" s="1">
        <v>6794</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3">
      <c r="A6796" s="1" t="s">
        <v>10</v>
      </c>
      <c r="B6796" s="1">
        <v>6795</v>
      </c>
      <c r="C6796" s="1" t="s">
        <v>783</v>
      </c>
      <c r="D6796" s="1" t="s">
        <v>12</v>
      </c>
      <c r="E6796" s="1">
        <v>2016</v>
      </c>
      <c r="F6796" s="1" t="s">
        <v>25</v>
      </c>
      <c r="G6796" s="1" t="s">
        <v>14</v>
      </c>
      <c r="H6796" s="1" t="s">
        <v>26</v>
      </c>
      <c r="I6796" s="1" t="s">
        <v>16</v>
      </c>
      <c r="J6796" s="1">
        <v>6.5633934000000005E-2</v>
      </c>
      <c r="K6796" s="1">
        <v>19</v>
      </c>
      <c r="L6796" s="1">
        <v>186.5214</v>
      </c>
      <c r="M6796" s="1">
        <v>4</v>
      </c>
    </row>
    <row r="6797" spans="1:13" x14ac:dyDescent="0.3">
      <c r="A6797" s="1" t="s">
        <v>10</v>
      </c>
      <c r="B6797" s="1">
        <v>6796</v>
      </c>
      <c r="C6797" s="1" t="s">
        <v>55</v>
      </c>
      <c r="D6797" s="1" t="s">
        <v>12</v>
      </c>
      <c r="E6797" s="1">
        <v>2016</v>
      </c>
      <c r="F6797" s="1" t="s">
        <v>25</v>
      </c>
      <c r="G6797" s="1" t="s">
        <v>14</v>
      </c>
      <c r="H6797" s="1" t="s">
        <v>26</v>
      </c>
      <c r="I6797" s="1" t="s">
        <v>16</v>
      </c>
      <c r="J6797" s="1">
        <v>1.8805104999999999E-2</v>
      </c>
      <c r="K6797" s="1">
        <v>20.25</v>
      </c>
      <c r="L6797" s="1">
        <v>220.6772</v>
      </c>
      <c r="M6797" s="1">
        <v>4</v>
      </c>
    </row>
    <row r="6798" spans="1:13" x14ac:dyDescent="0.3">
      <c r="A6798" s="1" t="s">
        <v>10</v>
      </c>
      <c r="B6798" s="1">
        <v>6797</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
      <c r="A6799" s="1" t="s">
        <v>10</v>
      </c>
      <c r="B6799" s="1">
        <v>6798</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x14ac:dyDescent="0.3">
      <c r="A6800" s="1" t="s">
        <v>10</v>
      </c>
      <c r="B6800" s="1">
        <v>6799</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x14ac:dyDescent="0.3">
      <c r="A6801" s="1" t="s">
        <v>10</v>
      </c>
      <c r="B6801" s="1">
        <v>6800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x14ac:dyDescent="0.3">
      <c r="A6802" s="1" t="s">
        <v>10</v>
      </c>
      <c r="B6802" s="1">
        <v>6801</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x14ac:dyDescent="0.3">
      <c r="A6803" s="1" t="s">
        <v>10</v>
      </c>
      <c r="B6803" s="1">
        <v>6802</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x14ac:dyDescent="0.3">
      <c r="A6804" s="1" t="s">
        <v>10</v>
      </c>
      <c r="B6804" s="1">
        <v>6803</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x14ac:dyDescent="0.3">
      <c r="A6805" s="1" t="s">
        <v>10</v>
      </c>
      <c r="B6805" s="1">
        <v>6804</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x14ac:dyDescent="0.3">
      <c r="A6806" s="1" t="s">
        <v>10</v>
      </c>
      <c r="B6806" s="1">
        <v>6805</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x14ac:dyDescent="0.3">
      <c r="A6807" s="1" t="s">
        <v>10</v>
      </c>
      <c r="B6807" s="1">
        <v>6806</v>
      </c>
      <c r="C6807" s="1" t="s">
        <v>1337</v>
      </c>
      <c r="D6807" s="1" t="s">
        <v>48</v>
      </c>
      <c r="E6807" s="1">
        <v>2016</v>
      </c>
      <c r="F6807" s="1" t="s">
        <v>25</v>
      </c>
      <c r="G6807" s="1" t="s">
        <v>14</v>
      </c>
      <c r="H6807" s="1" t="s">
        <v>26</v>
      </c>
      <c r="I6807" s="1" t="s">
        <v>16</v>
      </c>
      <c r="J6807" s="1">
        <v>0.13642839500000001</v>
      </c>
      <c r="K6807" s="1">
        <v>6.89</v>
      </c>
      <c r="L6807" s="1">
        <v>193.982</v>
      </c>
      <c r="M6807" s="1">
        <v>4</v>
      </c>
    </row>
    <row r="6808" spans="1:13" x14ac:dyDescent="0.3">
      <c r="A6808" s="1" t="s">
        <v>10</v>
      </c>
      <c r="B6808" s="1">
        <v>6807</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x14ac:dyDescent="0.3">
      <c r="A6809" s="1" t="s">
        <v>10</v>
      </c>
      <c r="B6809" s="1">
        <v>6808</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x14ac:dyDescent="0.3">
      <c r="A6810" s="1" t="s">
        <v>10</v>
      </c>
      <c r="B6810" s="1">
        <v>6809</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x14ac:dyDescent="0.3">
      <c r="A6811" s="1" t="s">
        <v>10</v>
      </c>
      <c r="B6811" s="1">
        <v>6810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x14ac:dyDescent="0.3">
      <c r="A6812" s="1" t="s">
        <v>10</v>
      </c>
      <c r="B6812" s="1">
        <v>6811</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x14ac:dyDescent="0.3">
      <c r="A6813" s="1" t="s">
        <v>10</v>
      </c>
      <c r="B6813" s="1">
        <v>6812</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x14ac:dyDescent="0.3">
      <c r="A6814" s="1" t="s">
        <v>10</v>
      </c>
      <c r="B6814" s="1">
        <v>6813</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x14ac:dyDescent="0.3">
      <c r="A6815" s="1" t="s">
        <v>10</v>
      </c>
      <c r="B6815" s="1">
        <v>6814</v>
      </c>
      <c r="C6815" s="1" t="s">
        <v>501</v>
      </c>
      <c r="D6815" s="1" t="s">
        <v>48</v>
      </c>
      <c r="E6815" s="1">
        <v>2016</v>
      </c>
      <c r="F6815" s="1" t="s">
        <v>25</v>
      </c>
      <c r="G6815" s="1" t="s">
        <v>14</v>
      </c>
      <c r="H6815" s="1" t="s">
        <v>26</v>
      </c>
      <c r="I6815" s="1" t="s">
        <v>16</v>
      </c>
      <c r="J6815" s="1">
        <v>3.0624843999999998E-2</v>
      </c>
      <c r="K6815" s="1">
        <v>15.7</v>
      </c>
      <c r="L6815" s="1">
        <v>252.2724</v>
      </c>
      <c r="M6815" s="1">
        <v>4</v>
      </c>
    </row>
    <row r="6816" spans="1:13" x14ac:dyDescent="0.3">
      <c r="A6816" s="1" t="s">
        <v>10</v>
      </c>
      <c r="B6816" s="1">
        <v>6815</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x14ac:dyDescent="0.3">
      <c r="A6817" s="1" t="s">
        <v>10</v>
      </c>
      <c r="B6817" s="1">
        <v>6816</v>
      </c>
      <c r="C6817" s="1" t="s">
        <v>444</v>
      </c>
      <c r="D6817" s="1" t="s">
        <v>48</v>
      </c>
      <c r="E6817" s="1">
        <v>2016</v>
      </c>
      <c r="F6817" s="1" t="s">
        <v>25</v>
      </c>
      <c r="G6817" s="1" t="s">
        <v>14</v>
      </c>
      <c r="H6817" s="1" t="s">
        <v>26</v>
      </c>
      <c r="I6817" s="1" t="s">
        <v>16</v>
      </c>
      <c r="J6817" s="1">
        <v>0.15972067100000001</v>
      </c>
      <c r="K6817" s="1">
        <v>16.5</v>
      </c>
      <c r="L6817" s="1">
        <v>144.5128</v>
      </c>
      <c r="M6817" s="1">
        <v>4</v>
      </c>
    </row>
    <row r="6818" spans="1:13" x14ac:dyDescent="0.3">
      <c r="A6818" s="1" t="s">
        <v>10</v>
      </c>
      <c r="B6818" s="1">
        <v>6817</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x14ac:dyDescent="0.3">
      <c r="A6819" s="1" t="s">
        <v>10</v>
      </c>
      <c r="B6819" s="1">
        <v>6818</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x14ac:dyDescent="0.3">
      <c r="A6820" s="1" t="s">
        <v>10</v>
      </c>
      <c r="B6820" s="1">
        <v>6819</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
      <c r="A6821" s="1" t="s">
        <v>10</v>
      </c>
      <c r="B6821" s="1">
        <v>6820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3">
      <c r="A6822" s="1" t="s">
        <v>10</v>
      </c>
      <c r="B6822" s="1">
        <v>6821</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x14ac:dyDescent="0.3">
      <c r="A6823" s="1" t="s">
        <v>10</v>
      </c>
      <c r="B6823" s="1">
        <v>6822</v>
      </c>
      <c r="C6823" s="1" t="s">
        <v>1563</v>
      </c>
      <c r="D6823" s="1" t="s">
        <v>159</v>
      </c>
      <c r="E6823" s="1">
        <v>2016</v>
      </c>
      <c r="F6823" s="1" t="s">
        <v>25</v>
      </c>
      <c r="G6823" s="1" t="s">
        <v>14</v>
      </c>
      <c r="H6823" s="1" t="s">
        <v>26</v>
      </c>
      <c r="I6823" s="1" t="s">
        <v>16</v>
      </c>
      <c r="J6823" s="1">
        <v>0</v>
      </c>
      <c r="K6823" s="1">
        <v>10.5</v>
      </c>
      <c r="L6823" s="1">
        <v>78.296000000000006</v>
      </c>
      <c r="M6823" s="1">
        <v>4</v>
      </c>
    </row>
    <row r="6824" spans="1:13" x14ac:dyDescent="0.3">
      <c r="A6824" s="1" t="s">
        <v>35</v>
      </c>
      <c r="B6824" s="1">
        <v>6823</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x14ac:dyDescent="0.3">
      <c r="A6825" s="1" t="s">
        <v>35</v>
      </c>
      <c r="B6825" s="1">
        <v>6824</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3">
      <c r="A6826" s="1" t="s">
        <v>35</v>
      </c>
      <c r="B6826" s="1">
        <v>6825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
      <c r="A6827" s="1" t="s">
        <v>35</v>
      </c>
      <c r="B6827" s="1">
        <v>6826</v>
      </c>
      <c r="C6827" s="1" t="s">
        <v>533</v>
      </c>
      <c r="D6827" s="1" t="s">
        <v>42</v>
      </c>
      <c r="E6827" s="1">
        <v>2016</v>
      </c>
      <c r="F6827" s="1" t="s">
        <v>25</v>
      </c>
      <c r="G6827" s="1" t="s">
        <v>14</v>
      </c>
      <c r="H6827" s="1" t="s">
        <v>26</v>
      </c>
      <c r="I6827" s="1" t="s">
        <v>16</v>
      </c>
      <c r="J6827" s="1">
        <v>9.6413261E-2</v>
      </c>
      <c r="K6827" s="1">
        <v>7.5</v>
      </c>
      <c r="L6827" s="1">
        <v>55.358800000000002</v>
      </c>
      <c r="M6827" s="1">
        <v>4</v>
      </c>
    </row>
    <row r="6828" spans="1:13" x14ac:dyDescent="0.3">
      <c r="A6828" s="1" t="s">
        <v>10</v>
      </c>
      <c r="B6828" s="1">
        <v>6827</v>
      </c>
      <c r="C6828" s="1" t="s">
        <v>1544</v>
      </c>
      <c r="D6828" s="1" t="s">
        <v>95</v>
      </c>
      <c r="E6828" s="1">
        <v>2016</v>
      </c>
      <c r="F6828" s="1" t="s">
        <v>25</v>
      </c>
      <c r="G6828" s="1" t="s">
        <v>14</v>
      </c>
      <c r="H6828" s="1" t="s">
        <v>26</v>
      </c>
      <c r="I6828" s="1" t="s">
        <v>16</v>
      </c>
      <c r="J6828" s="1">
        <v>8.0737030000000001E-2</v>
      </c>
      <c r="K6828" s="1">
        <v>19.7</v>
      </c>
      <c r="L6828" s="1">
        <v>197.011</v>
      </c>
      <c r="M6828" s="1">
        <v>4</v>
      </c>
    </row>
    <row r="6829" spans="1:13" x14ac:dyDescent="0.3">
      <c r="A6829" s="1" t="s">
        <v>10</v>
      </c>
      <c r="B6829" s="1">
        <v>6828</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3">
      <c r="A6830" s="1" t="s">
        <v>10</v>
      </c>
      <c r="B6830" s="1">
        <v>6829</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x14ac:dyDescent="0.3">
      <c r="A6831" s="1" t="s">
        <v>10</v>
      </c>
      <c r="B6831" s="1">
        <v>6830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3">
      <c r="A6832" s="1" t="s">
        <v>17</v>
      </c>
      <c r="B6832" s="1">
        <v>6831</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3">
      <c r="A6833" s="1" t="s">
        <v>17</v>
      </c>
      <c r="B6833" s="1">
        <v>6832</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3">
      <c r="A6834" s="1" t="s">
        <v>17</v>
      </c>
      <c r="B6834" s="1">
        <v>6833</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3">
      <c r="A6835" s="1" t="s">
        <v>17</v>
      </c>
      <c r="B6835" s="1">
        <v>6834</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3">
      <c r="A6836" s="1" t="s">
        <v>17</v>
      </c>
      <c r="B6836" s="1">
        <v>6835</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3">
      <c r="A6837" s="1" t="s">
        <v>17</v>
      </c>
      <c r="B6837" s="1">
        <v>6836</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3">
      <c r="A6838" s="1" t="s">
        <v>17</v>
      </c>
      <c r="B6838" s="1">
        <v>6837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3">
      <c r="A6839" s="1" t="s">
        <v>17</v>
      </c>
      <c r="B6839" s="1">
        <v>6838</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3">
      <c r="A6840" s="1" t="s">
        <v>17</v>
      </c>
      <c r="B6840" s="1">
        <v>6839</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3">
      <c r="A6841" s="1" t="s">
        <v>17</v>
      </c>
      <c r="B6841" s="1">
        <v>6840</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3">
      <c r="A6842" s="1" t="s">
        <v>17</v>
      </c>
      <c r="B6842" s="1">
        <v>6841</v>
      </c>
      <c r="C6842" s="1" t="s">
        <v>1353</v>
      </c>
      <c r="D6842" s="1" t="s">
        <v>48</v>
      </c>
      <c r="E6842" s="1">
        <v>2020</v>
      </c>
      <c r="F6842" s="1" t="s">
        <v>37</v>
      </c>
      <c r="G6842" s="1" t="s">
        <v>34</v>
      </c>
      <c r="H6842" s="1" t="s">
        <v>15</v>
      </c>
      <c r="I6842" s="1" t="s">
        <v>16</v>
      </c>
      <c r="J6842" s="1">
        <v>0</v>
      </c>
      <c r="K6842" s="1">
        <v>18.5</v>
      </c>
      <c r="L6842" s="1">
        <v>119.8124</v>
      </c>
      <c r="M6842" s="1">
        <v>4</v>
      </c>
    </row>
    <row r="6843" spans="1:13" x14ac:dyDescent="0.3">
      <c r="A6843" s="1" t="s">
        <v>17</v>
      </c>
      <c r="B6843" s="1">
        <v>6842</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3">
      <c r="A6844" s="1" t="s">
        <v>17</v>
      </c>
      <c r="B6844" s="1">
        <v>6843</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3">
      <c r="A6845" s="1" t="s">
        <v>17</v>
      </c>
      <c r="B6845" s="1">
        <v>6844</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3">
      <c r="A6846" s="1" t="s">
        <v>17</v>
      </c>
      <c r="B6846" s="1">
        <v>6845</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3">
      <c r="A6847" s="1" t="s">
        <v>17</v>
      </c>
      <c r="B6847" s="1">
        <v>6846</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3">
      <c r="A6848" s="1" t="s">
        <v>17</v>
      </c>
      <c r="B6848" s="1">
        <v>6847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3">
      <c r="A6849" s="1" t="s">
        <v>17</v>
      </c>
      <c r="B6849" s="1">
        <v>6848</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3">
      <c r="A6850" s="1" t="s">
        <v>17</v>
      </c>
      <c r="B6850" s="1">
        <v>6849</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3">
      <c r="A6851" s="1" t="s">
        <v>17</v>
      </c>
      <c r="B6851" s="1">
        <v>6850</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3">
      <c r="A6852" s="1" t="s">
        <v>17</v>
      </c>
      <c r="B6852" s="1">
        <v>6851</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3">
      <c r="A6853" s="1" t="s">
        <v>17</v>
      </c>
      <c r="B6853" s="1">
        <v>6852</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3">
      <c r="A6854" s="1" t="s">
        <v>17</v>
      </c>
      <c r="B6854" s="1">
        <v>6853</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3">
      <c r="A6855" s="1" t="s">
        <v>17</v>
      </c>
      <c r="B6855" s="1">
        <v>6854</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3">
      <c r="A6856" s="1" t="s">
        <v>17</v>
      </c>
      <c r="B6856" s="1">
        <v>6855</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3">
      <c r="A6857" s="1" t="s">
        <v>17</v>
      </c>
      <c r="B6857" s="1">
        <v>6856</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3">
      <c r="A6858" s="1" t="s">
        <v>17</v>
      </c>
      <c r="B6858" s="1">
        <v>6857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3">
      <c r="A6859" s="1" t="s">
        <v>17</v>
      </c>
      <c r="B6859" s="1">
        <v>6858</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3">
      <c r="A6860" s="1" t="s">
        <v>17</v>
      </c>
      <c r="B6860" s="1">
        <v>6859</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3">
      <c r="A6861" s="1" t="s">
        <v>17</v>
      </c>
      <c r="B6861" s="1">
        <v>6860</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3">
      <c r="A6862" s="1" t="s">
        <v>17</v>
      </c>
      <c r="B6862" s="1">
        <v>6861</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3">
      <c r="A6863" s="1" t="s">
        <v>17</v>
      </c>
      <c r="B6863" s="1">
        <v>6862</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3">
      <c r="A6864" s="1" t="s">
        <v>17</v>
      </c>
      <c r="B6864" s="1">
        <v>6863</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3">
      <c r="A6865" s="1" t="s">
        <v>17</v>
      </c>
      <c r="B6865" s="1">
        <v>6864</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3">
      <c r="A6866" s="1" t="s">
        <v>17</v>
      </c>
      <c r="B6866" s="1">
        <v>6865</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3">
      <c r="A6867" s="1" t="s">
        <v>17</v>
      </c>
      <c r="B6867" s="1">
        <v>6866</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3">
      <c r="A6868" s="1" t="s">
        <v>17</v>
      </c>
      <c r="B6868" s="1">
        <v>6867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3">
      <c r="A6869" s="1" t="s">
        <v>17</v>
      </c>
      <c r="B6869" s="1">
        <v>6868</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3">
      <c r="A6870" s="1" t="s">
        <v>17</v>
      </c>
      <c r="B6870" s="1">
        <v>6869</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
      <c r="A6871" s="1" t="s">
        <v>17</v>
      </c>
      <c r="B6871" s="1">
        <v>6870</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3">
      <c r="A6872" s="1" t="s">
        <v>17</v>
      </c>
      <c r="B6872" s="1">
        <v>6871</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
      <c r="A6873" s="1" t="s">
        <v>17</v>
      </c>
      <c r="B6873" s="1">
        <v>6872</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3">
      <c r="A6874" s="1" t="s">
        <v>17</v>
      </c>
      <c r="B6874" s="1">
        <v>6873</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
      <c r="A6875" s="1" t="s">
        <v>17</v>
      </c>
      <c r="B6875" s="1">
        <v>6874</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3">
      <c r="A6876" s="1" t="s">
        <v>17</v>
      </c>
      <c r="B6876" s="1">
        <v>6875</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3">
      <c r="A6877" s="1" t="s">
        <v>17</v>
      </c>
      <c r="B6877" s="1">
        <v>6876</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3">
      <c r="A6878" s="1" t="s">
        <v>17</v>
      </c>
      <c r="B6878" s="1">
        <v>6877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3">
      <c r="A6879" s="1" t="s">
        <v>17</v>
      </c>
      <c r="B6879" s="1">
        <v>6878</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3">
      <c r="A6880" s="1" t="s">
        <v>17</v>
      </c>
      <c r="B6880" s="1">
        <v>6879</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3">
      <c r="A6881" s="1" t="s">
        <v>17</v>
      </c>
      <c r="B6881" s="1">
        <v>6880</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3">
      <c r="A6882" s="1" t="s">
        <v>17</v>
      </c>
      <c r="B6882" s="1">
        <v>6881</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3">
      <c r="A6883" s="1" t="s">
        <v>17</v>
      </c>
      <c r="B6883" s="1">
        <v>6882</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3">
      <c r="A6884" s="1" t="s">
        <v>17</v>
      </c>
      <c r="B6884" s="1">
        <v>6883</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3">
      <c r="A6885" s="1" t="s">
        <v>17</v>
      </c>
      <c r="B6885" s="1">
        <v>6884</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3">
      <c r="A6886" s="1" t="s">
        <v>17</v>
      </c>
      <c r="B6886" s="1">
        <v>6885</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
      <c r="A6887" s="1" t="s">
        <v>17</v>
      </c>
      <c r="B6887" s="1">
        <v>6886</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3">
      <c r="A6888" s="1" t="s">
        <v>17</v>
      </c>
      <c r="B6888" s="1">
        <v>6887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
      <c r="A6889" s="1" t="s">
        <v>17</v>
      </c>
      <c r="B6889" s="1">
        <v>6888</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3">
      <c r="A6890" s="1" t="s">
        <v>17</v>
      </c>
      <c r="B6890" s="1">
        <v>6889</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3">
      <c r="A6891" s="1" t="s">
        <v>17</v>
      </c>
      <c r="B6891" s="1">
        <v>6890</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3">
      <c r="A6892" s="1" t="s">
        <v>17</v>
      </c>
      <c r="B6892" s="1">
        <v>6891</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3">
      <c r="A6893" s="1" t="s">
        <v>17</v>
      </c>
      <c r="B6893" s="1">
        <v>6892</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3">
      <c r="A6894" s="1" t="s">
        <v>17</v>
      </c>
      <c r="B6894" s="1">
        <v>6893</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3">
      <c r="A6895" s="1" t="s">
        <v>17</v>
      </c>
      <c r="B6895" s="1">
        <v>6894</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3">
      <c r="A6896" s="1" t="s">
        <v>17</v>
      </c>
      <c r="B6896" s="1">
        <v>6895</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3">
      <c r="A6897" s="1" t="s">
        <v>17</v>
      </c>
      <c r="B6897" s="1">
        <v>6896</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3">
      <c r="A6898" s="1" t="s">
        <v>17</v>
      </c>
      <c r="B6898" s="1">
        <v>6897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
      <c r="A6899" s="1" t="s">
        <v>17</v>
      </c>
      <c r="B6899" s="1">
        <v>6898</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3">
      <c r="A6900" s="1" t="s">
        <v>17</v>
      </c>
      <c r="B6900" s="1">
        <v>6899</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
      <c r="A6901" s="1" t="s">
        <v>17</v>
      </c>
      <c r="B6901" s="1">
        <v>6900</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3">
      <c r="A6902" s="1" t="s">
        <v>17</v>
      </c>
      <c r="B6902" s="1">
        <v>6901</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
      <c r="A6903" s="1" t="s">
        <v>17</v>
      </c>
      <c r="B6903" s="1">
        <v>6902</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3">
      <c r="A6904" s="1" t="s">
        <v>17</v>
      </c>
      <c r="B6904" s="1">
        <v>6903</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
      <c r="A6905" s="1" t="s">
        <v>17</v>
      </c>
      <c r="B6905" s="1">
        <v>6904</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3">
      <c r="A6906" s="1" t="s">
        <v>17</v>
      </c>
      <c r="B6906" s="1">
        <v>6905</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
      <c r="A6907" s="1" t="s">
        <v>17</v>
      </c>
      <c r="B6907" s="1">
        <v>6906</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3">
      <c r="A6908" s="1" t="s">
        <v>17</v>
      </c>
      <c r="B6908" s="1">
        <v>6907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
      <c r="A6909" s="1" t="s">
        <v>17</v>
      </c>
      <c r="B6909" s="1">
        <v>6908</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3">
      <c r="A6910" s="1" t="s">
        <v>17</v>
      </c>
      <c r="B6910" s="1">
        <v>6909</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3">
      <c r="A6911" s="1" t="s">
        <v>17</v>
      </c>
      <c r="B6911" s="1">
        <v>6910</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3">
      <c r="A6912" s="1" t="s">
        <v>17</v>
      </c>
      <c r="B6912" s="1">
        <v>6911</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3">
      <c r="A6913" s="1" t="s">
        <v>17</v>
      </c>
      <c r="B6913" s="1">
        <v>6912</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3">
      <c r="A6914" s="1" t="s">
        <v>17</v>
      </c>
      <c r="B6914" s="1">
        <v>6913</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3">
      <c r="A6915" s="1" t="s">
        <v>17</v>
      </c>
      <c r="B6915" s="1">
        <v>6914</v>
      </c>
      <c r="C6915" s="1" t="s">
        <v>1326</v>
      </c>
      <c r="D6915" s="1" t="s">
        <v>61</v>
      </c>
      <c r="E6915" s="1">
        <v>2015</v>
      </c>
      <c r="F6915" s="1" t="s">
        <v>33</v>
      </c>
      <c r="G6915" s="1" t="s">
        <v>34</v>
      </c>
      <c r="H6915" s="1" t="s">
        <v>15</v>
      </c>
      <c r="I6915" s="1" t="s">
        <v>16</v>
      </c>
      <c r="J6915" s="1">
        <v>0</v>
      </c>
      <c r="K6915" s="1">
        <v>9.5</v>
      </c>
      <c r="L6915" s="1">
        <v>190.9872</v>
      </c>
      <c r="M6915" s="1">
        <v>4</v>
      </c>
    </row>
    <row r="6916" spans="1:13" x14ac:dyDescent="0.3">
      <c r="A6916" s="1" t="s">
        <v>17</v>
      </c>
      <c r="B6916" s="1">
        <v>6915</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x14ac:dyDescent="0.3">
      <c r="A6917" s="1" t="s">
        <v>17</v>
      </c>
      <c r="B6917" s="1">
        <v>6916</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x14ac:dyDescent="0.3">
      <c r="A6918" s="1" t="s">
        <v>17</v>
      </c>
      <c r="B6918" s="1">
        <v>6917</v>
      </c>
      <c r="C6918" s="1" t="s">
        <v>1552</v>
      </c>
      <c r="D6918" s="1" t="s">
        <v>61</v>
      </c>
      <c r="E6918" s="1">
        <v>2015</v>
      </c>
      <c r="F6918" s="1" t="s">
        <v>33</v>
      </c>
      <c r="G6918" s="1" t="s">
        <v>34</v>
      </c>
      <c r="H6918" s="1" t="s">
        <v>26</v>
      </c>
      <c r="I6918" s="1" t="s">
        <v>16</v>
      </c>
      <c r="J6918" s="1">
        <v>6.4271702999999999E-2</v>
      </c>
      <c r="K6918" s="1">
        <v>15</v>
      </c>
      <c r="L6918" s="1">
        <v>45.506</v>
      </c>
      <c r="M6918" s="1">
        <v>4</v>
      </c>
    </row>
    <row r="6919" spans="1:13" x14ac:dyDescent="0.3">
      <c r="A6919" s="1" t="s">
        <v>17</v>
      </c>
      <c r="B6919" s="1">
        <v>6918</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x14ac:dyDescent="0.3">
      <c r="A6920" s="1" t="s">
        <v>17</v>
      </c>
      <c r="B6920" s="1">
        <v>6919</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
      <c r="A6921" s="1" t="s">
        <v>17</v>
      </c>
      <c r="B6921" s="1">
        <v>6920</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3">
      <c r="A6922" s="1" t="s">
        <v>17</v>
      </c>
      <c r="B6922" s="1">
        <v>6921</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
      <c r="A6923" s="1" t="s">
        <v>17</v>
      </c>
      <c r="B6923" s="1">
        <v>6922</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3">
      <c r="A6924" s="1" t="s">
        <v>17</v>
      </c>
      <c r="B6924" s="1">
        <v>6923</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
      <c r="A6925" s="1" t="s">
        <v>17</v>
      </c>
      <c r="B6925" s="1">
        <v>6924</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3">
      <c r="A6926" s="1" t="s">
        <v>17</v>
      </c>
      <c r="B6926" s="1">
        <v>6925</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
      <c r="A6927" s="1" t="s">
        <v>17</v>
      </c>
      <c r="B6927" s="1">
        <v>6926</v>
      </c>
      <c r="C6927" s="1" t="s">
        <v>991</v>
      </c>
      <c r="D6927" s="1" t="s">
        <v>19</v>
      </c>
      <c r="E6927" s="1">
        <v>2015</v>
      </c>
      <c r="F6927" s="1" t="s">
        <v>33</v>
      </c>
      <c r="G6927" s="1" t="s">
        <v>34</v>
      </c>
      <c r="H6927" s="1" t="s">
        <v>26</v>
      </c>
      <c r="I6927" s="1" t="s">
        <v>16</v>
      </c>
      <c r="J6927" s="1">
        <v>3.7971696999999999E-2</v>
      </c>
      <c r="K6927" s="1">
        <v>11</v>
      </c>
      <c r="L6927" s="1">
        <v>38.948</v>
      </c>
      <c r="M6927" s="1">
        <v>4</v>
      </c>
    </row>
    <row r="6928" spans="1:13" x14ac:dyDescent="0.3">
      <c r="A6928" s="1" t="s">
        <v>17</v>
      </c>
      <c r="B6928" s="1">
        <v>6927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
      <c r="A6929" s="1" t="s">
        <v>17</v>
      </c>
      <c r="B6929" s="1">
        <v>6928</v>
      </c>
      <c r="C6929" s="1" t="s">
        <v>196</v>
      </c>
      <c r="D6929" s="1" t="s">
        <v>19</v>
      </c>
      <c r="E6929" s="1">
        <v>2015</v>
      </c>
      <c r="F6929" s="1" t="s">
        <v>33</v>
      </c>
      <c r="G6929" s="1" t="s">
        <v>34</v>
      </c>
      <c r="H6929" s="1" t="s">
        <v>26</v>
      </c>
      <c r="I6929" s="1" t="s">
        <v>16</v>
      </c>
      <c r="J6929" s="1">
        <v>7.9592732999999999E-2</v>
      </c>
      <c r="K6929" s="1">
        <v>12.15</v>
      </c>
      <c r="L6929" s="1">
        <v>37.3506</v>
      </c>
      <c r="M6929" s="1">
        <v>4</v>
      </c>
    </row>
    <row r="6930" spans="1:13" x14ac:dyDescent="0.3">
      <c r="A6930" s="1" t="s">
        <v>17</v>
      </c>
      <c r="B6930" s="1">
        <v>6929</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x14ac:dyDescent="0.3">
      <c r="A6931" s="1" t="s">
        <v>17</v>
      </c>
      <c r="B6931" s="1">
        <v>6930</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3">
      <c r="A6932" s="1" t="s">
        <v>17</v>
      </c>
      <c r="B6932" s="1">
        <v>6931</v>
      </c>
      <c r="C6932" s="1" t="s">
        <v>170</v>
      </c>
      <c r="D6932" s="1" t="s">
        <v>19</v>
      </c>
      <c r="E6932" s="1">
        <v>2015</v>
      </c>
      <c r="F6932" s="1" t="s">
        <v>33</v>
      </c>
      <c r="G6932" s="1" t="s">
        <v>34</v>
      </c>
      <c r="H6932" s="1" t="s">
        <v>26</v>
      </c>
      <c r="I6932" s="1" t="s">
        <v>16</v>
      </c>
      <c r="J6932" s="1">
        <v>4.4999480000000001E-2</v>
      </c>
      <c r="K6932" s="1">
        <v>15</v>
      </c>
      <c r="L6932" s="1">
        <v>140.4838</v>
      </c>
      <c r="M6932" s="1">
        <v>4</v>
      </c>
    </row>
    <row r="6933" spans="1:13" x14ac:dyDescent="0.3">
      <c r="A6933" s="1" t="s">
        <v>17</v>
      </c>
      <c r="B6933" s="1">
        <v>6932</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x14ac:dyDescent="0.3">
      <c r="A6934" s="1" t="s">
        <v>17</v>
      </c>
      <c r="B6934" s="1">
        <v>6933</v>
      </c>
      <c r="C6934" s="1" t="s">
        <v>497</v>
      </c>
      <c r="D6934" s="1" t="s">
        <v>19</v>
      </c>
      <c r="E6934" s="1">
        <v>2015</v>
      </c>
      <c r="F6934" s="1" t="s">
        <v>33</v>
      </c>
      <c r="G6934" s="1" t="s">
        <v>34</v>
      </c>
      <c r="H6934" s="1" t="s">
        <v>26</v>
      </c>
      <c r="I6934" s="1" t="s">
        <v>16</v>
      </c>
      <c r="J6934" s="1">
        <v>1.2663476E-2</v>
      </c>
      <c r="K6934" s="1">
        <v>16.5</v>
      </c>
      <c r="L6934" s="1">
        <v>39.3506</v>
      </c>
      <c r="M6934" s="1">
        <v>4</v>
      </c>
    </row>
    <row r="6935" spans="1:13" x14ac:dyDescent="0.3">
      <c r="A6935" s="1" t="s">
        <v>17</v>
      </c>
      <c r="B6935" s="1">
        <v>6934</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3">
      <c r="A6936" s="1" t="s">
        <v>17</v>
      </c>
      <c r="B6936" s="1">
        <v>6935</v>
      </c>
      <c r="C6936" s="1" t="s">
        <v>147</v>
      </c>
      <c r="D6936" s="1" t="s">
        <v>19</v>
      </c>
      <c r="E6936" s="1">
        <v>2015</v>
      </c>
      <c r="F6936" s="1" t="s">
        <v>33</v>
      </c>
      <c r="G6936" s="1" t="s">
        <v>34</v>
      </c>
      <c r="H6936" s="1" t="s">
        <v>26</v>
      </c>
      <c r="I6936" s="1" t="s">
        <v>16</v>
      </c>
      <c r="J6936" s="1">
        <v>1.7755212999999999E-2</v>
      </c>
      <c r="K6936" s="1">
        <v>19</v>
      </c>
      <c r="L6936" s="1">
        <v>211.7244</v>
      </c>
      <c r="M6936" s="1">
        <v>4</v>
      </c>
    </row>
    <row r="6937" spans="1:13" x14ac:dyDescent="0.3">
      <c r="A6937" s="1" t="s">
        <v>17</v>
      </c>
      <c r="B6937" s="1">
        <v>6936</v>
      </c>
      <c r="C6937" s="1" t="s">
        <v>1599</v>
      </c>
      <c r="D6937" s="1" t="s">
        <v>19</v>
      </c>
      <c r="E6937" s="1">
        <v>2015</v>
      </c>
      <c r="F6937" s="1" t="s">
        <v>33</v>
      </c>
      <c r="G6937" s="1" t="s">
        <v>34</v>
      </c>
      <c r="H6937" s="1" t="s">
        <v>26</v>
      </c>
      <c r="I6937" s="1" t="s">
        <v>16</v>
      </c>
      <c r="J6937" s="1">
        <v>0.148372897</v>
      </c>
      <c r="K6937" s="1">
        <v>20.25</v>
      </c>
      <c r="L6937" s="1">
        <v>108.8938</v>
      </c>
      <c r="M6937" s="1">
        <v>4</v>
      </c>
    </row>
    <row r="6938" spans="1:13" x14ac:dyDescent="0.3">
      <c r="A6938" s="1" t="s">
        <v>17</v>
      </c>
      <c r="B6938" s="1">
        <v>6937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3">
      <c r="A6939" s="1" t="s">
        <v>17</v>
      </c>
      <c r="B6939" s="1">
        <v>6938</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x14ac:dyDescent="0.3">
      <c r="A6940" s="1" t="s">
        <v>17</v>
      </c>
      <c r="B6940" s="1">
        <v>6939</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x14ac:dyDescent="0.3">
      <c r="A6941" s="1" t="s">
        <v>17</v>
      </c>
      <c r="B6941" s="1">
        <v>6940</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x14ac:dyDescent="0.3">
      <c r="A6942" s="1" t="s">
        <v>17</v>
      </c>
      <c r="B6942" s="1">
        <v>6941</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3">
      <c r="A6943" s="1" t="s">
        <v>17</v>
      </c>
      <c r="B6943" s="1">
        <v>6942</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x14ac:dyDescent="0.3">
      <c r="A6944" s="1" t="s">
        <v>17</v>
      </c>
      <c r="B6944" s="1">
        <v>6943</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3">
      <c r="A6945" s="1" t="s">
        <v>17</v>
      </c>
      <c r="B6945" s="1">
        <v>6944</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x14ac:dyDescent="0.3">
      <c r="A6946" s="1" t="s">
        <v>17</v>
      </c>
      <c r="B6946" s="1">
        <v>6945</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x14ac:dyDescent="0.3">
      <c r="A6947" s="1" t="s">
        <v>17</v>
      </c>
      <c r="B6947" s="1">
        <v>6946</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x14ac:dyDescent="0.3">
      <c r="A6948" s="1" t="s">
        <v>17</v>
      </c>
      <c r="B6948" s="1">
        <v>6947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3">
      <c r="A6949" s="1" t="s">
        <v>17</v>
      </c>
      <c r="B6949" s="1">
        <v>6948</v>
      </c>
      <c r="C6949" s="1" t="s">
        <v>780</v>
      </c>
      <c r="D6949" s="1" t="s">
        <v>42</v>
      </c>
      <c r="E6949" s="1">
        <v>2015</v>
      </c>
      <c r="F6949" s="1" t="s">
        <v>33</v>
      </c>
      <c r="G6949" s="1" t="s">
        <v>34</v>
      </c>
      <c r="H6949" s="1" t="s">
        <v>26</v>
      </c>
      <c r="I6949" s="1" t="s">
        <v>16</v>
      </c>
      <c r="J6949" s="1">
        <v>2.9583248999999999E-2</v>
      </c>
      <c r="K6949" s="1">
        <v>12.15</v>
      </c>
      <c r="L6949" s="1">
        <v>114.715</v>
      </c>
      <c r="M6949" s="1">
        <v>4</v>
      </c>
    </row>
    <row r="6950" spans="1:13" x14ac:dyDescent="0.3">
      <c r="A6950" s="1" t="s">
        <v>17</v>
      </c>
      <c r="B6950" s="1">
        <v>6949</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x14ac:dyDescent="0.3">
      <c r="A6951" s="1" t="s">
        <v>17</v>
      </c>
      <c r="B6951" s="1">
        <v>6950</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x14ac:dyDescent="0.3">
      <c r="A6952" s="1" t="s">
        <v>17</v>
      </c>
      <c r="B6952" s="1">
        <v>6951</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3">
      <c r="A6953" s="1" t="s">
        <v>17</v>
      </c>
      <c r="B6953" s="1">
        <v>6952</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x14ac:dyDescent="0.3">
      <c r="A6954" s="1" t="s">
        <v>17</v>
      </c>
      <c r="B6954" s="1">
        <v>6953</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x14ac:dyDescent="0.3">
      <c r="A6955" s="1" t="s">
        <v>17</v>
      </c>
      <c r="B6955" s="1">
        <v>6954</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x14ac:dyDescent="0.3">
      <c r="A6956" s="1" t="s">
        <v>17</v>
      </c>
      <c r="B6956" s="1">
        <v>6955</v>
      </c>
      <c r="C6956" s="1" t="s">
        <v>1250</v>
      </c>
      <c r="D6956" s="1" t="s">
        <v>42</v>
      </c>
      <c r="E6956" s="1">
        <v>2015</v>
      </c>
      <c r="F6956" s="1" t="s">
        <v>33</v>
      </c>
      <c r="G6956" s="1" t="s">
        <v>34</v>
      </c>
      <c r="H6956" s="1" t="s">
        <v>26</v>
      </c>
      <c r="I6956" s="1" t="s">
        <v>16</v>
      </c>
      <c r="J6956" s="1">
        <v>0.11254900800000001</v>
      </c>
      <c r="K6956" s="1">
        <v>20.2</v>
      </c>
      <c r="L6956" s="1">
        <v>123.1046</v>
      </c>
      <c r="M6956" s="1">
        <v>4</v>
      </c>
    </row>
    <row r="6957" spans="1:13" x14ac:dyDescent="0.3">
      <c r="A6957" s="1" t="s">
        <v>17</v>
      </c>
      <c r="B6957" s="1">
        <v>6956</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x14ac:dyDescent="0.3">
      <c r="A6958" s="1" t="s">
        <v>17</v>
      </c>
      <c r="B6958" s="1">
        <v>6957</v>
      </c>
      <c r="C6958" s="1" t="s">
        <v>149</v>
      </c>
      <c r="D6958" s="1" t="s">
        <v>42</v>
      </c>
      <c r="E6958" s="1">
        <v>2015</v>
      </c>
      <c r="F6958" s="1" t="s">
        <v>33</v>
      </c>
      <c r="G6958" s="1" t="s">
        <v>34</v>
      </c>
      <c r="H6958" s="1" t="s">
        <v>26</v>
      </c>
      <c r="I6958" s="1" t="s">
        <v>16</v>
      </c>
      <c r="J6958" s="1">
        <v>5.9055045E-2</v>
      </c>
      <c r="K6958" s="1">
        <v>20.25</v>
      </c>
      <c r="L6958" s="1">
        <v>247.346</v>
      </c>
      <c r="M6958" s="1">
        <v>4</v>
      </c>
    </row>
    <row r="6959" spans="1:13" x14ac:dyDescent="0.3">
      <c r="A6959" s="1" t="s">
        <v>17</v>
      </c>
      <c r="B6959" s="1">
        <v>6958</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x14ac:dyDescent="0.3">
      <c r="A6960" s="1" t="s">
        <v>17</v>
      </c>
      <c r="B6960" s="1">
        <v>6959</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3">
      <c r="A6961" s="1" t="s">
        <v>17</v>
      </c>
      <c r="B6961" s="1">
        <v>6960</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x14ac:dyDescent="0.3">
      <c r="A6962" s="1" t="s">
        <v>17</v>
      </c>
      <c r="B6962" s="1">
        <v>6961</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x14ac:dyDescent="0.3">
      <c r="A6963" s="1" t="s">
        <v>17</v>
      </c>
      <c r="B6963" s="1">
        <v>6962</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x14ac:dyDescent="0.3">
      <c r="A6964" s="1" t="s">
        <v>17</v>
      </c>
      <c r="B6964" s="1">
        <v>6963</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x14ac:dyDescent="0.3">
      <c r="A6965" s="1" t="s">
        <v>17</v>
      </c>
      <c r="B6965" s="1">
        <v>6964</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x14ac:dyDescent="0.3">
      <c r="A6966" s="1" t="s">
        <v>17</v>
      </c>
      <c r="B6966" s="1">
        <v>6965</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x14ac:dyDescent="0.3">
      <c r="A6967" s="1" t="s">
        <v>17</v>
      </c>
      <c r="B6967" s="1">
        <v>6966</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x14ac:dyDescent="0.3">
      <c r="A6968" s="1" t="s">
        <v>17</v>
      </c>
      <c r="B6968" s="1">
        <v>6967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x14ac:dyDescent="0.3">
      <c r="A6969" s="1" t="s">
        <v>17</v>
      </c>
      <c r="B6969" s="1">
        <v>6968</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x14ac:dyDescent="0.3">
      <c r="A6970" s="1" t="s">
        <v>17</v>
      </c>
      <c r="B6970" s="1">
        <v>6969</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x14ac:dyDescent="0.3">
      <c r="A6971" s="1" t="s">
        <v>17</v>
      </c>
      <c r="B6971" s="1">
        <v>6970</v>
      </c>
      <c r="C6971" s="1" t="s">
        <v>916</v>
      </c>
      <c r="D6971" s="1" t="s">
        <v>48</v>
      </c>
      <c r="E6971" s="1">
        <v>2015</v>
      </c>
      <c r="F6971" s="1" t="s">
        <v>33</v>
      </c>
      <c r="G6971" s="1" t="s">
        <v>34</v>
      </c>
      <c r="H6971" s="1" t="s">
        <v>26</v>
      </c>
      <c r="I6971" s="1" t="s">
        <v>16</v>
      </c>
      <c r="J6971" s="1">
        <v>2.0433199999999999E-2</v>
      </c>
      <c r="K6971" s="1">
        <v>7.42</v>
      </c>
      <c r="L6971" s="1">
        <v>248.9092</v>
      </c>
      <c r="M6971" s="1">
        <v>4</v>
      </c>
    </row>
    <row r="6972" spans="1:13" x14ac:dyDescent="0.3">
      <c r="A6972" s="1" t="s">
        <v>17</v>
      </c>
      <c r="B6972" s="1">
        <v>6971</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x14ac:dyDescent="0.3">
      <c r="A6973" s="1" t="s">
        <v>17</v>
      </c>
      <c r="B6973" s="1">
        <v>6972</v>
      </c>
      <c r="C6973" s="1" t="s">
        <v>1306</v>
      </c>
      <c r="D6973" s="1" t="s">
        <v>48</v>
      </c>
      <c r="E6973" s="1">
        <v>2015</v>
      </c>
      <c r="F6973" s="1" t="s">
        <v>33</v>
      </c>
      <c r="G6973" s="1" t="s">
        <v>34</v>
      </c>
      <c r="H6973" s="1" t="s">
        <v>26</v>
      </c>
      <c r="I6973" s="1" t="s">
        <v>16</v>
      </c>
      <c r="J6973" s="1">
        <v>0.111666665</v>
      </c>
      <c r="K6973" s="1">
        <v>8.02</v>
      </c>
      <c r="L6973" s="1">
        <v>155.2998</v>
      </c>
      <c r="M6973" s="1">
        <v>4</v>
      </c>
    </row>
    <row r="6974" spans="1:13" x14ac:dyDescent="0.3">
      <c r="A6974" s="1" t="s">
        <v>17</v>
      </c>
      <c r="B6974" s="1">
        <v>6973</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x14ac:dyDescent="0.3">
      <c r="A6975" s="1" t="s">
        <v>17</v>
      </c>
      <c r="B6975" s="1">
        <v>6974</v>
      </c>
      <c r="C6975" s="1" t="s">
        <v>578</v>
      </c>
      <c r="D6975" s="1" t="s">
        <v>48</v>
      </c>
      <c r="E6975" s="1">
        <v>2015</v>
      </c>
      <c r="F6975" s="1" t="s">
        <v>33</v>
      </c>
      <c r="G6975" s="1" t="s">
        <v>34</v>
      </c>
      <c r="H6975" s="1" t="s">
        <v>26</v>
      </c>
      <c r="I6975" s="1" t="s">
        <v>16</v>
      </c>
      <c r="J6975" s="1">
        <v>0.11232455199999999</v>
      </c>
      <c r="K6975" s="1">
        <v>10.395</v>
      </c>
      <c r="L6975" s="1">
        <v>60.622</v>
      </c>
      <c r="M6975" s="1">
        <v>4</v>
      </c>
    </row>
    <row r="6976" spans="1:13" x14ac:dyDescent="0.3">
      <c r="A6976" s="1" t="s">
        <v>17</v>
      </c>
      <c r="B6976" s="1">
        <v>6975</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x14ac:dyDescent="0.3">
      <c r="A6977" s="1" t="s">
        <v>17</v>
      </c>
      <c r="B6977" s="1">
        <v>6976</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x14ac:dyDescent="0.3">
      <c r="A6978" s="1" t="s">
        <v>17</v>
      </c>
      <c r="B6978" s="1">
        <v>6977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x14ac:dyDescent="0.3">
      <c r="A6979" s="1" t="s">
        <v>17</v>
      </c>
      <c r="B6979" s="1">
        <v>6978</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x14ac:dyDescent="0.3">
      <c r="A6980" s="1" t="s">
        <v>17</v>
      </c>
      <c r="B6980" s="1">
        <v>6979</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x14ac:dyDescent="0.3">
      <c r="A6981" s="1" t="s">
        <v>17</v>
      </c>
      <c r="B6981" s="1">
        <v>6980</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x14ac:dyDescent="0.3">
      <c r="A6982" s="1" t="s">
        <v>17</v>
      </c>
      <c r="B6982" s="1">
        <v>6981</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x14ac:dyDescent="0.3">
      <c r="A6983" s="1" t="s">
        <v>17</v>
      </c>
      <c r="B6983" s="1">
        <v>6982</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x14ac:dyDescent="0.3">
      <c r="A6984" s="1" t="s">
        <v>17</v>
      </c>
      <c r="B6984" s="1">
        <v>6983</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x14ac:dyDescent="0.3">
      <c r="A6985" s="1" t="s">
        <v>17</v>
      </c>
      <c r="B6985" s="1">
        <v>6984</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x14ac:dyDescent="0.3">
      <c r="A6986" s="1" t="s">
        <v>17</v>
      </c>
      <c r="B6986" s="1">
        <v>6985</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x14ac:dyDescent="0.3">
      <c r="A6987" s="1" t="s">
        <v>17</v>
      </c>
      <c r="B6987" s="1">
        <v>6986</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x14ac:dyDescent="0.3">
      <c r="A6988" s="1" t="s">
        <v>17</v>
      </c>
      <c r="B6988" s="1">
        <v>6987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x14ac:dyDescent="0.3">
      <c r="A6989" s="1" t="s">
        <v>17</v>
      </c>
      <c r="B6989" s="1">
        <v>6988</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x14ac:dyDescent="0.3">
      <c r="A6990" s="1" t="s">
        <v>17</v>
      </c>
      <c r="B6990" s="1">
        <v>6989</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x14ac:dyDescent="0.3">
      <c r="A6991" s="1" t="s">
        <v>17</v>
      </c>
      <c r="B6991" s="1">
        <v>6990</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3">
      <c r="A6992" s="1" t="s">
        <v>17</v>
      </c>
      <c r="B6992" s="1">
        <v>6991</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
      <c r="A6993" s="1" t="s">
        <v>17</v>
      </c>
      <c r="B6993" s="1">
        <v>6992</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3">
      <c r="A6994" s="1" t="s">
        <v>17</v>
      </c>
      <c r="B6994" s="1">
        <v>6993</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
      <c r="A6995" s="1" t="s">
        <v>17</v>
      </c>
      <c r="B6995" s="1">
        <v>6994</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3">
      <c r="A6996" s="1" t="s">
        <v>17</v>
      </c>
      <c r="B6996" s="1">
        <v>6995</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
      <c r="A6997" s="1" t="s">
        <v>17</v>
      </c>
      <c r="B6997" s="1">
        <v>6996</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3">
      <c r="A6998" s="1" t="s">
        <v>17</v>
      </c>
      <c r="B6998" s="1">
        <v>6997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
      <c r="A6999" s="1" t="s">
        <v>17</v>
      </c>
      <c r="B6999" s="1">
        <v>6998</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3">
      <c r="A7000" s="1" t="s">
        <v>17</v>
      </c>
      <c r="B7000" s="1">
        <v>6999</v>
      </c>
      <c r="C7000" s="1" t="s">
        <v>919</v>
      </c>
      <c r="D7000" s="1" t="s">
        <v>32</v>
      </c>
      <c r="E7000" s="1">
        <v>2015</v>
      </c>
      <c r="F7000" s="1" t="s">
        <v>33</v>
      </c>
      <c r="G7000" s="1" t="s">
        <v>34</v>
      </c>
      <c r="H7000" s="1" t="s">
        <v>26</v>
      </c>
      <c r="I7000" s="1" t="s">
        <v>16</v>
      </c>
      <c r="J7000" s="1">
        <v>2.9841759999999998E-2</v>
      </c>
      <c r="K7000" s="1">
        <v>12.1</v>
      </c>
      <c r="L7000" s="1">
        <v>144.4444</v>
      </c>
      <c r="M7000" s="1">
        <v>4</v>
      </c>
    </row>
    <row r="7001" spans="1:13" x14ac:dyDescent="0.3">
      <c r="A7001" s="1" t="s">
        <v>17</v>
      </c>
      <c r="B7001" s="1">
        <v>7000</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x14ac:dyDescent="0.3">
      <c r="A7002" s="1" t="s">
        <v>17</v>
      </c>
      <c r="B7002" s="1">
        <v>7001</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
      <c r="A7003" s="1" t="s">
        <v>17</v>
      </c>
      <c r="B7003" s="1">
        <v>7002</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x14ac:dyDescent="0.3">
      <c r="A7004" s="1" t="s">
        <v>17</v>
      </c>
      <c r="B7004" s="1">
        <v>7003</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x14ac:dyDescent="0.3">
      <c r="A7005" s="1" t="s">
        <v>17</v>
      </c>
      <c r="B7005" s="1">
        <v>7004</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x14ac:dyDescent="0.3">
      <c r="A7006" s="1" t="s">
        <v>17</v>
      </c>
      <c r="B7006" s="1">
        <v>7005</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x14ac:dyDescent="0.3">
      <c r="A7007" s="1" t="s">
        <v>17</v>
      </c>
      <c r="B7007" s="1">
        <v>7006</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x14ac:dyDescent="0.3">
      <c r="A7008" s="1" t="s">
        <v>17</v>
      </c>
      <c r="B7008" s="1">
        <v>7007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x14ac:dyDescent="0.3">
      <c r="A7009" s="1" t="s">
        <v>17</v>
      </c>
      <c r="B7009" s="1">
        <v>7008</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x14ac:dyDescent="0.3">
      <c r="A7010" s="1" t="s">
        <v>17</v>
      </c>
      <c r="B7010" s="1">
        <v>7009</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x14ac:dyDescent="0.3">
      <c r="A7011" s="1" t="s">
        <v>17</v>
      </c>
      <c r="B7011" s="1">
        <v>7010</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x14ac:dyDescent="0.3">
      <c r="A7012" s="1" t="s">
        <v>17</v>
      </c>
      <c r="B7012" s="1">
        <v>7011</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x14ac:dyDescent="0.3">
      <c r="A7013" s="1" t="s">
        <v>17</v>
      </c>
      <c r="B7013" s="1">
        <v>7012</v>
      </c>
      <c r="C7013" s="1" t="s">
        <v>737</v>
      </c>
      <c r="D7013" s="1" t="s">
        <v>95</v>
      </c>
      <c r="E7013" s="1">
        <v>2020</v>
      </c>
      <c r="F7013" s="1" t="s">
        <v>37</v>
      </c>
      <c r="G7013" s="1" t="s">
        <v>34</v>
      </c>
      <c r="H7013" s="1" t="s">
        <v>26</v>
      </c>
      <c r="I7013" s="1" t="s">
        <v>16</v>
      </c>
      <c r="J7013" s="1">
        <v>8.1562685999999995E-2</v>
      </c>
      <c r="K7013" s="1">
        <v>15.6</v>
      </c>
      <c r="L7013" s="1">
        <v>112.7544</v>
      </c>
      <c r="M7013" s="1">
        <v>4</v>
      </c>
    </row>
    <row r="7014" spans="1:13" x14ac:dyDescent="0.3">
      <c r="A7014" s="1" t="s">
        <v>17</v>
      </c>
      <c r="B7014" s="1">
        <v>7013</v>
      </c>
      <c r="C7014" s="1" t="s">
        <v>464</v>
      </c>
      <c r="D7014" s="1" t="s">
        <v>95</v>
      </c>
      <c r="E7014" s="1">
        <v>2020</v>
      </c>
      <c r="F7014" s="1" t="s">
        <v>37</v>
      </c>
      <c r="G7014" s="1" t="s">
        <v>34</v>
      </c>
      <c r="H7014" s="1" t="s">
        <v>26</v>
      </c>
      <c r="I7014" s="1" t="s">
        <v>16</v>
      </c>
      <c r="J7014" s="1">
        <v>7.4083388E-2</v>
      </c>
      <c r="K7014" s="1">
        <v>15.7</v>
      </c>
      <c r="L7014" s="1">
        <v>253.3724</v>
      </c>
      <c r="M7014" s="1">
        <v>4</v>
      </c>
    </row>
    <row r="7015" spans="1:13" x14ac:dyDescent="0.3">
      <c r="A7015" s="1" t="s">
        <v>17</v>
      </c>
      <c r="B7015" s="1">
        <v>7014</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x14ac:dyDescent="0.3">
      <c r="A7016" s="1" t="s">
        <v>17</v>
      </c>
      <c r="B7016" s="1">
        <v>7015</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x14ac:dyDescent="0.3">
      <c r="A7017" s="1" t="s">
        <v>17</v>
      </c>
      <c r="B7017" s="1">
        <v>7016</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x14ac:dyDescent="0.3">
      <c r="A7018" s="1" t="s">
        <v>17</v>
      </c>
      <c r="B7018" s="1">
        <v>7017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3">
      <c r="A7019" s="1" t="s">
        <v>17</v>
      </c>
      <c r="B7019" s="1">
        <v>7018</v>
      </c>
      <c r="C7019" s="1" t="s">
        <v>603</v>
      </c>
      <c r="D7019" s="1" t="s">
        <v>28</v>
      </c>
      <c r="E7019" s="1">
        <v>2020</v>
      </c>
      <c r="F7019" s="1" t="s">
        <v>37</v>
      </c>
      <c r="G7019" s="1" t="s">
        <v>34</v>
      </c>
      <c r="H7019" s="1" t="s">
        <v>26</v>
      </c>
      <c r="I7019" s="1" t="s">
        <v>16</v>
      </c>
      <c r="J7019" s="1">
        <v>4.1338300000000001E-2</v>
      </c>
      <c r="K7019" s="1">
        <v>6.98</v>
      </c>
      <c r="L7019" s="1">
        <v>83.3934</v>
      </c>
      <c r="M7019" s="1">
        <v>4</v>
      </c>
    </row>
    <row r="7020" spans="1:13" x14ac:dyDescent="0.3">
      <c r="A7020" s="1" t="s">
        <v>17</v>
      </c>
      <c r="B7020" s="1">
        <v>7019</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x14ac:dyDescent="0.3">
      <c r="A7021" s="1" t="s">
        <v>17</v>
      </c>
      <c r="B7021" s="1">
        <v>7020</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x14ac:dyDescent="0.3">
      <c r="A7022" s="1" t="s">
        <v>17</v>
      </c>
      <c r="B7022" s="1">
        <v>7021</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3">
      <c r="A7023" s="1" t="s">
        <v>17</v>
      </c>
      <c r="B7023" s="1">
        <v>7022</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x14ac:dyDescent="0.3">
      <c r="A7024" s="1" t="s">
        <v>17</v>
      </c>
      <c r="B7024" s="1">
        <v>7023</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3">
      <c r="A7025" s="1" t="s">
        <v>17</v>
      </c>
      <c r="B7025" s="1">
        <v>7024</v>
      </c>
      <c r="C7025" s="1" t="s">
        <v>495</v>
      </c>
      <c r="D7025" s="1" t="s">
        <v>67</v>
      </c>
      <c r="E7025" s="1">
        <v>2020</v>
      </c>
      <c r="F7025" s="1" t="s">
        <v>37</v>
      </c>
      <c r="G7025" s="1" t="s">
        <v>34</v>
      </c>
      <c r="H7025" s="1" t="s">
        <v>26</v>
      </c>
      <c r="I7025" s="1" t="s">
        <v>16</v>
      </c>
      <c r="J7025" s="1">
        <v>2.2832115E-2</v>
      </c>
      <c r="K7025" s="1">
        <v>6.03</v>
      </c>
      <c r="L7025" s="1">
        <v>176.7028</v>
      </c>
      <c r="M7025" s="1">
        <v>4</v>
      </c>
    </row>
    <row r="7026" spans="1:13" x14ac:dyDescent="0.3">
      <c r="A7026" s="1" t="s">
        <v>17</v>
      </c>
      <c r="B7026" s="1">
        <v>7025</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x14ac:dyDescent="0.3">
      <c r="A7027" s="1" t="s">
        <v>17</v>
      </c>
      <c r="B7027" s="1">
        <v>7026</v>
      </c>
      <c r="C7027" s="1" t="s">
        <v>1504</v>
      </c>
      <c r="D7027" s="1" t="s">
        <v>67</v>
      </c>
      <c r="E7027" s="1">
        <v>2020</v>
      </c>
      <c r="F7027" s="1" t="s">
        <v>37</v>
      </c>
      <c r="G7027" s="1" t="s">
        <v>34</v>
      </c>
      <c r="H7027" s="1" t="s">
        <v>26</v>
      </c>
      <c r="I7027" s="1" t="s">
        <v>16</v>
      </c>
      <c r="J7027" s="1">
        <v>0</v>
      </c>
      <c r="K7027" s="1">
        <v>7.4050000000000002</v>
      </c>
      <c r="L7027" s="1">
        <v>205.7296</v>
      </c>
      <c r="M7027" s="1">
        <v>4</v>
      </c>
    </row>
    <row r="7028" spans="1:13" x14ac:dyDescent="0.3">
      <c r="A7028" s="1" t="s">
        <v>17</v>
      </c>
      <c r="B7028" s="1">
        <v>7027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x14ac:dyDescent="0.3">
      <c r="A7029" s="1" t="s">
        <v>17</v>
      </c>
      <c r="B7029" s="1">
        <v>7028</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x14ac:dyDescent="0.3">
      <c r="A7030" s="1" t="s">
        <v>17</v>
      </c>
      <c r="B7030" s="1">
        <v>7029</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x14ac:dyDescent="0.3">
      <c r="A7031" s="1" t="s">
        <v>17</v>
      </c>
      <c r="B7031" s="1">
        <v>7030</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x14ac:dyDescent="0.3">
      <c r="A7032" s="1" t="s">
        <v>17</v>
      </c>
      <c r="B7032" s="1">
        <v>7031</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x14ac:dyDescent="0.3">
      <c r="A7033" s="1" t="s">
        <v>17</v>
      </c>
      <c r="B7033" s="1">
        <v>7032</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x14ac:dyDescent="0.3">
      <c r="A7034" s="1" t="s">
        <v>17</v>
      </c>
      <c r="B7034" s="1">
        <v>7033</v>
      </c>
      <c r="C7034" s="1" t="s">
        <v>1505</v>
      </c>
      <c r="D7034" s="1" t="s">
        <v>67</v>
      </c>
      <c r="E7034" s="1">
        <v>2020</v>
      </c>
      <c r="F7034" s="1" t="s">
        <v>37</v>
      </c>
      <c r="G7034" s="1" t="s">
        <v>34</v>
      </c>
      <c r="H7034" s="1" t="s">
        <v>26</v>
      </c>
      <c r="I7034" s="1" t="s">
        <v>16</v>
      </c>
      <c r="J7034" s="1">
        <v>0.123264522</v>
      </c>
      <c r="K7034" s="1">
        <v>14.3</v>
      </c>
      <c r="L7034" s="1">
        <v>123.273</v>
      </c>
      <c r="M7034" s="1">
        <v>4</v>
      </c>
    </row>
    <row r="7035" spans="1:13" x14ac:dyDescent="0.3">
      <c r="A7035" s="1" t="s">
        <v>17</v>
      </c>
      <c r="B7035" s="1">
        <v>7034</v>
      </c>
      <c r="C7035" s="1" t="s">
        <v>1277</v>
      </c>
      <c r="D7035" s="1" t="s">
        <v>67</v>
      </c>
      <c r="E7035" s="1">
        <v>2020</v>
      </c>
      <c r="F7035" s="1" t="s">
        <v>37</v>
      </c>
      <c r="G7035" s="1" t="s">
        <v>34</v>
      </c>
      <c r="H7035" s="1" t="s">
        <v>26</v>
      </c>
      <c r="I7035" s="1" t="s">
        <v>16</v>
      </c>
      <c r="J7035" s="1">
        <v>7.0551722999999997E-2</v>
      </c>
      <c r="K7035" s="1">
        <v>16.7</v>
      </c>
      <c r="L7035" s="1">
        <v>217.685</v>
      </c>
      <c r="M7035" s="1">
        <v>4</v>
      </c>
    </row>
    <row r="7036" spans="1:13" x14ac:dyDescent="0.3">
      <c r="A7036" s="1" t="s">
        <v>17</v>
      </c>
      <c r="B7036" s="1">
        <v>7035</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x14ac:dyDescent="0.3">
      <c r="A7037" s="1" t="s">
        <v>17</v>
      </c>
      <c r="B7037" s="1">
        <v>7036</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x14ac:dyDescent="0.3">
      <c r="A7038" s="1" t="s">
        <v>17</v>
      </c>
      <c r="B7038" s="1">
        <v>7037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3">
      <c r="A7039" s="1" t="s">
        <v>17</v>
      </c>
      <c r="B7039" s="1">
        <v>7038</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x14ac:dyDescent="0.3">
      <c r="A7040" s="1" t="s">
        <v>17</v>
      </c>
      <c r="B7040" s="1">
        <v>7039</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3">
      <c r="A7041" s="1" t="s">
        <v>17</v>
      </c>
      <c r="B7041" s="1">
        <v>7040</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x14ac:dyDescent="0.3">
      <c r="A7042" s="1" t="s">
        <v>17</v>
      </c>
      <c r="B7042" s="1">
        <v>7041</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3">
      <c r="A7043" s="1" t="s">
        <v>17</v>
      </c>
      <c r="B7043" s="1">
        <v>7042</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x14ac:dyDescent="0.3">
      <c r="A7044" s="1" t="s">
        <v>17</v>
      </c>
      <c r="B7044" s="1">
        <v>7043</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3">
      <c r="A7045" s="1" t="s">
        <v>17</v>
      </c>
      <c r="B7045" s="1">
        <v>7044</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x14ac:dyDescent="0.3">
      <c r="A7046" s="1" t="s">
        <v>17</v>
      </c>
      <c r="B7046" s="1">
        <v>7045</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3">
      <c r="A7047" s="1" t="s">
        <v>17</v>
      </c>
      <c r="B7047" s="1">
        <v>7046</v>
      </c>
      <c r="C7047" s="1" t="s">
        <v>536</v>
      </c>
      <c r="D7047" s="1" t="s">
        <v>24</v>
      </c>
      <c r="E7047" s="1">
        <v>2020</v>
      </c>
      <c r="F7047" s="1" t="s">
        <v>37</v>
      </c>
      <c r="G7047" s="1" t="s">
        <v>34</v>
      </c>
      <c r="H7047" s="1" t="s">
        <v>26</v>
      </c>
      <c r="I7047" s="1" t="s">
        <v>16</v>
      </c>
      <c r="J7047" s="1">
        <v>7.1660976000000001E-2</v>
      </c>
      <c r="K7047" s="1">
        <v>10.5</v>
      </c>
      <c r="L7047" s="1">
        <v>119.7098</v>
      </c>
      <c r="M7047" s="1">
        <v>4</v>
      </c>
    </row>
    <row r="7048" spans="1:13" x14ac:dyDescent="0.3">
      <c r="A7048" s="1" t="s">
        <v>17</v>
      </c>
      <c r="B7048" s="1">
        <v>7047</v>
      </c>
      <c r="C7048" s="1" t="s">
        <v>406</v>
      </c>
      <c r="D7048" s="1" t="s">
        <v>24</v>
      </c>
      <c r="E7048" s="1">
        <v>2020</v>
      </c>
      <c r="F7048" s="1" t="s">
        <v>37</v>
      </c>
      <c r="G7048" s="1" t="s">
        <v>34</v>
      </c>
      <c r="H7048" s="1" t="s">
        <v>26</v>
      </c>
      <c r="I7048" s="1" t="s">
        <v>16</v>
      </c>
      <c r="J7048" s="1">
        <v>0</v>
      </c>
      <c r="K7048" s="1">
        <v>10.695</v>
      </c>
      <c r="L7048" s="1">
        <v>60.590400000000002</v>
      </c>
      <c r="M7048" s="1">
        <v>4</v>
      </c>
    </row>
    <row r="7049" spans="1:13" x14ac:dyDescent="0.3">
      <c r="A7049" s="1" t="s">
        <v>17</v>
      </c>
      <c r="B7049" s="1">
        <v>7048</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x14ac:dyDescent="0.3">
      <c r="A7050" s="1" t="s">
        <v>17</v>
      </c>
      <c r="B7050" s="1">
        <v>7049</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x14ac:dyDescent="0.3">
      <c r="A7051" s="1" t="s">
        <v>17</v>
      </c>
      <c r="B7051" s="1">
        <v>7050</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x14ac:dyDescent="0.3">
      <c r="A7052" s="1" t="s">
        <v>17</v>
      </c>
      <c r="B7052" s="1">
        <v>7051</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x14ac:dyDescent="0.3">
      <c r="A7053" s="1" t="s">
        <v>17</v>
      </c>
      <c r="B7053" s="1">
        <v>7052</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x14ac:dyDescent="0.3">
      <c r="A7054" s="1" t="s">
        <v>17</v>
      </c>
      <c r="B7054" s="1">
        <v>7053</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x14ac:dyDescent="0.3">
      <c r="A7055" s="1" t="s">
        <v>17</v>
      </c>
      <c r="B7055" s="1">
        <v>7054</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x14ac:dyDescent="0.3">
      <c r="A7056" s="1" t="s">
        <v>17</v>
      </c>
      <c r="B7056" s="1">
        <v>7055</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3">
      <c r="A7057" s="1" t="s">
        <v>17</v>
      </c>
      <c r="B7057" s="1">
        <v>7056</v>
      </c>
      <c r="C7057" s="1" t="s">
        <v>92</v>
      </c>
      <c r="D7057" s="1" t="s">
        <v>24</v>
      </c>
      <c r="E7057" s="1">
        <v>2020</v>
      </c>
      <c r="F7057" s="1" t="s">
        <v>37</v>
      </c>
      <c r="G7057" s="1" t="s">
        <v>34</v>
      </c>
      <c r="H7057" s="1" t="s">
        <v>26</v>
      </c>
      <c r="I7057" s="1" t="s">
        <v>16</v>
      </c>
      <c r="J7057" s="1">
        <v>1.3714183E-2</v>
      </c>
      <c r="K7057" s="1">
        <v>17.5</v>
      </c>
      <c r="L7057" s="1">
        <v>259.23039999999997</v>
      </c>
      <c r="M7057" s="1">
        <v>4</v>
      </c>
    </row>
    <row r="7058" spans="1:13" x14ac:dyDescent="0.3">
      <c r="A7058" s="1" t="s">
        <v>17</v>
      </c>
      <c r="B7058" s="1">
        <v>7057</v>
      </c>
      <c r="C7058" s="1" t="s">
        <v>683</v>
      </c>
      <c r="D7058" s="1" t="s">
        <v>24</v>
      </c>
      <c r="E7058" s="1">
        <v>2020</v>
      </c>
      <c r="F7058" s="1" t="s">
        <v>37</v>
      </c>
      <c r="G7058" s="1" t="s">
        <v>34</v>
      </c>
      <c r="H7058" s="1" t="s">
        <v>26</v>
      </c>
      <c r="I7058" s="1" t="s">
        <v>16</v>
      </c>
      <c r="J7058" s="1">
        <v>0.10527024</v>
      </c>
      <c r="K7058" s="1">
        <v>18.7</v>
      </c>
      <c r="L7058" s="1">
        <v>122.9072</v>
      </c>
      <c r="M7058" s="1">
        <v>4</v>
      </c>
    </row>
    <row r="7059" spans="1:13" x14ac:dyDescent="0.3">
      <c r="A7059" s="1" t="s">
        <v>17</v>
      </c>
      <c r="B7059" s="1">
        <v>7058</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x14ac:dyDescent="0.3">
      <c r="A7060" s="1" t="s">
        <v>17</v>
      </c>
      <c r="B7060" s="1">
        <v>7059</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3">
      <c r="A7061" s="1" t="s">
        <v>17</v>
      </c>
      <c r="B7061" s="1">
        <v>7060</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x14ac:dyDescent="0.3">
      <c r="A7062" s="1" t="s">
        <v>17</v>
      </c>
      <c r="B7062" s="1">
        <v>7061</v>
      </c>
      <c r="C7062" s="1" t="s">
        <v>1324</v>
      </c>
      <c r="D7062" s="1" t="s">
        <v>12</v>
      </c>
      <c r="E7062" s="1">
        <v>2020</v>
      </c>
      <c r="F7062" s="1" t="s">
        <v>37</v>
      </c>
      <c r="G7062" s="1" t="s">
        <v>34</v>
      </c>
      <c r="H7062" s="1" t="s">
        <v>26</v>
      </c>
      <c r="I7062" s="1" t="s">
        <v>16</v>
      </c>
      <c r="J7062" s="1">
        <v>6.6997921000000002E-2</v>
      </c>
      <c r="K7062" s="1">
        <v>6.78</v>
      </c>
      <c r="L7062" s="1">
        <v>186.524</v>
      </c>
      <c r="M7062" s="1">
        <v>4</v>
      </c>
    </row>
    <row r="7063" spans="1:13" x14ac:dyDescent="0.3">
      <c r="A7063" s="1" t="s">
        <v>17</v>
      </c>
      <c r="B7063" s="1">
        <v>7062</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x14ac:dyDescent="0.3">
      <c r="A7064" s="1" t="s">
        <v>17</v>
      </c>
      <c r="B7064" s="1">
        <v>7063</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x14ac:dyDescent="0.3">
      <c r="A7065" s="1" t="s">
        <v>17</v>
      </c>
      <c r="B7065" s="1">
        <v>7064</v>
      </c>
      <c r="C7065" s="1" t="s">
        <v>1184</v>
      </c>
      <c r="D7065" s="1" t="s">
        <v>12</v>
      </c>
      <c r="E7065" s="1">
        <v>2020</v>
      </c>
      <c r="F7065" s="1" t="s">
        <v>37</v>
      </c>
      <c r="G7065" s="1" t="s">
        <v>34</v>
      </c>
      <c r="H7065" s="1" t="s">
        <v>26</v>
      </c>
      <c r="I7065" s="1" t="s">
        <v>16</v>
      </c>
      <c r="J7065" s="1">
        <v>3.8904623999999999E-2</v>
      </c>
      <c r="K7065" s="1">
        <v>10</v>
      </c>
      <c r="L7065" s="1">
        <v>245.4144</v>
      </c>
      <c r="M7065" s="1">
        <v>4</v>
      </c>
    </row>
    <row r="7066" spans="1:13" x14ac:dyDescent="0.3">
      <c r="A7066" s="1" t="s">
        <v>17</v>
      </c>
      <c r="B7066" s="1">
        <v>7065</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3">
      <c r="A7067" s="1" t="s">
        <v>17</v>
      </c>
      <c r="B7067" s="1">
        <v>7066</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x14ac:dyDescent="0.3">
      <c r="A7068" s="1" t="s">
        <v>17</v>
      </c>
      <c r="B7068" s="1">
        <v>7067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x14ac:dyDescent="0.3">
      <c r="A7069" s="1" t="s">
        <v>17</v>
      </c>
      <c r="B7069" s="1">
        <v>7068</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x14ac:dyDescent="0.3">
      <c r="A7070" s="1" t="s">
        <v>17</v>
      </c>
      <c r="B7070" s="1">
        <v>7069</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x14ac:dyDescent="0.3">
      <c r="A7071" s="1" t="s">
        <v>17</v>
      </c>
      <c r="B7071" s="1">
        <v>7070</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x14ac:dyDescent="0.3">
      <c r="A7072" s="1" t="s">
        <v>17</v>
      </c>
      <c r="B7072" s="1">
        <v>7071</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3">
      <c r="A7073" s="1" t="s">
        <v>17</v>
      </c>
      <c r="B7073" s="1">
        <v>7072</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x14ac:dyDescent="0.3">
      <c r="A7074" s="1" t="s">
        <v>17</v>
      </c>
      <c r="B7074" s="1">
        <v>7073</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x14ac:dyDescent="0.3">
      <c r="A7075" s="1" t="s">
        <v>17</v>
      </c>
      <c r="B7075" s="1">
        <v>7074</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x14ac:dyDescent="0.3">
      <c r="A7076" s="1" t="s">
        <v>17</v>
      </c>
      <c r="B7076" s="1">
        <v>7075</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3">
      <c r="A7077" s="1" t="s">
        <v>17</v>
      </c>
      <c r="B7077" s="1">
        <v>7076</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x14ac:dyDescent="0.3">
      <c r="A7078" s="1" t="s">
        <v>17</v>
      </c>
      <c r="B7078" s="1">
        <v>7077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x14ac:dyDescent="0.3">
      <c r="A7079" s="1" t="s">
        <v>17</v>
      </c>
      <c r="B7079" s="1">
        <v>7078</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x14ac:dyDescent="0.3">
      <c r="A7080" s="1" t="s">
        <v>17</v>
      </c>
      <c r="B7080" s="1">
        <v>7079</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x14ac:dyDescent="0.3">
      <c r="A7081" s="1" t="s">
        <v>17</v>
      </c>
      <c r="B7081" s="1">
        <v>7080</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x14ac:dyDescent="0.3">
      <c r="A7082" s="1" t="s">
        <v>17</v>
      </c>
      <c r="B7082" s="1">
        <v>7081</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3">
      <c r="A7083" s="1" t="s">
        <v>17</v>
      </c>
      <c r="B7083" s="1">
        <v>7082</v>
      </c>
      <c r="C7083" s="1" t="s">
        <v>991</v>
      </c>
      <c r="D7083" s="1" t="s">
        <v>19</v>
      </c>
      <c r="E7083" s="1">
        <v>2020</v>
      </c>
      <c r="F7083" s="1" t="s">
        <v>37</v>
      </c>
      <c r="G7083" s="1" t="s">
        <v>34</v>
      </c>
      <c r="H7083" s="1" t="s">
        <v>26</v>
      </c>
      <c r="I7083" s="1" t="s">
        <v>16</v>
      </c>
      <c r="J7083" s="1">
        <v>3.8109193999999999E-2</v>
      </c>
      <c r="K7083" s="1">
        <v>11</v>
      </c>
      <c r="L7083" s="1">
        <v>40.948</v>
      </c>
      <c r="M7083" s="1">
        <v>4</v>
      </c>
    </row>
    <row r="7084" spans="1:13" x14ac:dyDescent="0.3">
      <c r="A7084" s="1" t="s">
        <v>17</v>
      </c>
      <c r="B7084" s="1">
        <v>7083</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3">
      <c r="A7085" s="1" t="s">
        <v>17</v>
      </c>
      <c r="B7085" s="1">
        <v>7084</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x14ac:dyDescent="0.3">
      <c r="A7086" s="1" t="s">
        <v>17</v>
      </c>
      <c r="B7086" s="1">
        <v>7085</v>
      </c>
      <c r="C7086" s="1" t="s">
        <v>1021</v>
      </c>
      <c r="D7086" s="1" t="s">
        <v>19</v>
      </c>
      <c r="E7086" s="1">
        <v>2020</v>
      </c>
      <c r="F7086" s="1" t="s">
        <v>37</v>
      </c>
      <c r="G7086" s="1" t="s">
        <v>34</v>
      </c>
      <c r="H7086" s="1" t="s">
        <v>26</v>
      </c>
      <c r="I7086" s="1" t="s">
        <v>16</v>
      </c>
      <c r="J7086" s="1">
        <v>0</v>
      </c>
      <c r="K7086" s="1">
        <v>12</v>
      </c>
      <c r="L7086" s="1">
        <v>262.32780000000002</v>
      </c>
      <c r="M7086" s="1">
        <v>4</v>
      </c>
    </row>
    <row r="7087" spans="1:13" x14ac:dyDescent="0.3">
      <c r="A7087" s="1" t="s">
        <v>17</v>
      </c>
      <c r="B7087" s="1">
        <v>7086</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x14ac:dyDescent="0.3">
      <c r="A7088" s="1" t="s">
        <v>17</v>
      </c>
      <c r="B7088" s="1">
        <v>7087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x14ac:dyDescent="0.3">
      <c r="A7089" s="1" t="s">
        <v>17</v>
      </c>
      <c r="B7089" s="1">
        <v>7088</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x14ac:dyDescent="0.3">
      <c r="A7090" s="1" t="s">
        <v>17</v>
      </c>
      <c r="B7090" s="1">
        <v>7089</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x14ac:dyDescent="0.3">
      <c r="A7091" s="1" t="s">
        <v>17</v>
      </c>
      <c r="B7091" s="1">
        <v>7090</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x14ac:dyDescent="0.3">
      <c r="A7092" s="1" t="s">
        <v>17</v>
      </c>
      <c r="B7092" s="1">
        <v>7091</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3">
      <c r="A7093" s="1" t="s">
        <v>17</v>
      </c>
      <c r="B7093" s="1">
        <v>7092</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x14ac:dyDescent="0.3">
      <c r="A7094" s="1" t="s">
        <v>17</v>
      </c>
      <c r="B7094" s="1">
        <v>7093</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3">
      <c r="A7095" s="1" t="s">
        <v>17</v>
      </c>
      <c r="B7095" s="1">
        <v>7094</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x14ac:dyDescent="0.3">
      <c r="A7096" s="1" t="s">
        <v>17</v>
      </c>
      <c r="B7096" s="1">
        <v>7095</v>
      </c>
      <c r="C7096" s="1" t="s">
        <v>410</v>
      </c>
      <c r="D7096" s="1" t="s">
        <v>19</v>
      </c>
      <c r="E7096" s="1">
        <v>2020</v>
      </c>
      <c r="F7096" s="1" t="s">
        <v>37</v>
      </c>
      <c r="G7096" s="1" t="s">
        <v>34</v>
      </c>
      <c r="H7096" s="1" t="s">
        <v>26</v>
      </c>
      <c r="I7096" s="1" t="s">
        <v>16</v>
      </c>
      <c r="J7096" s="1">
        <v>5.8812134000000002E-2</v>
      </c>
      <c r="K7096" s="1">
        <v>20</v>
      </c>
      <c r="L7096" s="1">
        <v>111.6544</v>
      </c>
      <c r="M7096" s="1">
        <v>4</v>
      </c>
    </row>
    <row r="7097" spans="1:13" x14ac:dyDescent="0.3">
      <c r="A7097" s="1" t="s">
        <v>17</v>
      </c>
      <c r="B7097" s="1">
        <v>7096</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x14ac:dyDescent="0.3">
      <c r="A7098" s="1" t="s">
        <v>17</v>
      </c>
      <c r="B7098" s="1">
        <v>7097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x14ac:dyDescent="0.3">
      <c r="A7099" s="1" t="s">
        <v>17</v>
      </c>
      <c r="B7099" s="1">
        <v>7098</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x14ac:dyDescent="0.3">
      <c r="A7100" s="1" t="s">
        <v>17</v>
      </c>
      <c r="B7100" s="1">
        <v>7099</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3">
      <c r="A7101" s="1" t="s">
        <v>17</v>
      </c>
      <c r="B7101" s="1">
        <v>7100</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x14ac:dyDescent="0.3">
      <c r="A7102" s="1" t="s">
        <v>17</v>
      </c>
      <c r="B7102" s="1">
        <v>7101</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3">
      <c r="A7103" s="1" t="s">
        <v>17</v>
      </c>
      <c r="B7103" s="1">
        <v>7102</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x14ac:dyDescent="0.3">
      <c r="A7104" s="1" t="s">
        <v>17</v>
      </c>
      <c r="B7104" s="1">
        <v>7103</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3">
      <c r="A7105" s="1" t="s">
        <v>17</v>
      </c>
      <c r="B7105" s="1">
        <v>7104</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x14ac:dyDescent="0.3">
      <c r="A7106" s="1" t="s">
        <v>17</v>
      </c>
      <c r="B7106" s="1">
        <v>7105</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3">
      <c r="A7107" s="1" t="s">
        <v>17</v>
      </c>
      <c r="B7107" s="1">
        <v>7106</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x14ac:dyDescent="0.3">
      <c r="A7108" s="1" t="s">
        <v>17</v>
      </c>
      <c r="B7108" s="1">
        <v>7107</v>
      </c>
      <c r="C7108" s="1" t="s">
        <v>380</v>
      </c>
      <c r="D7108" s="1" t="s">
        <v>42</v>
      </c>
      <c r="E7108" s="1">
        <v>2020</v>
      </c>
      <c r="F7108" s="1" t="s">
        <v>37</v>
      </c>
      <c r="G7108" s="1" t="s">
        <v>34</v>
      </c>
      <c r="H7108" s="1" t="s">
        <v>26</v>
      </c>
      <c r="I7108" s="1" t="s">
        <v>16</v>
      </c>
      <c r="J7108" s="1">
        <v>7.6987407999999993E-2</v>
      </c>
      <c r="K7108" s="1">
        <v>12.3</v>
      </c>
      <c r="L7108" s="1">
        <v>247.946</v>
      </c>
      <c r="M7108" s="1">
        <v>4</v>
      </c>
    </row>
    <row r="7109" spans="1:13" x14ac:dyDescent="0.3">
      <c r="A7109" s="1" t="s">
        <v>17</v>
      </c>
      <c r="B7109" s="1">
        <v>7108</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x14ac:dyDescent="0.3">
      <c r="A7110" s="1" t="s">
        <v>17</v>
      </c>
      <c r="B7110" s="1">
        <v>7109</v>
      </c>
      <c r="C7110" s="1" t="s">
        <v>381</v>
      </c>
      <c r="D7110" s="1" t="s">
        <v>42</v>
      </c>
      <c r="E7110" s="1">
        <v>2020</v>
      </c>
      <c r="F7110" s="1" t="s">
        <v>37</v>
      </c>
      <c r="G7110" s="1" t="s">
        <v>34</v>
      </c>
      <c r="H7110" s="1" t="s">
        <v>30</v>
      </c>
      <c r="I7110" s="1" t="s">
        <v>16</v>
      </c>
      <c r="J7110" s="1">
        <v>0</v>
      </c>
      <c r="K7110" s="1">
        <v>16.350000000000001</v>
      </c>
      <c r="L7110" s="1">
        <v>127.902</v>
      </c>
      <c r="M7110" s="1">
        <v>4</v>
      </c>
    </row>
    <row r="7111" spans="1:13" x14ac:dyDescent="0.3">
      <c r="A7111" s="1" t="s">
        <v>17</v>
      </c>
      <c r="B7111" s="1">
        <v>7110</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x14ac:dyDescent="0.3">
      <c r="A7112" s="1" t="s">
        <v>17</v>
      </c>
      <c r="B7112" s="1">
        <v>7111</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3">
      <c r="A7113" s="1" t="s">
        <v>17</v>
      </c>
      <c r="B7113" s="1">
        <v>7112</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x14ac:dyDescent="0.3">
      <c r="A7114" s="1" t="s">
        <v>17</v>
      </c>
      <c r="B7114" s="1">
        <v>7113</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3">
      <c r="A7115" s="1" t="s">
        <v>17</v>
      </c>
      <c r="B7115" s="1">
        <v>7114</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x14ac:dyDescent="0.3">
      <c r="A7116" s="1" t="s">
        <v>17</v>
      </c>
      <c r="B7116" s="1">
        <v>7115</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x14ac:dyDescent="0.3">
      <c r="A7117" s="1" t="s">
        <v>17</v>
      </c>
      <c r="B7117" s="1">
        <v>7116</v>
      </c>
      <c r="C7117" s="1" t="s">
        <v>1384</v>
      </c>
      <c r="D7117" s="1" t="s">
        <v>42</v>
      </c>
      <c r="E7117" s="1">
        <v>2020</v>
      </c>
      <c r="F7117" s="1" t="s">
        <v>37</v>
      </c>
      <c r="G7117" s="1" t="s">
        <v>34</v>
      </c>
      <c r="H7117" s="1" t="s">
        <v>30</v>
      </c>
      <c r="I7117" s="1" t="s">
        <v>16</v>
      </c>
      <c r="J7117" s="1">
        <v>0</v>
      </c>
      <c r="K7117" s="1">
        <v>20.350000000000001</v>
      </c>
      <c r="L7117" s="1">
        <v>125.1678</v>
      </c>
      <c r="M7117" s="1">
        <v>4</v>
      </c>
    </row>
    <row r="7118" spans="1:13" x14ac:dyDescent="0.3">
      <c r="A7118" s="1" t="s">
        <v>17</v>
      </c>
      <c r="B7118" s="1">
        <v>7117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3">
      <c r="A7119" s="1" t="s">
        <v>17</v>
      </c>
      <c r="B7119" s="1">
        <v>7118</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x14ac:dyDescent="0.3">
      <c r="A7120" s="1" t="s">
        <v>17</v>
      </c>
      <c r="B7120" s="1">
        <v>7119</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x14ac:dyDescent="0.3">
      <c r="A7121" s="1" t="s">
        <v>17</v>
      </c>
      <c r="B7121" s="1">
        <v>7120</v>
      </c>
      <c r="C7121" s="1" t="s">
        <v>383</v>
      </c>
      <c r="D7121" s="1" t="s">
        <v>54</v>
      </c>
      <c r="E7121" s="1">
        <v>2020</v>
      </c>
      <c r="F7121" s="1" t="s">
        <v>37</v>
      </c>
      <c r="G7121" s="1" t="s">
        <v>34</v>
      </c>
      <c r="H7121" s="1" t="s">
        <v>30</v>
      </c>
      <c r="I7121" s="1" t="s">
        <v>16</v>
      </c>
      <c r="J7121" s="1">
        <v>0.123726711</v>
      </c>
      <c r="K7121" s="1">
        <v>12.65</v>
      </c>
      <c r="L7121" s="1">
        <v>107.7938</v>
      </c>
      <c r="M7121" s="1">
        <v>4</v>
      </c>
    </row>
    <row r="7122" spans="1:13" x14ac:dyDescent="0.3">
      <c r="A7122" s="1" t="s">
        <v>17</v>
      </c>
      <c r="B7122" s="1">
        <v>7121</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x14ac:dyDescent="0.3">
      <c r="A7123" s="1" t="s">
        <v>17</v>
      </c>
      <c r="B7123" s="1">
        <v>7122</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x14ac:dyDescent="0.3">
      <c r="A7124" s="1" t="s">
        <v>17</v>
      </c>
      <c r="B7124" s="1">
        <v>7123</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x14ac:dyDescent="0.3">
      <c r="A7125" s="1" t="s">
        <v>17</v>
      </c>
      <c r="B7125" s="1">
        <v>7124</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x14ac:dyDescent="0.3">
      <c r="A7126" s="1" t="s">
        <v>17</v>
      </c>
      <c r="B7126" s="1">
        <v>7125</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x14ac:dyDescent="0.3">
      <c r="A7127" s="1" t="s">
        <v>17</v>
      </c>
      <c r="B7127" s="1">
        <v>7126</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x14ac:dyDescent="0.3">
      <c r="A7128" s="1" t="s">
        <v>17</v>
      </c>
      <c r="B7128" s="1">
        <v>7127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x14ac:dyDescent="0.3">
      <c r="A7129" s="1" t="s">
        <v>17</v>
      </c>
      <c r="B7129" s="1">
        <v>7128</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x14ac:dyDescent="0.3">
      <c r="A7130" s="1" t="s">
        <v>17</v>
      </c>
      <c r="B7130" s="1">
        <v>7129</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x14ac:dyDescent="0.3">
      <c r="A7131" s="1" t="s">
        <v>17</v>
      </c>
      <c r="B7131" s="1">
        <v>7130</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x14ac:dyDescent="0.3">
      <c r="A7132" s="1" t="s">
        <v>17</v>
      </c>
      <c r="B7132" s="1">
        <v>7131</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x14ac:dyDescent="0.3">
      <c r="A7133" s="1" t="s">
        <v>17</v>
      </c>
      <c r="B7133" s="1">
        <v>7132</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x14ac:dyDescent="0.3">
      <c r="A7134" s="1" t="s">
        <v>17</v>
      </c>
      <c r="B7134" s="1">
        <v>7133</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x14ac:dyDescent="0.3">
      <c r="A7135" s="1" t="s">
        <v>17</v>
      </c>
      <c r="B7135" s="1">
        <v>7134</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x14ac:dyDescent="0.3">
      <c r="A7136" s="1" t="s">
        <v>17</v>
      </c>
      <c r="B7136" s="1">
        <v>7135</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x14ac:dyDescent="0.3">
      <c r="A7137" s="1" t="s">
        <v>17</v>
      </c>
      <c r="B7137" s="1">
        <v>7136</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x14ac:dyDescent="0.3">
      <c r="A7138" s="1" t="s">
        <v>17</v>
      </c>
      <c r="B7138" s="1">
        <v>7137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x14ac:dyDescent="0.3">
      <c r="A7139" s="1" t="s">
        <v>17</v>
      </c>
      <c r="B7139" s="1">
        <v>7138</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x14ac:dyDescent="0.3">
      <c r="A7140" s="1" t="s">
        <v>17</v>
      </c>
      <c r="B7140" s="1">
        <v>7139</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x14ac:dyDescent="0.3">
      <c r="A7141" s="1" t="s">
        <v>17</v>
      </c>
      <c r="B7141" s="1">
        <v>7140</v>
      </c>
      <c r="C7141" s="1" t="s">
        <v>455</v>
      </c>
      <c r="D7141" s="1" t="s">
        <v>48</v>
      </c>
      <c r="E7141" s="1">
        <v>2020</v>
      </c>
      <c r="F7141" s="1" t="s">
        <v>37</v>
      </c>
      <c r="G7141" s="1" t="s">
        <v>34</v>
      </c>
      <c r="H7141" s="1" t="s">
        <v>30</v>
      </c>
      <c r="I7141" s="1" t="s">
        <v>16</v>
      </c>
      <c r="J7141" s="1">
        <v>9.6756649E-2</v>
      </c>
      <c r="K7141" s="1">
        <v>12.6</v>
      </c>
      <c r="L7141" s="1">
        <v>208.7612</v>
      </c>
      <c r="M7141" s="1">
        <v>4</v>
      </c>
    </row>
    <row r="7142" spans="1:13" x14ac:dyDescent="0.3">
      <c r="A7142" s="1" t="s">
        <v>17</v>
      </c>
      <c r="B7142" s="1">
        <v>7141</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x14ac:dyDescent="0.3">
      <c r="A7143" s="1" t="s">
        <v>17</v>
      </c>
      <c r="B7143" s="1">
        <v>7142</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x14ac:dyDescent="0.3">
      <c r="A7144" s="1" t="s">
        <v>17</v>
      </c>
      <c r="B7144" s="1">
        <v>7143</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x14ac:dyDescent="0.3">
      <c r="A7145" s="1" t="s">
        <v>17</v>
      </c>
      <c r="B7145" s="1">
        <v>7144</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x14ac:dyDescent="0.3">
      <c r="A7146" s="1" t="s">
        <v>17</v>
      </c>
      <c r="B7146" s="1">
        <v>7145</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x14ac:dyDescent="0.3">
      <c r="A7147" s="1" t="s">
        <v>17</v>
      </c>
      <c r="B7147" s="1">
        <v>7146</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x14ac:dyDescent="0.3">
      <c r="A7148" s="1" t="s">
        <v>17</v>
      </c>
      <c r="B7148" s="1">
        <v>7147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x14ac:dyDescent="0.3">
      <c r="A7149" s="1" t="s">
        <v>17</v>
      </c>
      <c r="B7149" s="1">
        <v>7148</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x14ac:dyDescent="0.3">
      <c r="A7150" s="1" t="s">
        <v>17</v>
      </c>
      <c r="B7150" s="1">
        <v>7149</v>
      </c>
      <c r="C7150" s="1" t="s">
        <v>392</v>
      </c>
      <c r="D7150" s="1" t="s">
        <v>32</v>
      </c>
      <c r="E7150" s="1">
        <v>2020</v>
      </c>
      <c r="F7150" s="1" t="s">
        <v>37</v>
      </c>
      <c r="G7150" s="1" t="s">
        <v>34</v>
      </c>
      <c r="H7150" s="1" t="s">
        <v>30</v>
      </c>
      <c r="I7150" s="1" t="s">
        <v>16</v>
      </c>
      <c r="J7150" s="1">
        <v>3.4647828999999998E-2</v>
      </c>
      <c r="K7150" s="1">
        <v>7.97</v>
      </c>
      <c r="L7150" s="1">
        <v>171.2422</v>
      </c>
      <c r="M7150" s="1">
        <v>4</v>
      </c>
    </row>
    <row r="7151" spans="1:13" x14ac:dyDescent="0.3">
      <c r="A7151" s="1" t="s">
        <v>17</v>
      </c>
      <c r="B7151" s="1">
        <v>7150</v>
      </c>
      <c r="C7151" s="1" t="s">
        <v>1073</v>
      </c>
      <c r="D7151" s="1" t="s">
        <v>32</v>
      </c>
      <c r="E7151" s="1">
        <v>2020</v>
      </c>
      <c r="F7151" s="1" t="s">
        <v>37</v>
      </c>
      <c r="G7151" s="1" t="s">
        <v>34</v>
      </c>
      <c r="H7151" s="1" t="s">
        <v>30</v>
      </c>
      <c r="I7151" s="1" t="s">
        <v>16</v>
      </c>
      <c r="J7151" s="1">
        <v>0</v>
      </c>
      <c r="K7151" s="1">
        <v>8.43</v>
      </c>
      <c r="L7151" s="1">
        <v>195.3768</v>
      </c>
      <c r="M7151" s="1">
        <v>4</v>
      </c>
    </row>
    <row r="7152" spans="1:13" x14ac:dyDescent="0.3">
      <c r="A7152" s="1" t="s">
        <v>17</v>
      </c>
      <c r="B7152" s="1">
        <v>7151</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3">
      <c r="A7153" s="1" t="s">
        <v>17</v>
      </c>
      <c r="B7153" s="1">
        <v>7152</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x14ac:dyDescent="0.3">
      <c r="A7154" s="1" t="s">
        <v>17</v>
      </c>
      <c r="B7154" s="1">
        <v>7153</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x14ac:dyDescent="0.3">
      <c r="A7155" s="1" t="s">
        <v>17</v>
      </c>
      <c r="B7155" s="1">
        <v>7154</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x14ac:dyDescent="0.3">
      <c r="A7156" s="1" t="s">
        <v>17</v>
      </c>
      <c r="B7156" s="1">
        <v>7155</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3">
      <c r="A7157" s="1" t="s">
        <v>17</v>
      </c>
      <c r="B7157" s="1">
        <v>7156</v>
      </c>
      <c r="C7157" s="1" t="s">
        <v>1397</v>
      </c>
      <c r="D7157" s="1" t="s">
        <v>32</v>
      </c>
      <c r="E7157" s="1">
        <v>2020</v>
      </c>
      <c r="F7157" s="1" t="s">
        <v>37</v>
      </c>
      <c r="G7157" s="1" t="s">
        <v>34</v>
      </c>
      <c r="H7157" s="1" t="s">
        <v>30</v>
      </c>
      <c r="I7157" s="1" t="s">
        <v>16</v>
      </c>
      <c r="J7157" s="1">
        <v>3.3568871E-2</v>
      </c>
      <c r="K7157" s="1">
        <v>16.2</v>
      </c>
      <c r="L7157" s="1">
        <v>74.9696</v>
      </c>
      <c r="M7157" s="1">
        <v>4</v>
      </c>
    </row>
    <row r="7158" spans="1:13" x14ac:dyDescent="0.3">
      <c r="A7158" s="1" t="s">
        <v>17</v>
      </c>
      <c r="B7158" s="1">
        <v>7157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3">
      <c r="A7159" s="1" t="s">
        <v>17</v>
      </c>
      <c r="B7159" s="1">
        <v>7158</v>
      </c>
      <c r="C7159" s="1" t="s">
        <v>334</v>
      </c>
      <c r="D7159" s="1" t="s">
        <v>32</v>
      </c>
      <c r="E7159" s="1">
        <v>2020</v>
      </c>
      <c r="F7159" s="1" t="s">
        <v>37</v>
      </c>
      <c r="G7159" s="1" t="s">
        <v>34</v>
      </c>
      <c r="H7159" s="1" t="s">
        <v>30</v>
      </c>
      <c r="I7159" s="1" t="s">
        <v>16</v>
      </c>
      <c r="J7159" s="1">
        <v>1.4675574E-2</v>
      </c>
      <c r="K7159" s="1">
        <v>18.7</v>
      </c>
      <c r="L7159" s="1">
        <v>50.8324</v>
      </c>
      <c r="M7159" s="1">
        <v>4</v>
      </c>
    </row>
    <row r="7160" spans="1:13" x14ac:dyDescent="0.3">
      <c r="A7160" s="1" t="s">
        <v>17</v>
      </c>
      <c r="B7160" s="1">
        <v>7159</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x14ac:dyDescent="0.3">
      <c r="A7161" s="1" t="s">
        <v>17</v>
      </c>
      <c r="B7161" s="1">
        <v>7160</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x14ac:dyDescent="0.3">
      <c r="A7162" s="1" t="s">
        <v>10</v>
      </c>
      <c r="B7162" s="1">
        <v>7161</v>
      </c>
      <c r="C7162" s="1" t="s">
        <v>419</v>
      </c>
      <c r="D7162" s="1" t="s">
        <v>95</v>
      </c>
      <c r="E7162" s="1">
        <v>2015</v>
      </c>
      <c r="F7162" s="1" t="s">
        <v>33</v>
      </c>
      <c r="G7162" s="1" t="s">
        <v>34</v>
      </c>
      <c r="H7162" s="1" t="s">
        <v>30</v>
      </c>
      <c r="I7162" s="1" t="s">
        <v>16</v>
      </c>
      <c r="J7162" s="1">
        <v>4.1857101000000001E-2</v>
      </c>
      <c r="K7162" s="1">
        <v>5.26</v>
      </c>
      <c r="L7162" s="1">
        <v>162.7868</v>
      </c>
      <c r="M7162" s="1">
        <v>4</v>
      </c>
    </row>
    <row r="7163" spans="1:13" x14ac:dyDescent="0.3">
      <c r="A7163" s="1" t="s">
        <v>10</v>
      </c>
      <c r="B7163" s="1">
        <v>7162</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x14ac:dyDescent="0.3">
      <c r="A7164" s="1" t="s">
        <v>10</v>
      </c>
      <c r="B7164" s="1">
        <v>7163</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x14ac:dyDescent="0.3">
      <c r="A7165" s="1" t="s">
        <v>10</v>
      </c>
      <c r="B7165" s="1">
        <v>7164</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x14ac:dyDescent="0.3">
      <c r="A7166" s="1" t="s">
        <v>10</v>
      </c>
      <c r="B7166" s="1">
        <v>7165</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x14ac:dyDescent="0.3">
      <c r="A7167" s="1" t="s">
        <v>10</v>
      </c>
      <c r="B7167" s="1">
        <v>7166</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x14ac:dyDescent="0.3">
      <c r="A7168" s="1" t="s">
        <v>10</v>
      </c>
      <c r="B7168" s="1">
        <v>7167</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x14ac:dyDescent="0.3">
      <c r="A7169" s="1" t="s">
        <v>10</v>
      </c>
      <c r="B7169" s="1">
        <v>7168</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x14ac:dyDescent="0.3">
      <c r="A7170" s="1" t="s">
        <v>10</v>
      </c>
      <c r="B7170" s="1">
        <v>7169</v>
      </c>
      <c r="C7170" s="1" t="s">
        <v>802</v>
      </c>
      <c r="D7170" s="1" t="s">
        <v>95</v>
      </c>
      <c r="E7170" s="1">
        <v>2015</v>
      </c>
      <c r="F7170" s="1" t="s">
        <v>33</v>
      </c>
      <c r="G7170" s="1" t="s">
        <v>34</v>
      </c>
      <c r="H7170" s="1" t="s">
        <v>30</v>
      </c>
      <c r="I7170" s="1" t="s">
        <v>16</v>
      </c>
      <c r="J7170" s="1">
        <v>0.106968577</v>
      </c>
      <c r="K7170" s="1">
        <v>16</v>
      </c>
      <c r="L7170" s="1">
        <v>180.5634</v>
      </c>
      <c r="M7170" s="1">
        <v>4</v>
      </c>
    </row>
    <row r="7171" spans="1:13" x14ac:dyDescent="0.3">
      <c r="A7171" s="1" t="s">
        <v>10</v>
      </c>
      <c r="B7171" s="1">
        <v>7170</v>
      </c>
      <c r="C7171" s="1" t="s">
        <v>1605</v>
      </c>
      <c r="D7171" s="1" t="s">
        <v>95</v>
      </c>
      <c r="E7171" s="1">
        <v>2015</v>
      </c>
      <c r="F7171" s="1" t="s">
        <v>33</v>
      </c>
      <c r="G7171" s="1" t="s">
        <v>34</v>
      </c>
      <c r="H7171" s="1" t="s">
        <v>30</v>
      </c>
      <c r="I7171" s="1" t="s">
        <v>16</v>
      </c>
      <c r="J7171" s="1">
        <v>6.0022526E-2</v>
      </c>
      <c r="K7171" s="1">
        <v>20</v>
      </c>
      <c r="L7171" s="1">
        <v>168.7132</v>
      </c>
      <c r="M7171" s="1">
        <v>4</v>
      </c>
    </row>
    <row r="7172" spans="1:13" x14ac:dyDescent="0.3">
      <c r="A7172" s="1" t="s">
        <v>10</v>
      </c>
      <c r="B7172" s="1">
        <v>7171</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x14ac:dyDescent="0.3">
      <c r="A7173" s="1" t="s">
        <v>10</v>
      </c>
      <c r="B7173" s="1">
        <v>7172</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x14ac:dyDescent="0.3">
      <c r="A7174" s="1" t="s">
        <v>10</v>
      </c>
      <c r="B7174" s="1">
        <v>7173</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x14ac:dyDescent="0.3">
      <c r="A7175" s="1" t="s">
        <v>10</v>
      </c>
      <c r="B7175" s="1">
        <v>7174</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x14ac:dyDescent="0.3">
      <c r="A7176" s="1" t="s">
        <v>10</v>
      </c>
      <c r="B7176" s="1">
        <v>7175</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
      <c r="A7177" s="1" t="s">
        <v>10</v>
      </c>
      <c r="B7177" s="1">
        <v>7176</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3">
      <c r="A7178" s="1" t="s">
        <v>10</v>
      </c>
      <c r="B7178" s="1">
        <v>7177</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
      <c r="A7179" s="1" t="s">
        <v>10</v>
      </c>
      <c r="B7179" s="1">
        <v>7178</v>
      </c>
      <c r="C7179" s="1" t="s">
        <v>711</v>
      </c>
      <c r="D7179" s="1" t="s">
        <v>28</v>
      </c>
      <c r="E7179" s="1">
        <v>2015</v>
      </c>
      <c r="F7179" s="1" t="s">
        <v>33</v>
      </c>
      <c r="G7179" s="1" t="s">
        <v>34</v>
      </c>
      <c r="H7179" s="1" t="s">
        <v>30</v>
      </c>
      <c r="I7179" s="1" t="s">
        <v>16</v>
      </c>
      <c r="J7179" s="1">
        <v>0.13341564</v>
      </c>
      <c r="K7179" s="1">
        <v>11</v>
      </c>
      <c r="L7179" s="1">
        <v>218.77979999999999</v>
      </c>
      <c r="M7179" s="1">
        <v>4</v>
      </c>
    </row>
    <row r="7180" spans="1:13" x14ac:dyDescent="0.3">
      <c r="A7180" s="1" t="s">
        <v>10</v>
      </c>
      <c r="B7180" s="1">
        <v>7179</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x14ac:dyDescent="0.3">
      <c r="A7181" s="1" t="s">
        <v>10</v>
      </c>
      <c r="B7181" s="1">
        <v>7180</v>
      </c>
      <c r="C7181" s="1" t="s">
        <v>884</v>
      </c>
      <c r="D7181" s="1" t="s">
        <v>28</v>
      </c>
      <c r="E7181" s="1">
        <v>2015</v>
      </c>
      <c r="F7181" s="1" t="s">
        <v>33</v>
      </c>
      <c r="G7181" s="1" t="s">
        <v>34</v>
      </c>
      <c r="H7181" s="1" t="s">
        <v>30</v>
      </c>
      <c r="I7181" s="1" t="s">
        <v>16</v>
      </c>
      <c r="J7181" s="1">
        <v>3.1508924000000001E-2</v>
      </c>
      <c r="K7181" s="1">
        <v>13.65</v>
      </c>
      <c r="L7181" s="1">
        <v>98.77</v>
      </c>
      <c r="M7181" s="1">
        <v>4</v>
      </c>
    </row>
    <row r="7182" spans="1:13" x14ac:dyDescent="0.3">
      <c r="A7182" s="1" t="s">
        <v>10</v>
      </c>
      <c r="B7182" s="1">
        <v>7181</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x14ac:dyDescent="0.3">
      <c r="A7183" s="1" t="s">
        <v>10</v>
      </c>
      <c r="B7183" s="1">
        <v>7182</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3">
      <c r="A7184" s="1" t="s">
        <v>10</v>
      </c>
      <c r="B7184" s="1">
        <v>7183</v>
      </c>
      <c r="C7184" s="1" t="s">
        <v>1458</v>
      </c>
      <c r="D7184" s="1" t="s">
        <v>28</v>
      </c>
      <c r="E7184" s="1">
        <v>2015</v>
      </c>
      <c r="F7184" s="1" t="s">
        <v>33</v>
      </c>
      <c r="G7184" s="1" t="s">
        <v>34</v>
      </c>
      <c r="H7184" s="1" t="s">
        <v>30</v>
      </c>
      <c r="I7184" s="1" t="s">
        <v>16</v>
      </c>
      <c r="J7184" s="1">
        <v>2.7673054999999998E-2</v>
      </c>
      <c r="K7184" s="1">
        <v>15.7</v>
      </c>
      <c r="L7184" s="1">
        <v>169.279</v>
      </c>
      <c r="M7184" s="1">
        <v>4</v>
      </c>
    </row>
    <row r="7185" spans="1:13" x14ac:dyDescent="0.3">
      <c r="A7185" s="1" t="s">
        <v>10</v>
      </c>
      <c r="B7185" s="1">
        <v>7184</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x14ac:dyDescent="0.3">
      <c r="A7186" s="1" t="s">
        <v>10</v>
      </c>
      <c r="B7186" s="1">
        <v>7185</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x14ac:dyDescent="0.3">
      <c r="A7187" s="1" t="s">
        <v>10</v>
      </c>
      <c r="B7187" s="1">
        <v>7186</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3">
      <c r="A7188" s="1" t="s">
        <v>10</v>
      </c>
      <c r="B7188" s="1">
        <v>7187</v>
      </c>
      <c r="C7188" s="1" t="s">
        <v>786</v>
      </c>
      <c r="D7188" s="1" t="s">
        <v>28</v>
      </c>
      <c r="E7188" s="1">
        <v>2015</v>
      </c>
      <c r="F7188" s="1" t="s">
        <v>33</v>
      </c>
      <c r="G7188" s="1" t="s">
        <v>34</v>
      </c>
      <c r="H7188" s="1" t="s">
        <v>30</v>
      </c>
      <c r="I7188" s="1" t="s">
        <v>16</v>
      </c>
      <c r="J7188" s="1">
        <v>8.5122854999999997E-2</v>
      </c>
      <c r="K7188" s="1">
        <v>19.2</v>
      </c>
      <c r="L7188" s="1">
        <v>155.4314</v>
      </c>
      <c r="M7188" s="1">
        <v>4</v>
      </c>
    </row>
    <row r="7189" spans="1:13" x14ac:dyDescent="0.3">
      <c r="A7189" s="1" t="s">
        <v>10</v>
      </c>
      <c r="B7189" s="1">
        <v>7188</v>
      </c>
      <c r="C7189" s="1" t="s">
        <v>966</v>
      </c>
      <c r="D7189" s="1" t="s">
        <v>28</v>
      </c>
      <c r="E7189" s="1">
        <v>2015</v>
      </c>
      <c r="F7189" s="1" t="s">
        <v>33</v>
      </c>
      <c r="G7189" s="1" t="s">
        <v>34</v>
      </c>
      <c r="H7189" s="1" t="s">
        <v>30</v>
      </c>
      <c r="I7189" s="1" t="s">
        <v>16</v>
      </c>
      <c r="J7189" s="1">
        <v>3.4770109E-2</v>
      </c>
      <c r="K7189" s="1">
        <v>19.25</v>
      </c>
      <c r="L7189" s="1">
        <v>141.9496</v>
      </c>
      <c r="M7189" s="1">
        <v>4</v>
      </c>
    </row>
    <row r="7190" spans="1:13" x14ac:dyDescent="0.3">
      <c r="A7190" s="1" t="s">
        <v>10</v>
      </c>
      <c r="B7190" s="1">
        <v>7189</v>
      </c>
      <c r="C7190" s="1" t="s">
        <v>123</v>
      </c>
      <c r="D7190" s="1" t="s">
        <v>28</v>
      </c>
      <c r="E7190" s="1">
        <v>2015</v>
      </c>
      <c r="F7190" s="1" t="s">
        <v>33</v>
      </c>
      <c r="G7190" s="1" t="s">
        <v>34</v>
      </c>
      <c r="H7190" s="1" t="s">
        <v>30</v>
      </c>
      <c r="I7190" s="1" t="s">
        <v>16</v>
      </c>
      <c r="J7190" s="1">
        <v>3.075661E-2</v>
      </c>
      <c r="K7190" s="1">
        <v>19.5</v>
      </c>
      <c r="L7190" s="1">
        <v>86.254000000000005</v>
      </c>
      <c r="M7190" s="1">
        <v>4</v>
      </c>
    </row>
    <row r="7191" spans="1:13" x14ac:dyDescent="0.3">
      <c r="A7191" s="1" t="s">
        <v>10</v>
      </c>
      <c r="B7191" s="1">
        <v>7190</v>
      </c>
      <c r="C7191" s="1" t="s">
        <v>1358</v>
      </c>
      <c r="D7191" s="1" t="s">
        <v>28</v>
      </c>
      <c r="E7191" s="1">
        <v>2015</v>
      </c>
      <c r="F7191" s="1" t="s">
        <v>33</v>
      </c>
      <c r="G7191" s="1" t="s">
        <v>34</v>
      </c>
      <c r="H7191" s="1" t="s">
        <v>30</v>
      </c>
      <c r="I7191" s="1" t="s">
        <v>16</v>
      </c>
      <c r="J7191" s="1">
        <v>1.6238512E-2</v>
      </c>
      <c r="K7191" s="1">
        <v>19.7</v>
      </c>
      <c r="L7191" s="1">
        <v>186.4556</v>
      </c>
      <c r="M7191" s="1">
        <v>4</v>
      </c>
    </row>
    <row r="7192" spans="1:13" x14ac:dyDescent="0.3">
      <c r="A7192" s="1" t="s">
        <v>10</v>
      </c>
      <c r="B7192" s="1">
        <v>7191</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x14ac:dyDescent="0.3">
      <c r="A7193" s="1" t="s">
        <v>10</v>
      </c>
      <c r="B7193" s="1">
        <v>7192</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x14ac:dyDescent="0.3">
      <c r="A7194" s="1" t="s">
        <v>10</v>
      </c>
      <c r="B7194" s="1">
        <v>7193</v>
      </c>
      <c r="C7194" s="1" t="s">
        <v>1120</v>
      </c>
      <c r="D7194" s="1" t="s">
        <v>67</v>
      </c>
      <c r="E7194" s="1">
        <v>2015</v>
      </c>
      <c r="F7194" s="1" t="s">
        <v>33</v>
      </c>
      <c r="G7194" s="1" t="s">
        <v>34</v>
      </c>
      <c r="H7194" s="1" t="s">
        <v>30</v>
      </c>
      <c r="I7194" s="1" t="s">
        <v>16</v>
      </c>
      <c r="J7194" s="1">
        <v>6.8010049000000003E-2</v>
      </c>
      <c r="K7194" s="1">
        <v>13.5</v>
      </c>
      <c r="L7194" s="1">
        <v>57.2562</v>
      </c>
      <c r="M7194" s="1">
        <v>4</v>
      </c>
    </row>
    <row r="7195" spans="1:13" x14ac:dyDescent="0.3">
      <c r="A7195" s="1" t="s">
        <v>10</v>
      </c>
      <c r="B7195" s="1">
        <v>7194</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x14ac:dyDescent="0.3">
      <c r="A7196" s="1" t="s">
        <v>10</v>
      </c>
      <c r="B7196" s="1">
        <v>7195</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x14ac:dyDescent="0.3">
      <c r="A7197" s="1" t="s">
        <v>10</v>
      </c>
      <c r="B7197" s="1">
        <v>7196</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x14ac:dyDescent="0.3">
      <c r="A7198" s="1" t="s">
        <v>10</v>
      </c>
      <c r="B7198" s="1">
        <v>7197</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
      <c r="A7199" s="1" t="s">
        <v>10</v>
      </c>
      <c r="B7199" s="1">
        <v>7198</v>
      </c>
      <c r="C7199" s="1" t="s">
        <v>939</v>
      </c>
      <c r="D7199" s="1" t="s">
        <v>24</v>
      </c>
      <c r="E7199" s="1">
        <v>2015</v>
      </c>
      <c r="F7199" s="1" t="s">
        <v>33</v>
      </c>
      <c r="G7199" s="1" t="s">
        <v>34</v>
      </c>
      <c r="H7199" s="1" t="s">
        <v>30</v>
      </c>
      <c r="I7199" s="1" t="s">
        <v>16</v>
      </c>
      <c r="J7199" s="1">
        <v>0</v>
      </c>
      <c r="K7199" s="1">
        <v>7.47</v>
      </c>
      <c r="L7199" s="1">
        <v>211.8218</v>
      </c>
      <c r="M7199" s="1">
        <v>4</v>
      </c>
    </row>
    <row r="7200" spans="1:13" x14ac:dyDescent="0.3">
      <c r="A7200" s="1" t="s">
        <v>10</v>
      </c>
      <c r="B7200" s="1">
        <v>7199</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
      <c r="A7201" s="1" t="s">
        <v>10</v>
      </c>
      <c r="B7201" s="1">
        <v>7200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3">
      <c r="A7202" s="1" t="s">
        <v>10</v>
      </c>
      <c r="B7202" s="1">
        <v>7201</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
      <c r="A7203" s="1" t="s">
        <v>10</v>
      </c>
      <c r="B7203" s="1">
        <v>7202</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x14ac:dyDescent="0.3">
      <c r="A7204" s="1" t="s">
        <v>10</v>
      </c>
      <c r="B7204" s="1">
        <v>7203</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
      <c r="A7205" s="1" t="s">
        <v>10</v>
      </c>
      <c r="B7205" s="1">
        <v>7204</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3">
      <c r="A7206" s="1" t="s">
        <v>10</v>
      </c>
      <c r="B7206" s="1">
        <v>7205</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x14ac:dyDescent="0.3">
      <c r="A7207" s="1" t="s">
        <v>10</v>
      </c>
      <c r="B7207" s="1">
        <v>7206</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3">
      <c r="A7208" s="1" t="s">
        <v>10</v>
      </c>
      <c r="B7208" s="1">
        <v>7207</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
      <c r="A7209" s="1" t="s">
        <v>10</v>
      </c>
      <c r="B7209" s="1">
        <v>7208</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x14ac:dyDescent="0.3">
      <c r="A7210" s="1" t="s">
        <v>10</v>
      </c>
      <c r="B7210" s="1">
        <v>7209</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
      <c r="A7211" s="1" t="s">
        <v>10</v>
      </c>
      <c r="B7211" s="1">
        <v>7210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3">
      <c r="A7212" s="1" t="s">
        <v>10</v>
      </c>
      <c r="B7212" s="1">
        <v>7211</v>
      </c>
      <c r="C7212" s="1" t="s">
        <v>1257</v>
      </c>
      <c r="D7212" s="1" t="s">
        <v>12</v>
      </c>
      <c r="E7212" s="1">
        <v>2015</v>
      </c>
      <c r="F7212" s="1" t="s">
        <v>33</v>
      </c>
      <c r="G7212" s="1" t="s">
        <v>34</v>
      </c>
      <c r="H7212" s="1" t="s">
        <v>30</v>
      </c>
      <c r="I7212" s="1" t="s">
        <v>16</v>
      </c>
      <c r="J7212" s="1">
        <v>4.5073782E-2</v>
      </c>
      <c r="K7212" s="1">
        <v>10.195</v>
      </c>
      <c r="L7212" s="1">
        <v>119.1808</v>
      </c>
      <c r="M7212" s="1">
        <v>4</v>
      </c>
    </row>
    <row r="7213" spans="1:13" x14ac:dyDescent="0.3">
      <c r="A7213" s="1" t="s">
        <v>10</v>
      </c>
      <c r="B7213" s="1">
        <v>7212</v>
      </c>
      <c r="C7213" s="1" t="s">
        <v>868</v>
      </c>
      <c r="D7213" s="1" t="s">
        <v>12</v>
      </c>
      <c r="E7213" s="1">
        <v>2015</v>
      </c>
      <c r="F7213" s="1" t="s">
        <v>33</v>
      </c>
      <c r="G7213" s="1" t="s">
        <v>34</v>
      </c>
      <c r="H7213" s="1" t="s">
        <v>30</v>
      </c>
      <c r="I7213" s="1" t="s">
        <v>16</v>
      </c>
      <c r="J7213" s="1">
        <v>0</v>
      </c>
      <c r="K7213" s="1">
        <v>10.3</v>
      </c>
      <c r="L7213" s="1">
        <v>189.053</v>
      </c>
      <c r="M7213" s="1">
        <v>4</v>
      </c>
    </row>
    <row r="7214" spans="1:13" x14ac:dyDescent="0.3">
      <c r="A7214" s="1" t="s">
        <v>10</v>
      </c>
      <c r="B7214" s="1">
        <v>7213</v>
      </c>
      <c r="C7214" s="1" t="s">
        <v>815</v>
      </c>
      <c r="D7214" s="1" t="s">
        <v>12</v>
      </c>
      <c r="E7214" s="1">
        <v>2015</v>
      </c>
      <c r="F7214" s="1" t="s">
        <v>33</v>
      </c>
      <c r="G7214" s="1" t="s">
        <v>34</v>
      </c>
      <c r="H7214" s="1" t="s">
        <v>30</v>
      </c>
      <c r="I7214" s="1" t="s">
        <v>16</v>
      </c>
      <c r="J7214" s="1">
        <v>2.5041738000000001E-2</v>
      </c>
      <c r="K7214" s="1">
        <v>10.5</v>
      </c>
      <c r="L7214" s="1">
        <v>218.7508</v>
      </c>
      <c r="M7214" s="1">
        <v>4</v>
      </c>
    </row>
    <row r="7215" spans="1:13" x14ac:dyDescent="0.3">
      <c r="A7215" s="1" t="s">
        <v>10</v>
      </c>
      <c r="B7215" s="1">
        <v>7214</v>
      </c>
      <c r="C7215" s="1" t="s">
        <v>427</v>
      </c>
      <c r="D7215" s="1" t="s">
        <v>12</v>
      </c>
      <c r="E7215" s="1">
        <v>2015</v>
      </c>
      <c r="F7215" s="1" t="s">
        <v>33</v>
      </c>
      <c r="G7215" s="1" t="s">
        <v>34</v>
      </c>
      <c r="H7215" s="1" t="s">
        <v>30</v>
      </c>
      <c r="I7215" s="1" t="s">
        <v>16</v>
      </c>
      <c r="J7215" s="1">
        <v>3.8578501000000001E-2</v>
      </c>
      <c r="K7215" s="1">
        <v>12.35</v>
      </c>
      <c r="L7215" s="1">
        <v>109.557</v>
      </c>
      <c r="M7215" s="1">
        <v>4</v>
      </c>
    </row>
    <row r="7216" spans="1:13" x14ac:dyDescent="0.3">
      <c r="A7216" s="1" t="s">
        <v>10</v>
      </c>
      <c r="B7216" s="1">
        <v>7215</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x14ac:dyDescent="0.3">
      <c r="A7217" s="1" t="s">
        <v>10</v>
      </c>
      <c r="B7217" s="1">
        <v>7216</v>
      </c>
      <c r="C7217" s="1" t="s">
        <v>606</v>
      </c>
      <c r="D7217" s="1" t="s">
        <v>12</v>
      </c>
      <c r="E7217" s="1">
        <v>2015</v>
      </c>
      <c r="F7217" s="1" t="s">
        <v>33</v>
      </c>
      <c r="G7217" s="1" t="s">
        <v>34</v>
      </c>
      <c r="H7217" s="1" t="s">
        <v>30</v>
      </c>
      <c r="I7217" s="1" t="s">
        <v>16</v>
      </c>
      <c r="J7217" s="1">
        <v>4.4281995999999997E-2</v>
      </c>
      <c r="K7217" s="1">
        <v>13.1</v>
      </c>
      <c r="L7217" s="1">
        <v>178.5318</v>
      </c>
      <c r="M7217" s="1">
        <v>4</v>
      </c>
    </row>
    <row r="7218" spans="1:13" x14ac:dyDescent="0.3">
      <c r="A7218" s="1" t="s">
        <v>10</v>
      </c>
      <c r="B7218" s="1">
        <v>7217</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x14ac:dyDescent="0.3">
      <c r="A7219" s="1" t="s">
        <v>10</v>
      </c>
      <c r="B7219" s="1">
        <v>7218</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3">
      <c r="A7220" s="1" t="s">
        <v>10</v>
      </c>
      <c r="B7220" s="1">
        <v>7219</v>
      </c>
      <c r="C7220" s="1" t="s">
        <v>806</v>
      </c>
      <c r="D7220" s="1" t="s">
        <v>12</v>
      </c>
      <c r="E7220" s="1">
        <v>2015</v>
      </c>
      <c r="F7220" s="1" t="s">
        <v>33</v>
      </c>
      <c r="G7220" s="1" t="s">
        <v>34</v>
      </c>
      <c r="H7220" s="1" t="s">
        <v>30</v>
      </c>
      <c r="I7220" s="1" t="s">
        <v>16</v>
      </c>
      <c r="J7220" s="1">
        <v>7.9875237000000002E-2</v>
      </c>
      <c r="K7220" s="1">
        <v>16.5</v>
      </c>
      <c r="L7220" s="1">
        <v>102.7332</v>
      </c>
      <c r="M7220" s="1">
        <v>4</v>
      </c>
    </row>
    <row r="7221" spans="1:13" x14ac:dyDescent="0.3">
      <c r="A7221" s="1" t="s">
        <v>10</v>
      </c>
      <c r="B7221" s="1">
        <v>7220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3">
      <c r="A7222" s="1" t="s">
        <v>10</v>
      </c>
      <c r="B7222" s="1">
        <v>7221</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
      <c r="A7223" s="1" t="s">
        <v>10</v>
      </c>
      <c r="B7223" s="1">
        <v>7222</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3">
      <c r="A7224" s="1" t="s">
        <v>10</v>
      </c>
      <c r="B7224" s="1">
        <v>7223</v>
      </c>
      <c r="C7224" s="1" t="s">
        <v>400</v>
      </c>
      <c r="D7224" s="1" t="s">
        <v>12</v>
      </c>
      <c r="E7224" s="1">
        <v>2015</v>
      </c>
      <c r="F7224" s="1" t="s">
        <v>33</v>
      </c>
      <c r="G7224" s="1" t="s">
        <v>34</v>
      </c>
      <c r="H7224" s="1" t="s">
        <v>30</v>
      </c>
      <c r="I7224" s="1" t="s">
        <v>16</v>
      </c>
      <c r="J7224" s="1">
        <v>0</v>
      </c>
      <c r="K7224" s="1">
        <v>20.350000000000001</v>
      </c>
      <c r="L7224" s="1">
        <v>234.4958</v>
      </c>
      <c r="M7224" s="1">
        <v>4</v>
      </c>
    </row>
    <row r="7225" spans="1:13" x14ac:dyDescent="0.3">
      <c r="A7225" s="1" t="s">
        <v>10</v>
      </c>
      <c r="B7225" s="1">
        <v>7224</v>
      </c>
      <c r="C7225" s="1" t="s">
        <v>808</v>
      </c>
      <c r="D7225" s="1" t="s">
        <v>12</v>
      </c>
      <c r="E7225" s="1">
        <v>2015</v>
      </c>
      <c r="F7225" s="1" t="s">
        <v>33</v>
      </c>
      <c r="G7225" s="1" t="s">
        <v>34</v>
      </c>
      <c r="H7225" s="1" t="s">
        <v>30</v>
      </c>
      <c r="I7225" s="1" t="s">
        <v>16</v>
      </c>
      <c r="J7225" s="1">
        <v>4.80335E-2</v>
      </c>
      <c r="K7225" s="1">
        <v>20.6</v>
      </c>
      <c r="L7225" s="1">
        <v>188.25559999999999</v>
      </c>
      <c r="M7225" s="1">
        <v>4</v>
      </c>
    </row>
    <row r="7226" spans="1:13" x14ac:dyDescent="0.3">
      <c r="A7226" s="1" t="s">
        <v>10</v>
      </c>
      <c r="B7226" s="1">
        <v>7225</v>
      </c>
      <c r="C7226" s="1" t="s">
        <v>620</v>
      </c>
      <c r="D7226" s="1" t="s">
        <v>12</v>
      </c>
      <c r="E7226" s="1">
        <v>2015</v>
      </c>
      <c r="F7226" s="1" t="s">
        <v>33</v>
      </c>
      <c r="G7226" s="1" t="s">
        <v>34</v>
      </c>
      <c r="H7226" s="1" t="s">
        <v>30</v>
      </c>
      <c r="I7226" s="1" t="s">
        <v>16</v>
      </c>
      <c r="J7226" s="1">
        <v>0.100378096</v>
      </c>
      <c r="K7226" s="1">
        <v>20.7</v>
      </c>
      <c r="L7226" s="1">
        <v>122.4388</v>
      </c>
      <c r="M7226" s="1">
        <v>4</v>
      </c>
    </row>
    <row r="7227" spans="1:13" x14ac:dyDescent="0.3">
      <c r="A7227" s="1" t="s">
        <v>10</v>
      </c>
      <c r="B7227" s="1">
        <v>7226</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x14ac:dyDescent="0.3">
      <c r="A7228" s="1" t="s">
        <v>10</v>
      </c>
      <c r="B7228" s="1">
        <v>7227</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x14ac:dyDescent="0.3">
      <c r="A7229" s="1" t="s">
        <v>10</v>
      </c>
      <c r="B7229" s="1">
        <v>7228</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x14ac:dyDescent="0.3">
      <c r="A7230" s="1" t="s">
        <v>10</v>
      </c>
      <c r="B7230" s="1">
        <v>7229</v>
      </c>
      <c r="C7230" s="1" t="s">
        <v>129</v>
      </c>
      <c r="D7230" s="1" t="s">
        <v>54</v>
      </c>
      <c r="E7230" s="1">
        <v>2015</v>
      </c>
      <c r="F7230" s="1" t="s">
        <v>33</v>
      </c>
      <c r="G7230" s="1" t="s">
        <v>34</v>
      </c>
      <c r="H7230" s="1" t="s">
        <v>30</v>
      </c>
      <c r="I7230" s="1" t="s">
        <v>16</v>
      </c>
      <c r="J7230" s="1">
        <v>1.2483408E-2</v>
      </c>
      <c r="K7230" s="1">
        <v>10.195</v>
      </c>
      <c r="L7230" s="1">
        <v>195.411</v>
      </c>
      <c r="M7230" s="1">
        <v>4</v>
      </c>
    </row>
    <row r="7231" spans="1:13" x14ac:dyDescent="0.3">
      <c r="A7231" s="1" t="s">
        <v>10</v>
      </c>
      <c r="B7231" s="1">
        <v>7230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x14ac:dyDescent="0.3">
      <c r="A7232" s="1" t="s">
        <v>10</v>
      </c>
      <c r="B7232" s="1">
        <v>7231</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x14ac:dyDescent="0.3">
      <c r="A7233" s="1" t="s">
        <v>10</v>
      </c>
      <c r="B7233" s="1">
        <v>7232</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x14ac:dyDescent="0.3">
      <c r="A7234" s="1" t="s">
        <v>10</v>
      </c>
      <c r="B7234" s="1">
        <v>7233</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x14ac:dyDescent="0.3">
      <c r="A7235" s="1" t="s">
        <v>10</v>
      </c>
      <c r="B7235" s="1">
        <v>7234</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x14ac:dyDescent="0.3">
      <c r="A7236" s="1" t="s">
        <v>10</v>
      </c>
      <c r="B7236" s="1">
        <v>7235</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x14ac:dyDescent="0.3">
      <c r="A7237" s="1" t="s">
        <v>10</v>
      </c>
      <c r="B7237" s="1">
        <v>7236</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x14ac:dyDescent="0.3">
      <c r="A7238" s="1" t="s">
        <v>10</v>
      </c>
      <c r="B7238" s="1">
        <v>7237</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x14ac:dyDescent="0.3">
      <c r="A7239" s="1" t="s">
        <v>10</v>
      </c>
      <c r="B7239" s="1">
        <v>7238</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x14ac:dyDescent="0.3">
      <c r="A7240" s="1" t="s">
        <v>10</v>
      </c>
      <c r="B7240" s="1">
        <v>7239</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x14ac:dyDescent="0.3">
      <c r="A7241" s="1" t="s">
        <v>10</v>
      </c>
      <c r="B7241" s="1">
        <v>7240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x14ac:dyDescent="0.3">
      <c r="A7242" s="1" t="s">
        <v>10</v>
      </c>
      <c r="B7242" s="1">
        <v>7241</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x14ac:dyDescent="0.3">
      <c r="A7243" s="1" t="s">
        <v>10</v>
      </c>
      <c r="B7243" s="1">
        <v>7242</v>
      </c>
      <c r="C7243" s="1" t="s">
        <v>810</v>
      </c>
      <c r="D7243" s="1" t="s">
        <v>48</v>
      </c>
      <c r="E7243" s="1">
        <v>2015</v>
      </c>
      <c r="F7243" s="1" t="s">
        <v>33</v>
      </c>
      <c r="G7243" s="1" t="s">
        <v>34</v>
      </c>
      <c r="H7243" s="1" t="s">
        <v>30</v>
      </c>
      <c r="I7243" s="1" t="s">
        <v>16</v>
      </c>
      <c r="J7243" s="1">
        <v>4.5073782E-2</v>
      </c>
      <c r="K7243" s="1">
        <v>11.35</v>
      </c>
      <c r="L7243" s="1">
        <v>101.9016</v>
      </c>
      <c r="M7243" s="1">
        <v>4</v>
      </c>
    </row>
    <row r="7244" spans="1:13" x14ac:dyDescent="0.3">
      <c r="A7244" s="1" t="s">
        <v>10</v>
      </c>
      <c r="B7244" s="1">
        <v>7243</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x14ac:dyDescent="0.3">
      <c r="A7245" s="1" t="s">
        <v>10</v>
      </c>
      <c r="B7245" s="1">
        <v>7244</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x14ac:dyDescent="0.3">
      <c r="A7246" s="1" t="s">
        <v>10</v>
      </c>
      <c r="B7246" s="1">
        <v>7245</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x14ac:dyDescent="0.3">
      <c r="A7247" s="1" t="s">
        <v>10</v>
      </c>
      <c r="B7247" s="1">
        <v>7246</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x14ac:dyDescent="0.3">
      <c r="A7248" s="1" t="s">
        <v>10</v>
      </c>
      <c r="B7248" s="1">
        <v>7247</v>
      </c>
      <c r="C7248" s="1" t="s">
        <v>600</v>
      </c>
      <c r="D7248" s="1" t="s">
        <v>48</v>
      </c>
      <c r="E7248" s="1">
        <v>2015</v>
      </c>
      <c r="F7248" s="1" t="s">
        <v>33</v>
      </c>
      <c r="G7248" s="1" t="s">
        <v>34</v>
      </c>
      <c r="H7248" s="1" t="s">
        <v>30</v>
      </c>
      <c r="I7248" s="1" t="s">
        <v>16</v>
      </c>
      <c r="J7248" s="1">
        <v>0</v>
      </c>
      <c r="K7248" s="1">
        <v>15.25</v>
      </c>
      <c r="L7248" s="1">
        <v>178.166</v>
      </c>
      <c r="M7248" s="1">
        <v>4</v>
      </c>
    </row>
    <row r="7249" spans="1:13" x14ac:dyDescent="0.3">
      <c r="A7249" s="1" t="s">
        <v>10</v>
      </c>
      <c r="B7249" s="1">
        <v>7248</v>
      </c>
      <c r="C7249" s="1" t="s">
        <v>1163</v>
      </c>
      <c r="D7249" s="1" t="s">
        <v>48</v>
      </c>
      <c r="E7249" s="1">
        <v>2015</v>
      </c>
      <c r="F7249" s="1" t="s">
        <v>33</v>
      </c>
      <c r="G7249" s="1" t="s">
        <v>34</v>
      </c>
      <c r="H7249" s="1" t="s">
        <v>30</v>
      </c>
      <c r="I7249" s="1" t="s">
        <v>16</v>
      </c>
      <c r="J7249" s="1">
        <v>0.173109453</v>
      </c>
      <c r="K7249" s="1">
        <v>16</v>
      </c>
      <c r="L7249" s="1">
        <v>155.2972</v>
      </c>
      <c r="M7249" s="1">
        <v>4</v>
      </c>
    </row>
    <row r="7250" spans="1:13" x14ac:dyDescent="0.3">
      <c r="A7250" s="1" t="s">
        <v>10</v>
      </c>
      <c r="B7250" s="1">
        <v>7249</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x14ac:dyDescent="0.3">
      <c r="A7251" s="1" t="s">
        <v>10</v>
      </c>
      <c r="B7251" s="1">
        <v>7250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x14ac:dyDescent="0.3">
      <c r="A7252" s="1" t="s">
        <v>10</v>
      </c>
      <c r="B7252" s="1">
        <v>7251</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x14ac:dyDescent="0.3">
      <c r="A7253" s="1" t="s">
        <v>10</v>
      </c>
      <c r="B7253" s="1">
        <v>7252</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3">
      <c r="A7254" s="1" t="s">
        <v>10</v>
      </c>
      <c r="B7254" s="1">
        <v>7253</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
      <c r="A7255" s="1" t="s">
        <v>10</v>
      </c>
      <c r="B7255" s="1">
        <v>7254</v>
      </c>
      <c r="C7255" s="1" t="s">
        <v>1213</v>
      </c>
      <c r="D7255" s="1" t="s">
        <v>159</v>
      </c>
      <c r="E7255" s="1">
        <v>2015</v>
      </c>
      <c r="F7255" s="1" t="s">
        <v>33</v>
      </c>
      <c r="G7255" s="1" t="s">
        <v>34</v>
      </c>
      <c r="H7255" s="1" t="s">
        <v>30</v>
      </c>
      <c r="I7255" s="1" t="s">
        <v>16</v>
      </c>
      <c r="J7255" s="1">
        <v>1.7666978E-2</v>
      </c>
      <c r="K7255" s="1">
        <v>10.195</v>
      </c>
      <c r="L7255" s="1">
        <v>239.4538</v>
      </c>
      <c r="M7255" s="1">
        <v>4</v>
      </c>
    </row>
    <row r="7256" spans="1:13" x14ac:dyDescent="0.3">
      <c r="A7256" s="1" t="s">
        <v>10</v>
      </c>
      <c r="B7256" s="1">
        <v>7255</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x14ac:dyDescent="0.3">
      <c r="A7257" s="1" t="s">
        <v>10</v>
      </c>
      <c r="B7257" s="1">
        <v>7256</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x14ac:dyDescent="0.3">
      <c r="A7258" s="1" t="s">
        <v>10</v>
      </c>
      <c r="B7258" s="1">
        <v>7257</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x14ac:dyDescent="0.3">
      <c r="A7259" s="1" t="s">
        <v>10</v>
      </c>
      <c r="B7259" s="1">
        <v>7258</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x14ac:dyDescent="0.3">
      <c r="A7260" s="1" t="s">
        <v>10</v>
      </c>
      <c r="B7260" s="1">
        <v>7259</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x14ac:dyDescent="0.3">
      <c r="A7261" s="1" t="s">
        <v>10</v>
      </c>
      <c r="B7261" s="1">
        <v>7260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x14ac:dyDescent="0.3">
      <c r="A7262" s="1" t="s">
        <v>10</v>
      </c>
      <c r="B7262" s="1">
        <v>7261</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x14ac:dyDescent="0.3">
      <c r="A7263" s="1" t="s">
        <v>10</v>
      </c>
      <c r="B7263" s="1">
        <v>7262</v>
      </c>
      <c r="C7263" s="1" t="s">
        <v>1544</v>
      </c>
      <c r="D7263" s="1" t="s">
        <v>95</v>
      </c>
      <c r="E7263" s="1">
        <v>2020</v>
      </c>
      <c r="F7263" s="1" t="s">
        <v>37</v>
      </c>
      <c r="G7263" s="1" t="s">
        <v>34</v>
      </c>
      <c r="H7263" s="1" t="s">
        <v>30</v>
      </c>
      <c r="I7263" s="1" t="s">
        <v>16</v>
      </c>
      <c r="J7263" s="1">
        <v>8.1193712000000001E-2</v>
      </c>
      <c r="K7263" s="1">
        <v>19.7</v>
      </c>
      <c r="L7263" s="1">
        <v>198.411</v>
      </c>
      <c r="M7263" s="1">
        <v>4</v>
      </c>
    </row>
    <row r="7264" spans="1:13" x14ac:dyDescent="0.3">
      <c r="A7264" s="1" t="s">
        <v>10</v>
      </c>
      <c r="B7264" s="1">
        <v>7263</v>
      </c>
      <c r="C7264" s="1" t="s">
        <v>121</v>
      </c>
      <c r="D7264" s="1" t="s">
        <v>95</v>
      </c>
      <c r="E7264" s="1">
        <v>2020</v>
      </c>
      <c r="F7264" s="1" t="s">
        <v>37</v>
      </c>
      <c r="G7264" s="1" t="s">
        <v>34</v>
      </c>
      <c r="H7264" s="1" t="s">
        <v>30</v>
      </c>
      <c r="I7264" s="1" t="s">
        <v>16</v>
      </c>
      <c r="J7264" s="1">
        <v>0</v>
      </c>
      <c r="K7264" s="1">
        <v>20.7</v>
      </c>
      <c r="L7264" s="1">
        <v>98.7042</v>
      </c>
      <c r="M7264" s="1">
        <v>4</v>
      </c>
    </row>
    <row r="7265" spans="1:13" x14ac:dyDescent="0.3">
      <c r="A7265" s="1" t="s">
        <v>10</v>
      </c>
      <c r="B7265" s="1">
        <v>7264</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x14ac:dyDescent="0.3">
      <c r="A7266" s="1" t="s">
        <v>10</v>
      </c>
      <c r="B7266" s="1">
        <v>7265</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x14ac:dyDescent="0.3">
      <c r="A7267" s="1" t="s">
        <v>10</v>
      </c>
      <c r="B7267" s="1">
        <v>7266</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x14ac:dyDescent="0.3">
      <c r="A7268" s="1" t="s">
        <v>10</v>
      </c>
      <c r="B7268" s="1">
        <v>7267</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x14ac:dyDescent="0.3">
      <c r="A7269" s="1" t="s">
        <v>10</v>
      </c>
      <c r="B7269" s="1">
        <v>7268</v>
      </c>
      <c r="C7269" s="1" t="s">
        <v>1269</v>
      </c>
      <c r="D7269" s="1" t="s">
        <v>28</v>
      </c>
      <c r="E7269" s="1">
        <v>2020</v>
      </c>
      <c r="F7269" s="1" t="s">
        <v>37</v>
      </c>
      <c r="G7269" s="1" t="s">
        <v>34</v>
      </c>
      <c r="H7269" s="1" t="s">
        <v>30</v>
      </c>
      <c r="I7269" s="1" t="s">
        <v>16</v>
      </c>
      <c r="J7269" s="1">
        <v>0</v>
      </c>
      <c r="K7269" s="1">
        <v>13.35</v>
      </c>
      <c r="L7269" s="1">
        <v>206.96379999999999</v>
      </c>
      <c r="M7269" s="1">
        <v>4</v>
      </c>
    </row>
    <row r="7270" spans="1:13" x14ac:dyDescent="0.3">
      <c r="A7270" s="1" t="s">
        <v>10</v>
      </c>
      <c r="B7270" s="1">
        <v>7269</v>
      </c>
      <c r="C7270" s="1" t="s">
        <v>1468</v>
      </c>
      <c r="D7270" s="1" t="s">
        <v>28</v>
      </c>
      <c r="E7270" s="1">
        <v>2020</v>
      </c>
      <c r="F7270" s="1" t="s">
        <v>37</v>
      </c>
      <c r="G7270" s="1" t="s">
        <v>34</v>
      </c>
      <c r="H7270" s="1" t="s">
        <v>30</v>
      </c>
      <c r="I7270" s="1" t="s">
        <v>16</v>
      </c>
      <c r="J7270" s="1">
        <v>0.14031112300000001</v>
      </c>
      <c r="K7270" s="1">
        <v>17</v>
      </c>
      <c r="L7270" s="1">
        <v>265.6884</v>
      </c>
      <c r="M7270" s="1">
        <v>4</v>
      </c>
    </row>
    <row r="7271" spans="1:13" x14ac:dyDescent="0.3">
      <c r="A7271" s="1" t="s">
        <v>10</v>
      </c>
      <c r="B7271" s="1">
        <v>7270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x14ac:dyDescent="0.3">
      <c r="A7272" s="1" t="s">
        <v>10</v>
      </c>
      <c r="B7272" s="1">
        <v>7271</v>
      </c>
      <c r="C7272" s="1" t="s">
        <v>775</v>
      </c>
      <c r="D7272" s="1" t="s">
        <v>28</v>
      </c>
      <c r="E7272" s="1">
        <v>2020</v>
      </c>
      <c r="F7272" s="1" t="s">
        <v>37</v>
      </c>
      <c r="G7272" s="1" t="s">
        <v>34</v>
      </c>
      <c r="H7272" s="1" t="s">
        <v>30</v>
      </c>
      <c r="I7272" s="1" t="s">
        <v>16</v>
      </c>
      <c r="J7272" s="1">
        <v>1.2063121E-2</v>
      </c>
      <c r="K7272" s="1">
        <v>20.25</v>
      </c>
      <c r="L7272" s="1">
        <v>183.5924</v>
      </c>
      <c r="M7272" s="1">
        <v>4</v>
      </c>
    </row>
    <row r="7273" spans="1:13" x14ac:dyDescent="0.3">
      <c r="A7273" s="1" t="s">
        <v>10</v>
      </c>
      <c r="B7273" s="1">
        <v>7272</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x14ac:dyDescent="0.3">
      <c r="A7274" s="1" t="s">
        <v>10</v>
      </c>
      <c r="B7274" s="1">
        <v>7273</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x14ac:dyDescent="0.3">
      <c r="A7275" s="1" t="s">
        <v>10</v>
      </c>
      <c r="B7275" s="1">
        <v>7274</v>
      </c>
      <c r="C7275" s="1" t="s">
        <v>554</v>
      </c>
      <c r="D7275" s="1" t="s">
        <v>67</v>
      </c>
      <c r="E7275" s="1">
        <v>2020</v>
      </c>
      <c r="F7275" s="1" t="s">
        <v>37</v>
      </c>
      <c r="G7275" s="1" t="s">
        <v>34</v>
      </c>
      <c r="H7275" s="1" t="s">
        <v>30</v>
      </c>
      <c r="I7275" s="1" t="s">
        <v>16</v>
      </c>
      <c r="J7275" s="1">
        <v>0.107662745</v>
      </c>
      <c r="K7275" s="1">
        <v>11.8</v>
      </c>
      <c r="L7275" s="1">
        <v>224.1772</v>
      </c>
      <c r="M7275" s="1">
        <v>4</v>
      </c>
    </row>
    <row r="7276" spans="1:13" x14ac:dyDescent="0.3">
      <c r="A7276" s="1" t="s">
        <v>10</v>
      </c>
      <c r="B7276" s="1">
        <v>7275</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x14ac:dyDescent="0.3">
      <c r="A7277" s="1" t="s">
        <v>10</v>
      </c>
      <c r="B7277" s="1">
        <v>7276</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x14ac:dyDescent="0.3">
      <c r="A7278" s="1" t="s">
        <v>10</v>
      </c>
      <c r="B7278" s="1">
        <v>7277</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x14ac:dyDescent="0.3">
      <c r="A7279" s="1" t="s">
        <v>10</v>
      </c>
      <c r="B7279" s="1">
        <v>7278</v>
      </c>
      <c r="C7279" s="1" t="s">
        <v>513</v>
      </c>
      <c r="D7279" s="1" t="s">
        <v>24</v>
      </c>
      <c r="E7279" s="1">
        <v>2020</v>
      </c>
      <c r="F7279" s="1" t="s">
        <v>37</v>
      </c>
      <c r="G7279" s="1" t="s">
        <v>34</v>
      </c>
      <c r="H7279" s="1" t="s">
        <v>30</v>
      </c>
      <c r="I7279" s="1" t="s">
        <v>16</v>
      </c>
      <c r="J7279" s="1">
        <v>3.0418997999999999E-2</v>
      </c>
      <c r="K7279" s="1">
        <v>5.88</v>
      </c>
      <c r="L7279" s="1">
        <v>103.099</v>
      </c>
      <c r="M7279" s="1">
        <v>4</v>
      </c>
    </row>
    <row r="7280" spans="1:13" x14ac:dyDescent="0.3">
      <c r="A7280" s="1" t="s">
        <v>10</v>
      </c>
      <c r="B7280" s="1">
        <v>7279</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3">
      <c r="A7281" s="1" t="s">
        <v>10</v>
      </c>
      <c r="B7281" s="1">
        <v>7280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x14ac:dyDescent="0.3">
      <c r="A7282" s="1" t="s">
        <v>10</v>
      </c>
      <c r="B7282" s="1">
        <v>7281</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3">
      <c r="A7283" s="1" t="s">
        <v>10</v>
      </c>
      <c r="B7283" s="1">
        <v>7282</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x14ac:dyDescent="0.3">
      <c r="A7284" s="1" t="s">
        <v>10</v>
      </c>
      <c r="B7284" s="1">
        <v>7283</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3">
      <c r="A7285" s="1" t="s">
        <v>10</v>
      </c>
      <c r="B7285" s="1">
        <v>7284</v>
      </c>
      <c r="C7285" s="1" t="s">
        <v>1052</v>
      </c>
      <c r="D7285" s="1" t="s">
        <v>24</v>
      </c>
      <c r="E7285" s="1">
        <v>2020</v>
      </c>
      <c r="F7285" s="1" t="s">
        <v>37</v>
      </c>
      <c r="G7285" s="1" t="s">
        <v>34</v>
      </c>
      <c r="H7285" s="1" t="s">
        <v>30</v>
      </c>
      <c r="I7285" s="1" t="s">
        <v>16</v>
      </c>
      <c r="J7285" s="1">
        <v>6.0768862E-2</v>
      </c>
      <c r="K7285" s="1">
        <v>14</v>
      </c>
      <c r="L7285" s="1">
        <v>154.8656</v>
      </c>
      <c r="M7285" s="1">
        <v>4</v>
      </c>
    </row>
    <row r="7286" spans="1:13" x14ac:dyDescent="0.3">
      <c r="A7286" s="1" t="s">
        <v>10</v>
      </c>
      <c r="B7286" s="1">
        <v>7285</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x14ac:dyDescent="0.3">
      <c r="A7287" s="1" t="s">
        <v>10</v>
      </c>
      <c r="B7287" s="1">
        <v>7286</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x14ac:dyDescent="0.3">
      <c r="A7288" s="1" t="s">
        <v>10</v>
      </c>
      <c r="B7288" s="1">
        <v>7287</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3">
      <c r="A7289" s="1" t="s">
        <v>10</v>
      </c>
      <c r="B7289" s="1">
        <v>7288</v>
      </c>
      <c r="C7289" s="1" t="s">
        <v>1567</v>
      </c>
      <c r="D7289" s="1" t="s">
        <v>24</v>
      </c>
      <c r="E7289" s="1">
        <v>2020</v>
      </c>
      <c r="F7289" s="1" t="s">
        <v>37</v>
      </c>
      <c r="G7289" s="1" t="s">
        <v>34</v>
      </c>
      <c r="H7289" s="1" t="s">
        <v>30</v>
      </c>
      <c r="I7289" s="1" t="s">
        <v>16</v>
      </c>
      <c r="J7289" s="1">
        <v>0.122208091</v>
      </c>
      <c r="K7289" s="1">
        <v>20.7</v>
      </c>
      <c r="L7289" s="1">
        <v>119.7466</v>
      </c>
      <c r="M7289" s="1">
        <v>4</v>
      </c>
    </row>
    <row r="7290" spans="1:13" x14ac:dyDescent="0.3">
      <c r="A7290" s="1" t="s">
        <v>10</v>
      </c>
      <c r="B7290" s="1">
        <v>7289</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3">
      <c r="A7291" s="1" t="s">
        <v>10</v>
      </c>
      <c r="B7291" s="1">
        <v>7290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3">
      <c r="A7292" s="1" t="s">
        <v>10</v>
      </c>
      <c r="B7292" s="1">
        <v>7291</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3">
      <c r="A7293" s="1" t="s">
        <v>10</v>
      </c>
      <c r="B7293" s="1">
        <v>7292</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3">
      <c r="A7294" s="1" t="s">
        <v>10</v>
      </c>
      <c r="B7294" s="1">
        <v>7293</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3">
      <c r="A7295" s="1" t="s">
        <v>10</v>
      </c>
      <c r="B7295" s="1">
        <v>7294</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3">
      <c r="A7296" s="1" t="s">
        <v>10</v>
      </c>
      <c r="B7296" s="1">
        <v>7295</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3">
      <c r="A7297" s="1" t="s">
        <v>10</v>
      </c>
      <c r="B7297" s="1">
        <v>7296</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3">
      <c r="A7298" s="1" t="s">
        <v>10</v>
      </c>
      <c r="B7298" s="1">
        <v>7297</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3">
      <c r="A7299" s="1" t="s">
        <v>10</v>
      </c>
      <c r="B7299" s="1">
        <v>7298</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3">
      <c r="A7300" s="1" t="s">
        <v>10</v>
      </c>
      <c r="B7300" s="1">
        <v>7299</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3">
      <c r="A7301" s="1" t="s">
        <v>10</v>
      </c>
      <c r="B7301" s="1">
        <v>7300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3">
      <c r="A7302" s="1" t="s">
        <v>10</v>
      </c>
      <c r="B7302" s="1">
        <v>7301</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3">
      <c r="A7303" s="1" t="s">
        <v>10</v>
      </c>
      <c r="B7303" s="1">
        <v>7302</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3">
      <c r="A7304" s="1" t="s">
        <v>10</v>
      </c>
      <c r="B7304" s="1">
        <v>7303</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3">
      <c r="A7305" s="1" t="s">
        <v>10</v>
      </c>
      <c r="B7305" s="1">
        <v>7304</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3">
      <c r="A7306" s="1" t="s">
        <v>10</v>
      </c>
      <c r="B7306" s="1">
        <v>7305</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3">
      <c r="A7307" s="1" t="s">
        <v>10</v>
      </c>
      <c r="B7307" s="1">
        <v>7306</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3">
      <c r="A7308" s="1" t="s">
        <v>10</v>
      </c>
      <c r="B7308" s="1">
        <v>7307</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3">
      <c r="A7309" s="1" t="s">
        <v>10</v>
      </c>
      <c r="B7309" s="1">
        <v>7308</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3">
      <c r="A7310" s="1" t="s">
        <v>10</v>
      </c>
      <c r="B7310" s="1">
        <v>7309</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3">
      <c r="A7311" s="1" t="s">
        <v>10</v>
      </c>
      <c r="B7311" s="1">
        <v>7310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3">
      <c r="A7312" s="1" t="s">
        <v>10</v>
      </c>
      <c r="B7312" s="1">
        <v>7311</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3">
      <c r="A7313" s="1" t="s">
        <v>10</v>
      </c>
      <c r="B7313" s="1">
        <v>7312</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3">
      <c r="A7314" s="1" t="s">
        <v>10</v>
      </c>
      <c r="B7314" s="1">
        <v>7313</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3">
      <c r="A7315" s="1" t="s">
        <v>10</v>
      </c>
      <c r="B7315" s="1">
        <v>7314</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3">
      <c r="A7316" s="1" t="s">
        <v>10</v>
      </c>
      <c r="B7316" s="1">
        <v>7315</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3">
      <c r="A7317" s="1" t="s">
        <v>10</v>
      </c>
      <c r="B7317" s="1">
        <v>7316</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3">
      <c r="A7318" s="1" t="s">
        <v>10</v>
      </c>
      <c r="B7318" s="1">
        <v>7317</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3">
      <c r="A7319" s="1" t="s">
        <v>10</v>
      </c>
      <c r="B7319" s="1">
        <v>7318</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3">
      <c r="A7320" s="1" t="s">
        <v>10</v>
      </c>
      <c r="B7320" s="1">
        <v>7319</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3">
      <c r="A7321" s="1" t="s">
        <v>10</v>
      </c>
      <c r="B7321" s="1">
        <v>7320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3">
      <c r="A7322" s="1" t="s">
        <v>10</v>
      </c>
      <c r="B7322" s="1">
        <v>7321</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3">
      <c r="A7323" s="1" t="s">
        <v>10</v>
      </c>
      <c r="B7323" s="1">
        <v>7322</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3">
      <c r="A7324" s="1" t="s">
        <v>10</v>
      </c>
      <c r="B7324" s="1">
        <v>7323</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3">
      <c r="A7325" s="1" t="s">
        <v>10</v>
      </c>
      <c r="B7325" s="1">
        <v>7324</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3">
      <c r="A7326" s="1" t="s">
        <v>10</v>
      </c>
      <c r="B7326" s="1">
        <v>7325</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3">
      <c r="A7327" s="1" t="s">
        <v>10</v>
      </c>
      <c r="B7327" s="1">
        <v>7326</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3">
      <c r="A7328" s="1" t="s">
        <v>10</v>
      </c>
      <c r="B7328" s="1">
        <v>7327</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3">
      <c r="A7329" s="1" t="s">
        <v>10</v>
      </c>
      <c r="B7329" s="1">
        <v>7328</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3">
      <c r="A7330" s="1" t="s">
        <v>10</v>
      </c>
      <c r="B7330" s="1">
        <v>7329</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3">
      <c r="A7331" s="1" t="s">
        <v>10</v>
      </c>
      <c r="B7331" s="1">
        <v>7330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3">
      <c r="A7332" s="1" t="s">
        <v>10</v>
      </c>
      <c r="B7332" s="1">
        <v>7331</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3">
      <c r="A7333" s="1" t="s">
        <v>10</v>
      </c>
      <c r="B7333" s="1">
        <v>7332</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3">
      <c r="A7334" s="1" t="s">
        <v>35</v>
      </c>
      <c r="B7334" s="1">
        <v>7333</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3">
      <c r="A7335" s="1" t="s">
        <v>35</v>
      </c>
      <c r="B7335" s="1">
        <v>7334</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3">
      <c r="A7336" s="1" t="s">
        <v>35</v>
      </c>
      <c r="B7336" s="1">
        <v>7335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3">
      <c r="A7337" s="1" t="s">
        <v>35</v>
      </c>
      <c r="B7337" s="1">
        <v>7336</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3">
      <c r="A7338" s="1" t="s">
        <v>35</v>
      </c>
      <c r="B7338" s="1">
        <v>7337</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3">
      <c r="A7339" s="1" t="s">
        <v>35</v>
      </c>
      <c r="B7339" s="1">
        <v>7338</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3">
      <c r="A7340" s="1" t="s">
        <v>10</v>
      </c>
      <c r="B7340" s="1">
        <v>7339</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3">
      <c r="A7341" s="1" t="s">
        <v>10</v>
      </c>
      <c r="B7341" s="1">
        <v>7340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3">
      <c r="A7342" s="1" t="s">
        <v>10</v>
      </c>
      <c r="B7342" s="1">
        <v>7341</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3">
      <c r="A7343" s="1" t="s">
        <v>10</v>
      </c>
      <c r="B7343" s="1">
        <v>7342</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3">
      <c r="A7344" s="1" t="s">
        <v>10</v>
      </c>
      <c r="B7344" s="1">
        <v>7343</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3">
      <c r="A7345" s="1" t="s">
        <v>10</v>
      </c>
      <c r="B7345" s="1">
        <v>7344</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x14ac:dyDescent="0.3">
      <c r="A7346" s="1" t="s">
        <v>17</v>
      </c>
      <c r="B7346" s="1">
        <v>7345</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x14ac:dyDescent="0.3">
      <c r="A7347" s="1" t="s">
        <v>17</v>
      </c>
      <c r="B7347" s="1">
        <v>7346</v>
      </c>
      <c r="C7347" s="1" t="s">
        <v>827</v>
      </c>
      <c r="D7347" s="1" t="s">
        <v>67</v>
      </c>
      <c r="E7347" s="1">
        <v>2017</v>
      </c>
      <c r="F7347" s="1" t="s">
        <v>50</v>
      </c>
      <c r="G7347" s="1" t="s">
        <v>34</v>
      </c>
      <c r="H7347" s="1" t="s">
        <v>26</v>
      </c>
      <c r="I7347" s="1" t="s">
        <v>16</v>
      </c>
      <c r="J7347" s="1">
        <v>0.11993002899999999</v>
      </c>
      <c r="K7347" s="1">
        <v>11.15</v>
      </c>
      <c r="L7347" s="1">
        <v>44.2744</v>
      </c>
      <c r="M7347" s="1">
        <v>4</v>
      </c>
    </row>
    <row r="7348" spans="1:13" x14ac:dyDescent="0.3">
      <c r="A7348" s="1" t="s">
        <v>17</v>
      </c>
      <c r="B7348" s="1">
        <v>7347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x14ac:dyDescent="0.3">
      <c r="A7349" s="1" t="s">
        <v>17</v>
      </c>
      <c r="B7349" s="1">
        <v>7348</v>
      </c>
      <c r="C7349" s="1" t="s">
        <v>446</v>
      </c>
      <c r="D7349" s="1" t="s">
        <v>12</v>
      </c>
      <c r="E7349" s="1">
        <v>2017</v>
      </c>
      <c r="F7349" s="1" t="s">
        <v>50</v>
      </c>
      <c r="G7349" s="1" t="s">
        <v>34</v>
      </c>
      <c r="H7349" s="1" t="s">
        <v>26</v>
      </c>
      <c r="I7349" s="1" t="s">
        <v>16</v>
      </c>
      <c r="J7349" s="1">
        <v>0.173483253</v>
      </c>
      <c r="K7349" s="1">
        <v>11.5</v>
      </c>
      <c r="L7349" s="1">
        <v>129.0652</v>
      </c>
      <c r="M7349" s="1">
        <v>4</v>
      </c>
    </row>
    <row r="7350" spans="1:13" x14ac:dyDescent="0.3">
      <c r="A7350" s="1" t="s">
        <v>17</v>
      </c>
      <c r="B7350" s="1">
        <v>7349</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x14ac:dyDescent="0.3">
      <c r="A7351" s="1" t="s">
        <v>17</v>
      </c>
      <c r="B7351" s="1">
        <v>7350</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x14ac:dyDescent="0.3">
      <c r="A7352" s="1" t="s">
        <v>17</v>
      </c>
      <c r="B7352" s="1">
        <v>7351</v>
      </c>
      <c r="C7352" s="1" t="s">
        <v>1550</v>
      </c>
      <c r="D7352" s="1" t="s">
        <v>32</v>
      </c>
      <c r="E7352" s="1">
        <v>2017</v>
      </c>
      <c r="F7352" s="1" t="s">
        <v>50</v>
      </c>
      <c r="G7352" s="1" t="s">
        <v>34</v>
      </c>
      <c r="H7352" s="1" t="s">
        <v>26</v>
      </c>
      <c r="I7352" s="1" t="s">
        <v>16</v>
      </c>
      <c r="J7352" s="1">
        <v>0</v>
      </c>
      <c r="K7352" s="1">
        <v>11.6</v>
      </c>
      <c r="L7352" s="1">
        <v>141.91540000000001</v>
      </c>
      <c r="M7352" s="1">
        <v>4</v>
      </c>
    </row>
    <row r="7353" spans="1:13" x14ac:dyDescent="0.3">
      <c r="A7353" s="1" t="s">
        <v>17</v>
      </c>
      <c r="B7353" s="1">
        <v>7352</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x14ac:dyDescent="0.3">
      <c r="A7354" s="1" t="s">
        <v>17</v>
      </c>
      <c r="B7354" s="1">
        <v>7353</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x14ac:dyDescent="0.3">
      <c r="A7355" s="1" t="s">
        <v>17</v>
      </c>
      <c r="B7355" s="1">
        <v>7354</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x14ac:dyDescent="0.3">
      <c r="A7356" s="1" t="s">
        <v>17</v>
      </c>
      <c r="B7356" s="1">
        <v>7355</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x14ac:dyDescent="0.3">
      <c r="A7357" s="1" t="s">
        <v>17</v>
      </c>
      <c r="B7357" s="1">
        <v>7356</v>
      </c>
      <c r="C7357" s="1" t="s">
        <v>632</v>
      </c>
      <c r="D7357" s="1" t="s">
        <v>95</v>
      </c>
      <c r="E7357" s="1">
        <v>2017</v>
      </c>
      <c r="F7357" s="1" t="s">
        <v>50</v>
      </c>
      <c r="G7357" s="1" t="s">
        <v>34</v>
      </c>
      <c r="H7357" s="1" t="s">
        <v>26</v>
      </c>
      <c r="I7357" s="1" t="s">
        <v>16</v>
      </c>
      <c r="J7357" s="1">
        <v>0.119339241</v>
      </c>
      <c r="K7357" s="1">
        <v>20.5</v>
      </c>
      <c r="L7357" s="1">
        <v>106.0596</v>
      </c>
      <c r="M7357" s="1">
        <v>4</v>
      </c>
    </row>
    <row r="7358" spans="1:13" x14ac:dyDescent="0.3">
      <c r="A7358" s="1" t="s">
        <v>17</v>
      </c>
      <c r="B7358" s="1">
        <v>7357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x14ac:dyDescent="0.3">
      <c r="A7359" s="1" t="s">
        <v>17</v>
      </c>
      <c r="B7359" s="1">
        <v>7358</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x14ac:dyDescent="0.3">
      <c r="A7360" s="1" t="s">
        <v>17</v>
      </c>
      <c r="B7360" s="1">
        <v>7359</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x14ac:dyDescent="0.3">
      <c r="A7361" s="1" t="s">
        <v>17</v>
      </c>
      <c r="B7361" s="1">
        <v>7360</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x14ac:dyDescent="0.3">
      <c r="A7362" s="1" t="s">
        <v>17</v>
      </c>
      <c r="B7362" s="1">
        <v>7361</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x14ac:dyDescent="0.3">
      <c r="A7363" s="1" t="s">
        <v>17</v>
      </c>
      <c r="B7363" s="1">
        <v>7362</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x14ac:dyDescent="0.3">
      <c r="A7364" s="1" t="s">
        <v>17</v>
      </c>
      <c r="B7364" s="1">
        <v>7363</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x14ac:dyDescent="0.3">
      <c r="A7365" s="1" t="s">
        <v>17</v>
      </c>
      <c r="B7365" s="1">
        <v>7364</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x14ac:dyDescent="0.3">
      <c r="A7366" s="1" t="s">
        <v>17</v>
      </c>
      <c r="B7366" s="1">
        <v>7365</v>
      </c>
      <c r="C7366" s="1" t="s">
        <v>1366</v>
      </c>
      <c r="D7366" s="1" t="s">
        <v>28</v>
      </c>
      <c r="E7366" s="1">
        <v>2017</v>
      </c>
      <c r="F7366" s="1" t="s">
        <v>50</v>
      </c>
      <c r="G7366" s="1" t="s">
        <v>34</v>
      </c>
      <c r="H7366" s="1" t="s">
        <v>26</v>
      </c>
      <c r="I7366" s="1" t="s">
        <v>16</v>
      </c>
      <c r="J7366" s="1">
        <v>5.0741380000000003E-2</v>
      </c>
      <c r="K7366" s="1">
        <v>7.5</v>
      </c>
      <c r="L7366" s="1">
        <v>123.2072</v>
      </c>
      <c r="M7366" s="1">
        <v>4</v>
      </c>
    </row>
    <row r="7367" spans="1:13" x14ac:dyDescent="0.3">
      <c r="A7367" s="1" t="s">
        <v>17</v>
      </c>
      <c r="B7367" s="1">
        <v>7366</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x14ac:dyDescent="0.3">
      <c r="A7368" s="1" t="s">
        <v>17</v>
      </c>
      <c r="B7368" s="1">
        <v>7367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x14ac:dyDescent="0.3">
      <c r="A7369" s="1" t="s">
        <v>17</v>
      </c>
      <c r="B7369" s="1">
        <v>7368</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x14ac:dyDescent="0.3">
      <c r="A7370" s="1" t="s">
        <v>17</v>
      </c>
      <c r="B7370" s="1">
        <v>7369</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x14ac:dyDescent="0.3">
      <c r="A7371" s="1" t="s">
        <v>17</v>
      </c>
      <c r="B7371" s="1">
        <v>7370</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x14ac:dyDescent="0.3">
      <c r="A7372" s="1" t="s">
        <v>17</v>
      </c>
      <c r="B7372" s="1">
        <v>7371</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x14ac:dyDescent="0.3">
      <c r="A7373" s="1" t="s">
        <v>17</v>
      </c>
      <c r="B7373" s="1">
        <v>7372</v>
      </c>
      <c r="C7373" s="1" t="s">
        <v>1274</v>
      </c>
      <c r="D7373" s="1" t="s">
        <v>67</v>
      </c>
      <c r="E7373" s="1">
        <v>2017</v>
      </c>
      <c r="F7373" s="1" t="s">
        <v>50</v>
      </c>
      <c r="G7373" s="1" t="s">
        <v>34</v>
      </c>
      <c r="H7373" s="1" t="s">
        <v>26</v>
      </c>
      <c r="I7373" s="1" t="s">
        <v>16</v>
      </c>
      <c r="J7373" s="1">
        <v>3.8446805000000001E-2</v>
      </c>
      <c r="K7373" s="1">
        <v>6.92</v>
      </c>
      <c r="L7373" s="1">
        <v>63.5852</v>
      </c>
      <c r="M7373" s="1">
        <v>4</v>
      </c>
    </row>
    <row r="7374" spans="1:13" x14ac:dyDescent="0.3">
      <c r="A7374" s="1" t="s">
        <v>17</v>
      </c>
      <c r="B7374" s="1">
        <v>7373</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x14ac:dyDescent="0.3">
      <c r="A7375" s="1" t="s">
        <v>17</v>
      </c>
      <c r="B7375" s="1">
        <v>7374</v>
      </c>
      <c r="C7375" s="1" t="s">
        <v>1596</v>
      </c>
      <c r="D7375" s="1" t="s">
        <v>67</v>
      </c>
      <c r="E7375" s="1">
        <v>2017</v>
      </c>
      <c r="F7375" s="1" t="s">
        <v>50</v>
      </c>
      <c r="G7375" s="1" t="s">
        <v>34</v>
      </c>
      <c r="H7375" s="1" t="s">
        <v>26</v>
      </c>
      <c r="I7375" s="1" t="s">
        <v>16</v>
      </c>
      <c r="J7375" s="1">
        <v>3.6127671E-2</v>
      </c>
      <c r="K7375" s="1">
        <v>7.89</v>
      </c>
      <c r="L7375" s="1">
        <v>117.4782</v>
      </c>
      <c r="M7375" s="1">
        <v>4</v>
      </c>
    </row>
    <row r="7376" spans="1:13" x14ac:dyDescent="0.3">
      <c r="A7376" s="1" t="s">
        <v>17</v>
      </c>
      <c r="B7376" s="1">
        <v>7375</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x14ac:dyDescent="0.3">
      <c r="A7377" s="1" t="s">
        <v>17</v>
      </c>
      <c r="B7377" s="1">
        <v>7376</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x14ac:dyDescent="0.3">
      <c r="A7378" s="1" t="s">
        <v>17</v>
      </c>
      <c r="B7378" s="1">
        <v>7377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x14ac:dyDescent="0.3">
      <c r="A7379" s="1" t="s">
        <v>17</v>
      </c>
      <c r="B7379" s="1">
        <v>7378</v>
      </c>
      <c r="C7379" s="1" t="s">
        <v>627</v>
      </c>
      <c r="D7379" s="1" t="s">
        <v>67</v>
      </c>
      <c r="E7379" s="1">
        <v>2017</v>
      </c>
      <c r="F7379" s="1" t="s">
        <v>50</v>
      </c>
      <c r="G7379" s="1" t="s">
        <v>34</v>
      </c>
      <c r="H7379" s="1" t="s">
        <v>26</v>
      </c>
      <c r="I7379" s="1" t="s">
        <v>16</v>
      </c>
      <c r="J7379" s="1">
        <v>0.132645493</v>
      </c>
      <c r="K7379" s="1">
        <v>11.85</v>
      </c>
      <c r="L7379" s="1">
        <v>96.9726</v>
      </c>
      <c r="M7379" s="1">
        <v>4</v>
      </c>
    </row>
    <row r="7380" spans="1:13" x14ac:dyDescent="0.3">
      <c r="A7380" s="1" t="s">
        <v>17</v>
      </c>
      <c r="B7380" s="1">
        <v>7379</v>
      </c>
      <c r="C7380" s="1" t="s">
        <v>545</v>
      </c>
      <c r="D7380" s="1" t="s">
        <v>67</v>
      </c>
      <c r="E7380" s="1">
        <v>2017</v>
      </c>
      <c r="F7380" s="1" t="s">
        <v>50</v>
      </c>
      <c r="G7380" s="1" t="s">
        <v>34</v>
      </c>
      <c r="H7380" s="1" t="s">
        <v>26</v>
      </c>
      <c r="I7380" s="1" t="s">
        <v>16</v>
      </c>
      <c r="J7380" s="1">
        <v>7.9791176000000005E-2</v>
      </c>
      <c r="K7380" s="1">
        <v>13.3</v>
      </c>
      <c r="L7380" s="1">
        <v>232.73</v>
      </c>
      <c r="M7380" s="1">
        <v>4</v>
      </c>
    </row>
    <row r="7381" spans="1:13" x14ac:dyDescent="0.3">
      <c r="A7381" s="1" t="s">
        <v>17</v>
      </c>
      <c r="B7381" s="1">
        <v>7380</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x14ac:dyDescent="0.3">
      <c r="A7382" s="1" t="s">
        <v>17</v>
      </c>
      <c r="B7382" s="1">
        <v>7381</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x14ac:dyDescent="0.3">
      <c r="A7383" s="1" t="s">
        <v>17</v>
      </c>
      <c r="B7383" s="1">
        <v>7382</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x14ac:dyDescent="0.3">
      <c r="A7384" s="1" t="s">
        <v>17</v>
      </c>
      <c r="B7384" s="1">
        <v>7383</v>
      </c>
      <c r="C7384" s="1" t="s">
        <v>65</v>
      </c>
      <c r="D7384" s="1" t="s">
        <v>24</v>
      </c>
      <c r="E7384" s="1">
        <v>2017</v>
      </c>
      <c r="F7384" s="1" t="s">
        <v>50</v>
      </c>
      <c r="G7384" s="1" t="s">
        <v>34</v>
      </c>
      <c r="H7384" s="1" t="s">
        <v>26</v>
      </c>
      <c r="I7384" s="1" t="s">
        <v>16</v>
      </c>
      <c r="J7384" s="1">
        <v>2.2878953E-2</v>
      </c>
      <c r="K7384" s="1">
        <v>6.85</v>
      </c>
      <c r="L7384" s="1">
        <v>262.35939999999999</v>
      </c>
      <c r="M7384" s="1">
        <v>4</v>
      </c>
    </row>
    <row r="7385" spans="1:13" x14ac:dyDescent="0.3">
      <c r="A7385" s="1" t="s">
        <v>17</v>
      </c>
      <c r="B7385" s="1">
        <v>7384</v>
      </c>
      <c r="C7385" s="1" t="s">
        <v>228</v>
      </c>
      <c r="D7385" s="1" t="s">
        <v>24</v>
      </c>
      <c r="E7385" s="1">
        <v>2017</v>
      </c>
      <c r="F7385" s="1" t="s">
        <v>50</v>
      </c>
      <c r="G7385" s="1" t="s">
        <v>34</v>
      </c>
      <c r="H7385" s="1" t="s">
        <v>26</v>
      </c>
      <c r="I7385" s="1" t="s">
        <v>16</v>
      </c>
      <c r="J7385" s="1">
        <v>0</v>
      </c>
      <c r="K7385" s="1">
        <v>7.5</v>
      </c>
      <c r="L7385" s="1">
        <v>237.79060000000001</v>
      </c>
      <c r="M7385" s="1">
        <v>4</v>
      </c>
    </row>
    <row r="7386" spans="1:13" x14ac:dyDescent="0.3">
      <c r="A7386" s="1" t="s">
        <v>17</v>
      </c>
      <c r="B7386" s="1">
        <v>7385</v>
      </c>
      <c r="C7386" s="1" t="s">
        <v>452</v>
      </c>
      <c r="D7386" s="1" t="s">
        <v>24</v>
      </c>
      <c r="E7386" s="1">
        <v>2017</v>
      </c>
      <c r="F7386" s="1" t="s">
        <v>50</v>
      </c>
      <c r="G7386" s="1" t="s">
        <v>34</v>
      </c>
      <c r="H7386" s="1" t="s">
        <v>26</v>
      </c>
      <c r="I7386" s="1" t="s">
        <v>16</v>
      </c>
      <c r="J7386" s="1">
        <v>8.1996013000000006E-2</v>
      </c>
      <c r="K7386" s="1">
        <v>9</v>
      </c>
      <c r="L7386" s="1">
        <v>216.2534</v>
      </c>
      <c r="M7386" s="1">
        <v>4</v>
      </c>
    </row>
    <row r="7387" spans="1:13" x14ac:dyDescent="0.3">
      <c r="A7387" s="1" t="s">
        <v>17</v>
      </c>
      <c r="B7387" s="1">
        <v>7386</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x14ac:dyDescent="0.3">
      <c r="A7388" s="1" t="s">
        <v>17</v>
      </c>
      <c r="B7388" s="1">
        <v>7387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x14ac:dyDescent="0.3">
      <c r="A7389" s="1" t="s">
        <v>17</v>
      </c>
      <c r="B7389" s="1">
        <v>7388</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x14ac:dyDescent="0.3">
      <c r="A7390" s="1" t="s">
        <v>17</v>
      </c>
      <c r="B7390" s="1">
        <v>7389</v>
      </c>
      <c r="C7390" s="1" t="s">
        <v>738</v>
      </c>
      <c r="D7390" s="1" t="s">
        <v>24</v>
      </c>
      <c r="E7390" s="1">
        <v>2017</v>
      </c>
      <c r="F7390" s="1" t="s">
        <v>50</v>
      </c>
      <c r="G7390" s="1" t="s">
        <v>34</v>
      </c>
      <c r="H7390" s="1" t="s">
        <v>26</v>
      </c>
      <c r="I7390" s="1" t="s">
        <v>16</v>
      </c>
      <c r="J7390" s="1">
        <v>0.119362409</v>
      </c>
      <c r="K7390" s="1">
        <v>17</v>
      </c>
      <c r="L7390" s="1">
        <v>249.4434</v>
      </c>
      <c r="M7390" s="1">
        <v>4</v>
      </c>
    </row>
    <row r="7391" spans="1:13" x14ac:dyDescent="0.3">
      <c r="A7391" s="1" t="s">
        <v>17</v>
      </c>
      <c r="B7391" s="1">
        <v>7390</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x14ac:dyDescent="0.3">
      <c r="A7392" s="1" t="s">
        <v>17</v>
      </c>
      <c r="B7392" s="1">
        <v>7391</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x14ac:dyDescent="0.3">
      <c r="A7393" s="1" t="s">
        <v>17</v>
      </c>
      <c r="B7393" s="1">
        <v>7392</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x14ac:dyDescent="0.3">
      <c r="A7394" s="1" t="s">
        <v>17</v>
      </c>
      <c r="B7394" s="1">
        <v>7393</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x14ac:dyDescent="0.3">
      <c r="A7395" s="1" t="s">
        <v>17</v>
      </c>
      <c r="B7395" s="1">
        <v>7394</v>
      </c>
      <c r="C7395" s="1" t="s">
        <v>947</v>
      </c>
      <c r="D7395" s="1" t="s">
        <v>24</v>
      </c>
      <c r="E7395" s="1">
        <v>2017</v>
      </c>
      <c r="F7395" s="1" t="s">
        <v>50</v>
      </c>
      <c r="G7395" s="1" t="s">
        <v>34</v>
      </c>
      <c r="H7395" s="1" t="s">
        <v>26</v>
      </c>
      <c r="I7395" s="1" t="s">
        <v>16</v>
      </c>
      <c r="J7395" s="1">
        <v>0.111902259</v>
      </c>
      <c r="K7395" s="1">
        <v>19</v>
      </c>
      <c r="L7395" s="1">
        <v>105.4622</v>
      </c>
      <c r="M7395" s="1">
        <v>4</v>
      </c>
    </row>
    <row r="7396" spans="1:13" x14ac:dyDescent="0.3">
      <c r="A7396" s="1" t="s">
        <v>17</v>
      </c>
      <c r="B7396" s="1">
        <v>7395</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x14ac:dyDescent="0.3">
      <c r="A7397" s="1" t="s">
        <v>17</v>
      </c>
      <c r="B7397" s="1">
        <v>7396</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x14ac:dyDescent="0.3">
      <c r="A7398" s="1" t="s">
        <v>17</v>
      </c>
      <c r="B7398" s="1">
        <v>7397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x14ac:dyDescent="0.3">
      <c r="A7399" s="1" t="s">
        <v>17</v>
      </c>
      <c r="B7399" s="1">
        <v>7398</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x14ac:dyDescent="0.3">
      <c r="A7400" s="1" t="s">
        <v>17</v>
      </c>
      <c r="B7400" s="1">
        <v>7399</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x14ac:dyDescent="0.3">
      <c r="A7401" s="1" t="s">
        <v>17</v>
      </c>
      <c r="B7401" s="1">
        <v>7400</v>
      </c>
      <c r="C7401" s="1" t="s">
        <v>1324</v>
      </c>
      <c r="D7401" s="1" t="s">
        <v>12</v>
      </c>
      <c r="E7401" s="1">
        <v>2017</v>
      </c>
      <c r="F7401" s="1" t="s">
        <v>50</v>
      </c>
      <c r="G7401" s="1" t="s">
        <v>34</v>
      </c>
      <c r="H7401" s="1" t="s">
        <v>26</v>
      </c>
      <c r="I7401" s="1" t="s">
        <v>16</v>
      </c>
      <c r="J7401" s="1">
        <v>6.6608486999999994E-2</v>
      </c>
      <c r="K7401" s="1">
        <v>6.78</v>
      </c>
      <c r="L7401" s="1">
        <v>184.624</v>
      </c>
      <c r="M7401" s="1">
        <v>4</v>
      </c>
    </row>
    <row r="7402" spans="1:13" x14ac:dyDescent="0.3">
      <c r="A7402" s="1" t="s">
        <v>17</v>
      </c>
      <c r="B7402" s="1">
        <v>7401</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x14ac:dyDescent="0.3">
      <c r="A7403" s="1" t="s">
        <v>17</v>
      </c>
      <c r="B7403" s="1">
        <v>7402</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x14ac:dyDescent="0.3">
      <c r="A7404" s="1" t="s">
        <v>17</v>
      </c>
      <c r="B7404" s="1">
        <v>7403</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x14ac:dyDescent="0.3">
      <c r="A7405" s="1" t="s">
        <v>17</v>
      </c>
      <c r="B7405" s="1">
        <v>7404</v>
      </c>
      <c r="C7405" s="1" t="s">
        <v>819</v>
      </c>
      <c r="D7405" s="1" t="s">
        <v>12</v>
      </c>
      <c r="E7405" s="1">
        <v>2017</v>
      </c>
      <c r="F7405" s="1" t="s">
        <v>50</v>
      </c>
      <c r="G7405" s="1" t="s">
        <v>34</v>
      </c>
      <c r="H7405" s="1" t="s">
        <v>26</v>
      </c>
      <c r="I7405" s="1" t="s">
        <v>16</v>
      </c>
      <c r="J7405" s="1">
        <v>5.9835658999999999E-2</v>
      </c>
      <c r="K7405" s="1">
        <v>11.1</v>
      </c>
      <c r="L7405" s="1">
        <v>151.3366</v>
      </c>
      <c r="M7405" s="1">
        <v>4</v>
      </c>
    </row>
    <row r="7406" spans="1:13" x14ac:dyDescent="0.3">
      <c r="A7406" s="1" t="s">
        <v>17</v>
      </c>
      <c r="B7406" s="1">
        <v>7405</v>
      </c>
      <c r="C7406" s="1" t="s">
        <v>909</v>
      </c>
      <c r="D7406" s="1" t="s">
        <v>12</v>
      </c>
      <c r="E7406" s="1">
        <v>2017</v>
      </c>
      <c r="F7406" s="1" t="s">
        <v>50</v>
      </c>
      <c r="G7406" s="1" t="s">
        <v>34</v>
      </c>
      <c r="H7406" s="1" t="s">
        <v>26</v>
      </c>
      <c r="I7406" s="1" t="s">
        <v>16</v>
      </c>
      <c r="J7406" s="1">
        <v>0</v>
      </c>
      <c r="K7406" s="1">
        <v>12.1</v>
      </c>
      <c r="L7406" s="1">
        <v>177.30019999999999</v>
      </c>
      <c r="M7406" s="1">
        <v>4</v>
      </c>
    </row>
    <row r="7407" spans="1:13" x14ac:dyDescent="0.3">
      <c r="A7407" s="1" t="s">
        <v>17</v>
      </c>
      <c r="B7407" s="1">
        <v>7406</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x14ac:dyDescent="0.3">
      <c r="A7408" s="1" t="s">
        <v>17</v>
      </c>
      <c r="B7408" s="1">
        <v>7407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x14ac:dyDescent="0.3">
      <c r="A7409" s="1" t="s">
        <v>17</v>
      </c>
      <c r="B7409" s="1">
        <v>7408</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x14ac:dyDescent="0.3">
      <c r="A7410" s="1" t="s">
        <v>17</v>
      </c>
      <c r="B7410" s="1">
        <v>7409</v>
      </c>
      <c r="C7410" s="1" t="s">
        <v>83</v>
      </c>
      <c r="D7410" s="1" t="s">
        <v>12</v>
      </c>
      <c r="E7410" s="1">
        <v>2017</v>
      </c>
      <c r="F7410" s="1" t="s">
        <v>50</v>
      </c>
      <c r="G7410" s="1" t="s">
        <v>34</v>
      </c>
      <c r="H7410" s="1" t="s">
        <v>26</v>
      </c>
      <c r="I7410" s="1" t="s">
        <v>16</v>
      </c>
      <c r="J7410" s="1">
        <v>5.7385238999999998E-2</v>
      </c>
      <c r="K7410" s="1">
        <v>16.25</v>
      </c>
      <c r="L7410" s="1">
        <v>126.2046</v>
      </c>
      <c r="M7410" s="1">
        <v>4</v>
      </c>
    </row>
    <row r="7411" spans="1:13" x14ac:dyDescent="0.3">
      <c r="A7411" s="1" t="s">
        <v>17</v>
      </c>
      <c r="B7411" s="1">
        <v>7410</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x14ac:dyDescent="0.3">
      <c r="A7412" s="1" t="s">
        <v>17</v>
      </c>
      <c r="B7412" s="1">
        <v>7411</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x14ac:dyDescent="0.3">
      <c r="A7413" s="1" t="s">
        <v>17</v>
      </c>
      <c r="B7413" s="1">
        <v>7412</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x14ac:dyDescent="0.3">
      <c r="A7414" s="1" t="s">
        <v>17</v>
      </c>
      <c r="B7414" s="1">
        <v>7413</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x14ac:dyDescent="0.3">
      <c r="A7415" s="1" t="s">
        <v>17</v>
      </c>
      <c r="B7415" s="1">
        <v>7414</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x14ac:dyDescent="0.3">
      <c r="A7416" s="1" t="s">
        <v>17</v>
      </c>
      <c r="B7416" s="1">
        <v>7415</v>
      </c>
      <c r="C7416" s="1" t="s">
        <v>374</v>
      </c>
      <c r="D7416" s="1" t="s">
        <v>12</v>
      </c>
      <c r="E7416" s="1">
        <v>2017</v>
      </c>
      <c r="F7416" s="1" t="s">
        <v>50</v>
      </c>
      <c r="G7416" s="1" t="s">
        <v>34</v>
      </c>
      <c r="H7416" s="1" t="s">
        <v>26</v>
      </c>
      <c r="I7416" s="1" t="s">
        <v>16</v>
      </c>
      <c r="J7416" s="1">
        <v>3.6133462999999998E-2</v>
      </c>
      <c r="K7416" s="1">
        <v>20.5</v>
      </c>
      <c r="L7416" s="1">
        <v>120.1756</v>
      </c>
      <c r="M7416" s="1">
        <v>4</v>
      </c>
    </row>
    <row r="7417" spans="1:13" x14ac:dyDescent="0.3">
      <c r="A7417" s="1" t="s">
        <v>17</v>
      </c>
      <c r="B7417" s="1">
        <v>7416</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x14ac:dyDescent="0.3">
      <c r="A7418" s="1" t="s">
        <v>17</v>
      </c>
      <c r="B7418" s="1">
        <v>7417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x14ac:dyDescent="0.3">
      <c r="A7419" s="1" t="s">
        <v>17</v>
      </c>
      <c r="B7419" s="1">
        <v>7418</v>
      </c>
      <c r="C7419" s="1" t="s">
        <v>858</v>
      </c>
      <c r="D7419" s="1" t="s">
        <v>61</v>
      </c>
      <c r="E7419" s="1">
        <v>2017</v>
      </c>
      <c r="F7419" s="1" t="s">
        <v>50</v>
      </c>
      <c r="G7419" s="1" t="s">
        <v>34</v>
      </c>
      <c r="H7419" s="1" t="s">
        <v>26</v>
      </c>
      <c r="I7419" s="1" t="s">
        <v>16</v>
      </c>
      <c r="J7419" s="1">
        <v>0.112203445</v>
      </c>
      <c r="K7419" s="1">
        <v>10.195</v>
      </c>
      <c r="L7419" s="1">
        <v>111.786</v>
      </c>
      <c r="M7419" s="1">
        <v>4</v>
      </c>
    </row>
    <row r="7420" spans="1:13" x14ac:dyDescent="0.3">
      <c r="A7420" s="1" t="s">
        <v>17</v>
      </c>
      <c r="B7420" s="1">
        <v>7419</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x14ac:dyDescent="0.3">
      <c r="A7421" s="1" t="s">
        <v>17</v>
      </c>
      <c r="B7421" s="1">
        <v>7420</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x14ac:dyDescent="0.3">
      <c r="A7422" s="1" t="s">
        <v>17</v>
      </c>
      <c r="B7422" s="1">
        <v>7421</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x14ac:dyDescent="0.3">
      <c r="A7423" s="1" t="s">
        <v>17</v>
      </c>
      <c r="B7423" s="1">
        <v>7422</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x14ac:dyDescent="0.3">
      <c r="A7424" s="1" t="s">
        <v>17</v>
      </c>
      <c r="B7424" s="1">
        <v>7423</v>
      </c>
      <c r="C7424" s="1" t="s">
        <v>438</v>
      </c>
      <c r="D7424" s="1" t="s">
        <v>19</v>
      </c>
      <c r="E7424" s="1">
        <v>2017</v>
      </c>
      <c r="F7424" s="1" t="s">
        <v>50</v>
      </c>
      <c r="G7424" s="1" t="s">
        <v>34</v>
      </c>
      <c r="H7424" s="1" t="s">
        <v>26</v>
      </c>
      <c r="I7424" s="1" t="s">
        <v>16</v>
      </c>
      <c r="J7424" s="1">
        <v>3.6228067000000003E-2</v>
      </c>
      <c r="K7424" s="1">
        <v>7.5</v>
      </c>
      <c r="L7424" s="1">
        <v>175.2028</v>
      </c>
      <c r="M7424" s="1">
        <v>4</v>
      </c>
    </row>
    <row r="7425" spans="1:13" x14ac:dyDescent="0.3">
      <c r="A7425" s="1" t="s">
        <v>17</v>
      </c>
      <c r="B7425" s="1">
        <v>7424</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x14ac:dyDescent="0.3">
      <c r="A7426" s="1" t="s">
        <v>17</v>
      </c>
      <c r="B7426" s="1">
        <v>7425</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x14ac:dyDescent="0.3">
      <c r="A7427" s="1" t="s">
        <v>17</v>
      </c>
      <c r="B7427" s="1">
        <v>7426</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x14ac:dyDescent="0.3">
      <c r="A7428" s="1" t="s">
        <v>17</v>
      </c>
      <c r="B7428" s="1">
        <v>7427</v>
      </c>
      <c r="C7428" s="1" t="s">
        <v>18</v>
      </c>
      <c r="D7428" s="1" t="s">
        <v>19</v>
      </c>
      <c r="E7428" s="1">
        <v>2017</v>
      </c>
      <c r="F7428" s="1" t="s">
        <v>50</v>
      </c>
      <c r="G7428" s="1" t="s">
        <v>34</v>
      </c>
      <c r="H7428" s="1" t="s">
        <v>26</v>
      </c>
      <c r="I7428" s="1" t="s">
        <v>16</v>
      </c>
      <c r="J7428" s="1">
        <v>8.5595570000000006E-3</v>
      </c>
      <c r="K7428" s="1">
        <v>11.8</v>
      </c>
      <c r="L7428" s="1">
        <v>117.2492</v>
      </c>
      <c r="M7428" s="1">
        <v>4</v>
      </c>
    </row>
    <row r="7429" spans="1:13" x14ac:dyDescent="0.3">
      <c r="A7429" s="1" t="s">
        <v>17</v>
      </c>
      <c r="B7429" s="1">
        <v>7428</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x14ac:dyDescent="0.3">
      <c r="A7430" s="1" t="s">
        <v>17</v>
      </c>
      <c r="B7430" s="1">
        <v>7429</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x14ac:dyDescent="0.3">
      <c r="A7431" s="1" t="s">
        <v>17</v>
      </c>
      <c r="B7431" s="1">
        <v>7430</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x14ac:dyDescent="0.3">
      <c r="A7432" s="1" t="s">
        <v>17</v>
      </c>
      <c r="B7432" s="1">
        <v>7431</v>
      </c>
      <c r="C7432" s="1" t="s">
        <v>144</v>
      </c>
      <c r="D7432" s="1" t="s">
        <v>19</v>
      </c>
      <c r="E7432" s="1">
        <v>2017</v>
      </c>
      <c r="F7432" s="1" t="s">
        <v>50</v>
      </c>
      <c r="G7432" s="1" t="s">
        <v>34</v>
      </c>
      <c r="H7432" s="1" t="s">
        <v>26</v>
      </c>
      <c r="I7432" s="1" t="s">
        <v>16</v>
      </c>
      <c r="J7432" s="1">
        <v>2.512588E-2</v>
      </c>
      <c r="K7432" s="1">
        <v>20.75</v>
      </c>
      <c r="L7432" s="1">
        <v>150.4734</v>
      </c>
      <c r="M7432" s="1">
        <v>4</v>
      </c>
    </row>
    <row r="7433" spans="1:13" x14ac:dyDescent="0.3">
      <c r="A7433" s="1" t="s">
        <v>17</v>
      </c>
      <c r="B7433" s="1">
        <v>7432</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x14ac:dyDescent="0.3">
      <c r="A7434" s="1" t="s">
        <v>17</v>
      </c>
      <c r="B7434" s="1">
        <v>7433</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x14ac:dyDescent="0.3">
      <c r="A7435" s="1" t="s">
        <v>17</v>
      </c>
      <c r="B7435" s="1">
        <v>7434</v>
      </c>
      <c r="C7435" s="1" t="s">
        <v>671</v>
      </c>
      <c r="D7435" s="1" t="s">
        <v>42</v>
      </c>
      <c r="E7435" s="1">
        <v>2017</v>
      </c>
      <c r="F7435" s="1" t="s">
        <v>50</v>
      </c>
      <c r="G7435" s="1" t="s">
        <v>34</v>
      </c>
      <c r="H7435" s="1" t="s">
        <v>26</v>
      </c>
      <c r="I7435" s="1" t="s">
        <v>16</v>
      </c>
      <c r="J7435" s="1">
        <v>9.6862254999999994E-2</v>
      </c>
      <c r="K7435" s="1">
        <v>6.57</v>
      </c>
      <c r="L7435" s="1">
        <v>193.982</v>
      </c>
      <c r="M7435" s="1">
        <v>4</v>
      </c>
    </row>
    <row r="7436" spans="1:13" x14ac:dyDescent="0.3">
      <c r="A7436" s="1" t="s">
        <v>17</v>
      </c>
      <c r="B7436" s="1">
        <v>7435</v>
      </c>
      <c r="C7436" s="1" t="s">
        <v>995</v>
      </c>
      <c r="D7436" s="1" t="s">
        <v>42</v>
      </c>
      <c r="E7436" s="1">
        <v>2017</v>
      </c>
      <c r="F7436" s="1" t="s">
        <v>50</v>
      </c>
      <c r="G7436" s="1" t="s">
        <v>34</v>
      </c>
      <c r="H7436" s="1" t="s">
        <v>26</v>
      </c>
      <c r="I7436" s="1" t="s">
        <v>16</v>
      </c>
      <c r="J7436" s="1">
        <v>2.6180031999999999E-2</v>
      </c>
      <c r="K7436" s="1">
        <v>6.59</v>
      </c>
      <c r="L7436" s="1">
        <v>120.7098</v>
      </c>
      <c r="M7436" s="1">
        <v>4</v>
      </c>
    </row>
    <row r="7437" spans="1:13" x14ac:dyDescent="0.3">
      <c r="A7437" s="1" t="s">
        <v>17</v>
      </c>
      <c r="B7437" s="1">
        <v>7436</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x14ac:dyDescent="0.3">
      <c r="A7438" s="1" t="s">
        <v>17</v>
      </c>
      <c r="B7438" s="1">
        <v>7437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x14ac:dyDescent="0.3">
      <c r="A7439" s="1" t="s">
        <v>17</v>
      </c>
      <c r="B7439" s="1">
        <v>7438</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x14ac:dyDescent="0.3">
      <c r="A7440" s="1" t="s">
        <v>17</v>
      </c>
      <c r="B7440" s="1">
        <v>7439</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x14ac:dyDescent="0.3">
      <c r="A7441" s="1" t="s">
        <v>17</v>
      </c>
      <c r="B7441" s="1">
        <v>7440</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x14ac:dyDescent="0.3">
      <c r="A7442" s="1" t="s">
        <v>17</v>
      </c>
      <c r="B7442" s="1">
        <v>7441</v>
      </c>
      <c r="C7442" s="1" t="s">
        <v>894</v>
      </c>
      <c r="D7442" s="1" t="s">
        <v>42</v>
      </c>
      <c r="E7442" s="1">
        <v>2017</v>
      </c>
      <c r="F7442" s="1" t="s">
        <v>50</v>
      </c>
      <c r="G7442" s="1" t="s">
        <v>34</v>
      </c>
      <c r="H7442" s="1" t="s">
        <v>26</v>
      </c>
      <c r="I7442" s="1" t="s">
        <v>16</v>
      </c>
      <c r="J7442" s="1">
        <v>0</v>
      </c>
      <c r="K7442" s="1">
        <v>9.6</v>
      </c>
      <c r="L7442" s="1">
        <v>163.91839999999999</v>
      </c>
      <c r="M7442" s="1">
        <v>4</v>
      </c>
    </row>
    <row r="7443" spans="1:13" x14ac:dyDescent="0.3">
      <c r="A7443" s="1" t="s">
        <v>17</v>
      </c>
      <c r="B7443" s="1">
        <v>7442</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x14ac:dyDescent="0.3">
      <c r="A7444" s="1" t="s">
        <v>17</v>
      </c>
      <c r="B7444" s="1">
        <v>7443</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x14ac:dyDescent="0.3">
      <c r="A7445" s="1" t="s">
        <v>17</v>
      </c>
      <c r="B7445" s="1">
        <v>7444</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x14ac:dyDescent="0.3">
      <c r="A7446" s="1" t="s">
        <v>17</v>
      </c>
      <c r="B7446" s="1">
        <v>7445</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x14ac:dyDescent="0.3">
      <c r="A7447" s="1" t="s">
        <v>17</v>
      </c>
      <c r="B7447" s="1">
        <v>7446</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x14ac:dyDescent="0.3">
      <c r="A7448" s="1" t="s">
        <v>17</v>
      </c>
      <c r="B7448" s="1">
        <v>7447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x14ac:dyDescent="0.3">
      <c r="A7449" s="1" t="s">
        <v>17</v>
      </c>
      <c r="B7449" s="1">
        <v>7448</v>
      </c>
      <c r="C7449" s="1" t="s">
        <v>1171</v>
      </c>
      <c r="D7449" s="1" t="s">
        <v>42</v>
      </c>
      <c r="E7449" s="1">
        <v>2017</v>
      </c>
      <c r="F7449" s="1" t="s">
        <v>50</v>
      </c>
      <c r="G7449" s="1" t="s">
        <v>34</v>
      </c>
      <c r="H7449" s="1" t="s">
        <v>26</v>
      </c>
      <c r="I7449" s="1" t="s">
        <v>16</v>
      </c>
      <c r="J7449" s="1">
        <v>0</v>
      </c>
      <c r="K7449" s="1">
        <v>16.2</v>
      </c>
      <c r="L7449" s="1">
        <v>190.81620000000001</v>
      </c>
      <c r="M7449" s="1">
        <v>4</v>
      </c>
    </row>
    <row r="7450" spans="1:13" x14ac:dyDescent="0.3">
      <c r="A7450" s="1" t="s">
        <v>17</v>
      </c>
      <c r="B7450" s="1">
        <v>7449</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x14ac:dyDescent="0.3">
      <c r="A7451" s="1" t="s">
        <v>17</v>
      </c>
      <c r="B7451" s="1">
        <v>7450</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x14ac:dyDescent="0.3">
      <c r="A7452" s="1" t="s">
        <v>17</v>
      </c>
      <c r="B7452" s="1">
        <v>7451</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x14ac:dyDescent="0.3">
      <c r="A7453" s="1" t="s">
        <v>17</v>
      </c>
      <c r="B7453" s="1">
        <v>7452</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x14ac:dyDescent="0.3">
      <c r="A7454" s="1" t="s">
        <v>17</v>
      </c>
      <c r="B7454" s="1">
        <v>7453</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x14ac:dyDescent="0.3">
      <c r="A7455" s="1" t="s">
        <v>17</v>
      </c>
      <c r="B7455" s="1">
        <v>7454</v>
      </c>
      <c r="C7455" s="1" t="s">
        <v>651</v>
      </c>
      <c r="D7455" s="1" t="s">
        <v>42</v>
      </c>
      <c r="E7455" s="1">
        <v>2017</v>
      </c>
      <c r="F7455" s="1" t="s">
        <v>50</v>
      </c>
      <c r="G7455" s="1" t="s">
        <v>34</v>
      </c>
      <c r="H7455" s="1" t="s">
        <v>26</v>
      </c>
      <c r="I7455" s="1" t="s">
        <v>16</v>
      </c>
      <c r="J7455" s="1">
        <v>1.572192E-2</v>
      </c>
      <c r="K7455" s="1">
        <v>19.5</v>
      </c>
      <c r="L7455" s="1">
        <v>185.66079999999999</v>
      </c>
      <c r="M7455" s="1">
        <v>4</v>
      </c>
    </row>
    <row r="7456" spans="1:13" x14ac:dyDescent="0.3">
      <c r="A7456" s="1" t="s">
        <v>17</v>
      </c>
      <c r="B7456" s="1">
        <v>7455</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x14ac:dyDescent="0.3">
      <c r="A7457" s="1" t="s">
        <v>17</v>
      </c>
      <c r="B7457" s="1">
        <v>7456</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x14ac:dyDescent="0.3">
      <c r="A7458" s="1" t="s">
        <v>17</v>
      </c>
      <c r="B7458" s="1">
        <v>7457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x14ac:dyDescent="0.3">
      <c r="A7459" s="1" t="s">
        <v>17</v>
      </c>
      <c r="B7459" s="1">
        <v>7458</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x14ac:dyDescent="0.3">
      <c r="A7460" s="1" t="s">
        <v>17</v>
      </c>
      <c r="B7460" s="1">
        <v>7459</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x14ac:dyDescent="0.3">
      <c r="A7461" s="1" t="s">
        <v>17</v>
      </c>
      <c r="B7461" s="1">
        <v>7460</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x14ac:dyDescent="0.3">
      <c r="A7462" s="1" t="s">
        <v>17</v>
      </c>
      <c r="B7462" s="1">
        <v>7461</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x14ac:dyDescent="0.3">
      <c r="A7463" s="1" t="s">
        <v>17</v>
      </c>
      <c r="B7463" s="1">
        <v>7462</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x14ac:dyDescent="0.3">
      <c r="A7464" s="1" t="s">
        <v>17</v>
      </c>
      <c r="B7464" s="1">
        <v>7463</v>
      </c>
      <c r="C7464" s="1" t="s">
        <v>788</v>
      </c>
      <c r="D7464" s="1" t="s">
        <v>64</v>
      </c>
      <c r="E7464" s="1">
        <v>2017</v>
      </c>
      <c r="F7464" s="1" t="s">
        <v>50</v>
      </c>
      <c r="G7464" s="1" t="s">
        <v>34</v>
      </c>
      <c r="H7464" s="1" t="s">
        <v>26</v>
      </c>
      <c r="I7464" s="1" t="s">
        <v>16</v>
      </c>
      <c r="J7464" s="1">
        <v>0.120258245</v>
      </c>
      <c r="K7464" s="1">
        <v>7.39</v>
      </c>
      <c r="L7464" s="1">
        <v>141.547</v>
      </c>
      <c r="M7464" s="1">
        <v>4</v>
      </c>
    </row>
    <row r="7465" spans="1:13" x14ac:dyDescent="0.3">
      <c r="A7465" s="1" t="s">
        <v>17</v>
      </c>
      <c r="B7465" s="1">
        <v>7464</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x14ac:dyDescent="0.3">
      <c r="A7466" s="1" t="s">
        <v>17</v>
      </c>
      <c r="B7466" s="1">
        <v>7465</v>
      </c>
      <c r="C7466" s="1" t="s">
        <v>629</v>
      </c>
      <c r="D7466" s="1" t="s">
        <v>64</v>
      </c>
      <c r="E7466" s="1">
        <v>2017</v>
      </c>
      <c r="F7466" s="1" t="s">
        <v>50</v>
      </c>
      <c r="G7466" s="1" t="s">
        <v>34</v>
      </c>
      <c r="H7466" s="1" t="s">
        <v>26</v>
      </c>
      <c r="I7466" s="1" t="s">
        <v>16</v>
      </c>
      <c r="J7466" s="1">
        <v>6.4648460000000005E-2</v>
      </c>
      <c r="K7466" s="1">
        <v>12.15</v>
      </c>
      <c r="L7466" s="1">
        <v>253.404</v>
      </c>
      <c r="M7466" s="1">
        <v>4</v>
      </c>
    </row>
    <row r="7467" spans="1:13" x14ac:dyDescent="0.3">
      <c r="A7467" s="1" t="s">
        <v>17</v>
      </c>
      <c r="B7467" s="1">
        <v>7466</v>
      </c>
      <c r="C7467" s="1" t="s">
        <v>1153</v>
      </c>
      <c r="D7467" s="1" t="s">
        <v>64</v>
      </c>
      <c r="E7467" s="1">
        <v>2017</v>
      </c>
      <c r="F7467" s="1" t="s">
        <v>50</v>
      </c>
      <c r="G7467" s="1" t="s">
        <v>34</v>
      </c>
      <c r="H7467" s="1" t="s">
        <v>26</v>
      </c>
      <c r="I7467" s="1" t="s">
        <v>16</v>
      </c>
      <c r="J7467" s="1">
        <v>0</v>
      </c>
      <c r="K7467" s="1">
        <v>14.65</v>
      </c>
      <c r="L7467" s="1">
        <v>53.861400000000003</v>
      </c>
      <c r="M7467" s="1">
        <v>4</v>
      </c>
    </row>
    <row r="7468" spans="1:13" x14ac:dyDescent="0.3">
      <c r="A7468" s="1" t="s">
        <v>17</v>
      </c>
      <c r="B7468" s="1">
        <v>7467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x14ac:dyDescent="0.3">
      <c r="A7469" s="1" t="s">
        <v>17</v>
      </c>
      <c r="B7469" s="1">
        <v>7468</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x14ac:dyDescent="0.3">
      <c r="A7470" s="1" t="s">
        <v>17</v>
      </c>
      <c r="B7470" s="1">
        <v>7469</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x14ac:dyDescent="0.3">
      <c r="A7471" s="1" t="s">
        <v>17</v>
      </c>
      <c r="B7471" s="1">
        <v>7470</v>
      </c>
      <c r="C7471" s="1" t="s">
        <v>655</v>
      </c>
      <c r="D7471" s="1" t="s">
        <v>48</v>
      </c>
      <c r="E7471" s="1">
        <v>2017</v>
      </c>
      <c r="F7471" s="1" t="s">
        <v>50</v>
      </c>
      <c r="G7471" s="1" t="s">
        <v>34</v>
      </c>
      <c r="H7471" s="1" t="s">
        <v>26</v>
      </c>
      <c r="I7471" s="1" t="s">
        <v>16</v>
      </c>
      <c r="J7471" s="1">
        <v>2.6783871000000001E-2</v>
      </c>
      <c r="K7471" s="1">
        <v>7.31</v>
      </c>
      <c r="L7471" s="1">
        <v>108.157</v>
      </c>
      <c r="M7471" s="1">
        <v>4</v>
      </c>
    </row>
    <row r="7472" spans="1:13" x14ac:dyDescent="0.3">
      <c r="A7472" s="1" t="s">
        <v>17</v>
      </c>
      <c r="B7472" s="1">
        <v>7471</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x14ac:dyDescent="0.3">
      <c r="A7473" s="1" t="s">
        <v>17</v>
      </c>
      <c r="B7473" s="1">
        <v>7472</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x14ac:dyDescent="0.3">
      <c r="A7474" s="1" t="s">
        <v>17</v>
      </c>
      <c r="B7474" s="1">
        <v>7473</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x14ac:dyDescent="0.3">
      <c r="A7475" s="1" t="s">
        <v>17</v>
      </c>
      <c r="B7475" s="1">
        <v>7474</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x14ac:dyDescent="0.3">
      <c r="A7476" s="1" t="s">
        <v>17</v>
      </c>
      <c r="B7476" s="1">
        <v>7475</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x14ac:dyDescent="0.3">
      <c r="A7477" s="1" t="s">
        <v>17</v>
      </c>
      <c r="B7477" s="1">
        <v>7476</v>
      </c>
      <c r="C7477" s="1" t="s">
        <v>1025</v>
      </c>
      <c r="D7477" s="1" t="s">
        <v>48</v>
      </c>
      <c r="E7477" s="1">
        <v>2017</v>
      </c>
      <c r="F7477" s="1" t="s">
        <v>50</v>
      </c>
      <c r="G7477" s="1" t="s">
        <v>34</v>
      </c>
      <c r="H7477" s="1" t="s">
        <v>26</v>
      </c>
      <c r="I7477" s="1" t="s">
        <v>16</v>
      </c>
      <c r="J7477" s="1">
        <v>0</v>
      </c>
      <c r="K7477" s="1">
        <v>12.85</v>
      </c>
      <c r="L7477" s="1">
        <v>155.46299999999999</v>
      </c>
      <c r="M7477" s="1">
        <v>4</v>
      </c>
    </row>
    <row r="7478" spans="1:13" x14ac:dyDescent="0.3">
      <c r="A7478" s="1" t="s">
        <v>17</v>
      </c>
      <c r="B7478" s="1">
        <v>7477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x14ac:dyDescent="0.3">
      <c r="A7479" s="1" t="s">
        <v>17</v>
      </c>
      <c r="B7479" s="1">
        <v>7478</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x14ac:dyDescent="0.3">
      <c r="A7480" s="1" t="s">
        <v>17</v>
      </c>
      <c r="B7480" s="1">
        <v>7479</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x14ac:dyDescent="0.3">
      <c r="A7481" s="1" t="s">
        <v>17</v>
      </c>
      <c r="B7481" s="1">
        <v>7480</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x14ac:dyDescent="0.3">
      <c r="A7482" s="1" t="s">
        <v>17</v>
      </c>
      <c r="B7482" s="1">
        <v>7481</v>
      </c>
      <c r="C7482" s="1" t="s">
        <v>246</v>
      </c>
      <c r="D7482" s="1" t="s">
        <v>48</v>
      </c>
      <c r="E7482" s="1">
        <v>2017</v>
      </c>
      <c r="F7482" s="1" t="s">
        <v>50</v>
      </c>
      <c r="G7482" s="1" t="s">
        <v>34</v>
      </c>
      <c r="H7482" s="1" t="s">
        <v>26</v>
      </c>
      <c r="I7482" s="1" t="s">
        <v>16</v>
      </c>
      <c r="J7482" s="1">
        <v>9.1745951000000006E-2</v>
      </c>
      <c r="K7482" s="1">
        <v>15.2</v>
      </c>
      <c r="L7482" s="1">
        <v>229.0352</v>
      </c>
      <c r="M7482" s="1">
        <v>4</v>
      </c>
    </row>
    <row r="7483" spans="1:13" x14ac:dyDescent="0.3">
      <c r="A7483" s="1" t="s">
        <v>17</v>
      </c>
      <c r="B7483" s="1">
        <v>7482</v>
      </c>
      <c r="C7483" s="1" t="s">
        <v>917</v>
      </c>
      <c r="D7483" s="1" t="s">
        <v>48</v>
      </c>
      <c r="E7483" s="1">
        <v>2017</v>
      </c>
      <c r="F7483" s="1" t="s">
        <v>50</v>
      </c>
      <c r="G7483" s="1" t="s">
        <v>34</v>
      </c>
      <c r="H7483" s="1" t="s">
        <v>26</v>
      </c>
      <c r="I7483" s="1" t="s">
        <v>16</v>
      </c>
      <c r="J7483" s="1">
        <v>1.9031184E-2</v>
      </c>
      <c r="K7483" s="1">
        <v>15.2</v>
      </c>
      <c r="L7483" s="1">
        <v>235.5248</v>
      </c>
      <c r="M7483" s="1">
        <v>4</v>
      </c>
    </row>
    <row r="7484" spans="1:13" x14ac:dyDescent="0.3">
      <c r="A7484" s="1" t="s">
        <v>17</v>
      </c>
      <c r="B7484" s="1">
        <v>7483</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x14ac:dyDescent="0.3">
      <c r="A7485" s="1" t="s">
        <v>17</v>
      </c>
      <c r="B7485" s="1">
        <v>7484</v>
      </c>
      <c r="C7485" s="1" t="s">
        <v>1172</v>
      </c>
      <c r="D7485" s="1" t="s">
        <v>48</v>
      </c>
      <c r="E7485" s="1">
        <v>2017</v>
      </c>
      <c r="F7485" s="1" t="s">
        <v>50</v>
      </c>
      <c r="G7485" s="1" t="s">
        <v>34</v>
      </c>
      <c r="H7485" s="1" t="s">
        <v>26</v>
      </c>
      <c r="I7485" s="1" t="s">
        <v>16</v>
      </c>
      <c r="J7485" s="1">
        <v>0</v>
      </c>
      <c r="K7485" s="1">
        <v>17.5</v>
      </c>
      <c r="L7485" s="1">
        <v>253.03559999999999</v>
      </c>
      <c r="M7485" s="1">
        <v>4</v>
      </c>
    </row>
    <row r="7486" spans="1:13" x14ac:dyDescent="0.3">
      <c r="A7486" s="1" t="s">
        <v>17</v>
      </c>
      <c r="B7486" s="1">
        <v>7485</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x14ac:dyDescent="0.3">
      <c r="A7487" s="1" t="s">
        <v>17</v>
      </c>
      <c r="B7487" s="1">
        <v>7486</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x14ac:dyDescent="0.3">
      <c r="A7488" s="1" t="s">
        <v>17</v>
      </c>
      <c r="B7488" s="1">
        <v>7487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x14ac:dyDescent="0.3">
      <c r="A7489" s="1" t="s">
        <v>17</v>
      </c>
      <c r="B7489" s="1">
        <v>7488</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x14ac:dyDescent="0.3">
      <c r="A7490" s="1" t="s">
        <v>17</v>
      </c>
      <c r="B7490" s="1">
        <v>7489</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x14ac:dyDescent="0.3">
      <c r="A7491" s="1" t="s">
        <v>17</v>
      </c>
      <c r="B7491" s="1">
        <v>7490</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x14ac:dyDescent="0.3">
      <c r="A7492" s="1" t="s">
        <v>17</v>
      </c>
      <c r="B7492" s="1">
        <v>7491</v>
      </c>
      <c r="C7492" s="1" t="s">
        <v>449</v>
      </c>
      <c r="D7492" s="1" t="s">
        <v>32</v>
      </c>
      <c r="E7492" s="1">
        <v>2017</v>
      </c>
      <c r="F7492" s="1" t="s">
        <v>50</v>
      </c>
      <c r="G7492" s="1" t="s">
        <v>34</v>
      </c>
      <c r="H7492" s="1" t="s">
        <v>26</v>
      </c>
      <c r="I7492" s="1" t="s">
        <v>16</v>
      </c>
      <c r="J7492" s="1">
        <v>7.0767174000000002E-2</v>
      </c>
      <c r="K7492" s="1">
        <v>4.59</v>
      </c>
      <c r="L7492" s="1">
        <v>111.986</v>
      </c>
      <c r="M7492" s="1">
        <v>4</v>
      </c>
    </row>
    <row r="7493" spans="1:13" x14ac:dyDescent="0.3">
      <c r="A7493" s="1" t="s">
        <v>17</v>
      </c>
      <c r="B7493" s="1">
        <v>7492</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x14ac:dyDescent="0.3">
      <c r="A7494" s="1" t="s">
        <v>17</v>
      </c>
      <c r="B7494" s="1">
        <v>7493</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x14ac:dyDescent="0.3">
      <c r="A7495" s="1" t="s">
        <v>17</v>
      </c>
      <c r="B7495" s="1">
        <v>7494</v>
      </c>
      <c r="C7495" s="1" t="s">
        <v>1474</v>
      </c>
      <c r="D7495" s="1" t="s">
        <v>32</v>
      </c>
      <c r="E7495" s="1">
        <v>2017</v>
      </c>
      <c r="F7495" s="1" t="s">
        <v>50</v>
      </c>
      <c r="G7495" s="1" t="s">
        <v>34</v>
      </c>
      <c r="H7495" s="1" t="s">
        <v>26</v>
      </c>
      <c r="I7495" s="1" t="s">
        <v>16</v>
      </c>
      <c r="J7495" s="1">
        <v>0.113307794</v>
      </c>
      <c r="K7495" s="1">
        <v>11.8</v>
      </c>
      <c r="L7495" s="1">
        <v>187.0924</v>
      </c>
      <c r="M7495" s="1">
        <v>4</v>
      </c>
    </row>
    <row r="7496" spans="1:13" x14ac:dyDescent="0.3">
      <c r="A7496" s="1" t="s">
        <v>17</v>
      </c>
      <c r="B7496" s="1">
        <v>7495</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x14ac:dyDescent="0.3">
      <c r="A7497" s="1" t="s">
        <v>17</v>
      </c>
      <c r="B7497" s="1">
        <v>7496</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x14ac:dyDescent="0.3">
      <c r="A7498" s="1" t="s">
        <v>17</v>
      </c>
      <c r="B7498" s="1">
        <v>7497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x14ac:dyDescent="0.3">
      <c r="A7499" s="1" t="s">
        <v>17</v>
      </c>
      <c r="B7499" s="1">
        <v>7498</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x14ac:dyDescent="0.3">
      <c r="A7500" s="1" t="s">
        <v>17</v>
      </c>
      <c r="B7500" s="1">
        <v>7499</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x14ac:dyDescent="0.3">
      <c r="A7501" s="1" t="s">
        <v>10</v>
      </c>
      <c r="B7501" s="1">
        <v>7500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x14ac:dyDescent="0.3">
      <c r="A7502" s="1" t="s">
        <v>10</v>
      </c>
      <c r="B7502" s="1">
        <v>7501</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x14ac:dyDescent="0.3">
      <c r="A7503" s="1" t="s">
        <v>10</v>
      </c>
      <c r="B7503" s="1">
        <v>7502</v>
      </c>
      <c r="C7503" s="1" t="s">
        <v>336</v>
      </c>
      <c r="D7503" s="1" t="s">
        <v>95</v>
      </c>
      <c r="E7503" s="1">
        <v>2017</v>
      </c>
      <c r="F7503" s="1" t="s">
        <v>50</v>
      </c>
      <c r="G7503" s="1" t="s">
        <v>34</v>
      </c>
      <c r="H7503" s="1" t="s">
        <v>26</v>
      </c>
      <c r="I7503" s="1" t="s">
        <v>16</v>
      </c>
      <c r="J7503" s="1">
        <v>0.128235818</v>
      </c>
      <c r="K7503" s="1">
        <v>14.5</v>
      </c>
      <c r="L7503" s="1">
        <v>104.1332</v>
      </c>
      <c r="M7503" s="1">
        <v>4</v>
      </c>
    </row>
    <row r="7504" spans="1:13" x14ac:dyDescent="0.3">
      <c r="A7504" s="1" t="s">
        <v>10</v>
      </c>
      <c r="B7504" s="1">
        <v>7503</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x14ac:dyDescent="0.3">
      <c r="A7505" s="1" t="s">
        <v>10</v>
      </c>
      <c r="B7505" s="1">
        <v>7504</v>
      </c>
      <c r="C7505" s="1" t="s">
        <v>802</v>
      </c>
      <c r="D7505" s="1" t="s">
        <v>95</v>
      </c>
      <c r="E7505" s="1">
        <v>2017</v>
      </c>
      <c r="F7505" s="1" t="s">
        <v>50</v>
      </c>
      <c r="G7505" s="1" t="s">
        <v>34</v>
      </c>
      <c r="H7505" s="1" t="s">
        <v>26</v>
      </c>
      <c r="I7505" s="1" t="s">
        <v>16</v>
      </c>
      <c r="J7505" s="1">
        <v>0.10673189499999999</v>
      </c>
      <c r="K7505" s="1">
        <v>16</v>
      </c>
      <c r="L7505" s="1">
        <v>183.6634</v>
      </c>
      <c r="M7505" s="1">
        <v>4</v>
      </c>
    </row>
    <row r="7506" spans="1:13" x14ac:dyDescent="0.3">
      <c r="A7506" s="1" t="s">
        <v>10</v>
      </c>
      <c r="B7506" s="1">
        <v>7505</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x14ac:dyDescent="0.3">
      <c r="A7507" s="1" t="s">
        <v>10</v>
      </c>
      <c r="B7507" s="1">
        <v>7506</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x14ac:dyDescent="0.3">
      <c r="A7508" s="1" t="s">
        <v>10</v>
      </c>
      <c r="B7508" s="1">
        <v>7507</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x14ac:dyDescent="0.3">
      <c r="A7509" s="1" t="s">
        <v>10</v>
      </c>
      <c r="B7509" s="1">
        <v>7508</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x14ac:dyDescent="0.3">
      <c r="A7510" s="1" t="s">
        <v>10</v>
      </c>
      <c r="B7510" s="1">
        <v>7509</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x14ac:dyDescent="0.3">
      <c r="A7511" s="1" t="s">
        <v>10</v>
      </c>
      <c r="B7511" s="1">
        <v>7510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x14ac:dyDescent="0.3">
      <c r="A7512" s="1" t="s">
        <v>10</v>
      </c>
      <c r="B7512" s="1">
        <v>7511</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x14ac:dyDescent="0.3">
      <c r="A7513" s="1" t="s">
        <v>10</v>
      </c>
      <c r="B7513" s="1">
        <v>7512</v>
      </c>
      <c r="C7513" s="1" t="s">
        <v>983</v>
      </c>
      <c r="D7513" s="1" t="s">
        <v>57</v>
      </c>
      <c r="E7513" s="1">
        <v>2017</v>
      </c>
      <c r="F7513" s="1" t="s">
        <v>50</v>
      </c>
      <c r="G7513" s="1" t="s">
        <v>34</v>
      </c>
      <c r="H7513" s="1" t="s">
        <v>26</v>
      </c>
      <c r="I7513" s="1" t="s">
        <v>16</v>
      </c>
      <c r="J7513" s="1">
        <v>2.2274263999999998E-2</v>
      </c>
      <c r="K7513" s="1">
        <v>9.6</v>
      </c>
      <c r="L7513" s="1">
        <v>101.699</v>
      </c>
      <c r="M7513" s="1">
        <v>4</v>
      </c>
    </row>
    <row r="7514" spans="1:13" x14ac:dyDescent="0.3">
      <c r="A7514" s="1" t="s">
        <v>10</v>
      </c>
      <c r="B7514" s="1">
        <v>7513</v>
      </c>
      <c r="C7514" s="1" t="s">
        <v>480</v>
      </c>
      <c r="D7514" s="1" t="s">
        <v>57</v>
      </c>
      <c r="E7514" s="1">
        <v>2017</v>
      </c>
      <c r="F7514" s="1" t="s">
        <v>50</v>
      </c>
      <c r="G7514" s="1" t="s">
        <v>34</v>
      </c>
      <c r="H7514" s="1" t="s">
        <v>26</v>
      </c>
      <c r="I7514" s="1" t="s">
        <v>16</v>
      </c>
      <c r="J7514" s="1">
        <v>0.14251127199999999</v>
      </c>
      <c r="K7514" s="1">
        <v>10.5</v>
      </c>
      <c r="L7514" s="1">
        <v>158.7578</v>
      </c>
      <c r="M7514" s="1">
        <v>4</v>
      </c>
    </row>
    <row r="7515" spans="1:13" x14ac:dyDescent="0.3">
      <c r="A7515" s="1" t="s">
        <v>10</v>
      </c>
      <c r="B7515" s="1">
        <v>7514</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x14ac:dyDescent="0.3">
      <c r="A7516" s="1" t="s">
        <v>10</v>
      </c>
      <c r="B7516" s="1">
        <v>7515</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x14ac:dyDescent="0.3">
      <c r="A7517" s="1" t="s">
        <v>10</v>
      </c>
      <c r="B7517" s="1">
        <v>7516</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x14ac:dyDescent="0.3">
      <c r="A7518" s="1" t="s">
        <v>10</v>
      </c>
      <c r="B7518" s="1">
        <v>7517</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x14ac:dyDescent="0.3">
      <c r="A7519" s="1" t="s">
        <v>10</v>
      </c>
      <c r="B7519" s="1">
        <v>7518</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x14ac:dyDescent="0.3">
      <c r="A7520" s="1" t="s">
        <v>10</v>
      </c>
      <c r="B7520" s="1">
        <v>7519</v>
      </c>
      <c r="C7520" s="1" t="s">
        <v>697</v>
      </c>
      <c r="D7520" s="1" t="s">
        <v>28</v>
      </c>
      <c r="E7520" s="1">
        <v>2017</v>
      </c>
      <c r="F7520" s="1" t="s">
        <v>50</v>
      </c>
      <c r="G7520" s="1" t="s">
        <v>34</v>
      </c>
      <c r="H7520" s="1" t="s">
        <v>26</v>
      </c>
      <c r="I7520" s="1" t="s">
        <v>16</v>
      </c>
      <c r="J7520" s="1">
        <v>6.8112874000000004E-2</v>
      </c>
      <c r="K7520" s="1">
        <v>16.5</v>
      </c>
      <c r="L7520" s="1">
        <v>104.599</v>
      </c>
      <c r="M7520" s="1">
        <v>4</v>
      </c>
    </row>
    <row r="7521" spans="1:13" x14ac:dyDescent="0.3">
      <c r="A7521" s="1" t="s">
        <v>10</v>
      </c>
      <c r="B7521" s="1">
        <v>7520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x14ac:dyDescent="0.3">
      <c r="A7522" s="1" t="s">
        <v>10</v>
      </c>
      <c r="B7522" s="1">
        <v>7521</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x14ac:dyDescent="0.3">
      <c r="A7523" s="1" t="s">
        <v>10</v>
      </c>
      <c r="B7523" s="1">
        <v>7522</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x14ac:dyDescent="0.3">
      <c r="A7524" s="1" t="s">
        <v>10</v>
      </c>
      <c r="B7524" s="1">
        <v>7523</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x14ac:dyDescent="0.3">
      <c r="A7525" s="1" t="s">
        <v>10</v>
      </c>
      <c r="B7525" s="1">
        <v>7524</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x14ac:dyDescent="0.3">
      <c r="A7526" s="1" t="s">
        <v>10</v>
      </c>
      <c r="B7526" s="1">
        <v>7525</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x14ac:dyDescent="0.3">
      <c r="A7527" s="1" t="s">
        <v>10</v>
      </c>
      <c r="B7527" s="1">
        <v>7526</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x14ac:dyDescent="0.3">
      <c r="A7528" s="1" t="s">
        <v>10</v>
      </c>
      <c r="B7528" s="1">
        <v>7527</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x14ac:dyDescent="0.3">
      <c r="A7529" s="1" t="s">
        <v>10</v>
      </c>
      <c r="B7529" s="1">
        <v>7528</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x14ac:dyDescent="0.3">
      <c r="A7530" s="1" t="s">
        <v>10</v>
      </c>
      <c r="B7530" s="1">
        <v>7529</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x14ac:dyDescent="0.3">
      <c r="A7531" s="1" t="s">
        <v>10</v>
      </c>
      <c r="B7531" s="1">
        <v>7530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x14ac:dyDescent="0.3">
      <c r="A7532" s="1" t="s">
        <v>10</v>
      </c>
      <c r="B7532" s="1">
        <v>7531</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x14ac:dyDescent="0.3">
      <c r="A7533" s="1" t="s">
        <v>10</v>
      </c>
      <c r="B7533" s="1">
        <v>7532</v>
      </c>
      <c r="C7533" s="1" t="s">
        <v>397</v>
      </c>
      <c r="D7533" s="1" t="s">
        <v>67</v>
      </c>
      <c r="E7533" s="1">
        <v>2017</v>
      </c>
      <c r="F7533" s="1" t="s">
        <v>50</v>
      </c>
      <c r="G7533" s="1" t="s">
        <v>34</v>
      </c>
      <c r="H7533" s="1" t="s">
        <v>26</v>
      </c>
      <c r="I7533" s="1" t="s">
        <v>16</v>
      </c>
      <c r="J7533" s="1">
        <v>0.183260221</v>
      </c>
      <c r="K7533" s="1">
        <v>18.25</v>
      </c>
      <c r="L7533" s="1">
        <v>108.557</v>
      </c>
      <c r="M7533" s="1">
        <v>4</v>
      </c>
    </row>
    <row r="7534" spans="1:13" x14ac:dyDescent="0.3">
      <c r="A7534" s="1" t="s">
        <v>10</v>
      </c>
      <c r="B7534" s="1">
        <v>7533</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x14ac:dyDescent="0.3">
      <c r="A7535" s="1" t="s">
        <v>10</v>
      </c>
      <c r="B7535" s="1">
        <v>7534</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x14ac:dyDescent="0.3">
      <c r="A7536" s="1" t="s">
        <v>10</v>
      </c>
      <c r="B7536" s="1">
        <v>7535</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x14ac:dyDescent="0.3">
      <c r="A7537" s="1" t="s">
        <v>10</v>
      </c>
      <c r="B7537" s="1">
        <v>7536</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x14ac:dyDescent="0.3">
      <c r="A7538" s="1" t="s">
        <v>10</v>
      </c>
      <c r="B7538" s="1">
        <v>7537</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x14ac:dyDescent="0.3">
      <c r="A7539" s="1" t="s">
        <v>10</v>
      </c>
      <c r="B7539" s="1">
        <v>7538</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x14ac:dyDescent="0.3">
      <c r="A7540" s="1" t="s">
        <v>10</v>
      </c>
      <c r="B7540" s="1">
        <v>7539</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x14ac:dyDescent="0.3">
      <c r="A7541" s="1" t="s">
        <v>10</v>
      </c>
      <c r="B7541" s="1">
        <v>7540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x14ac:dyDescent="0.3">
      <c r="A7542" s="1" t="s">
        <v>10</v>
      </c>
      <c r="B7542" s="1">
        <v>7541</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x14ac:dyDescent="0.3">
      <c r="A7543" s="1" t="s">
        <v>10</v>
      </c>
      <c r="B7543" s="1">
        <v>7542</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x14ac:dyDescent="0.3">
      <c r="A7544" s="1" t="s">
        <v>10</v>
      </c>
      <c r="B7544" s="1">
        <v>7543</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x14ac:dyDescent="0.3">
      <c r="A7545" s="1" t="s">
        <v>10</v>
      </c>
      <c r="B7545" s="1">
        <v>7544</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x14ac:dyDescent="0.3">
      <c r="A7546" s="1" t="s">
        <v>10</v>
      </c>
      <c r="B7546" s="1">
        <v>7545</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x14ac:dyDescent="0.3">
      <c r="A7547" s="1" t="s">
        <v>10</v>
      </c>
      <c r="B7547" s="1">
        <v>7546</v>
      </c>
      <c r="C7547" s="1" t="s">
        <v>835</v>
      </c>
      <c r="D7547" s="1" t="s">
        <v>24</v>
      </c>
      <c r="E7547" s="1">
        <v>2017</v>
      </c>
      <c r="F7547" s="1" t="s">
        <v>50</v>
      </c>
      <c r="G7547" s="1" t="s">
        <v>34</v>
      </c>
      <c r="H7547" s="1" t="s">
        <v>26</v>
      </c>
      <c r="I7547" s="1" t="s">
        <v>16</v>
      </c>
      <c r="J7547" s="1">
        <v>0.105125569</v>
      </c>
      <c r="K7547" s="1">
        <v>14</v>
      </c>
      <c r="L7547" s="1">
        <v>143.28120000000001</v>
      </c>
      <c r="M7547" s="1">
        <v>4</v>
      </c>
    </row>
    <row r="7548" spans="1:13" x14ac:dyDescent="0.3">
      <c r="A7548" s="1" t="s">
        <v>10</v>
      </c>
      <c r="B7548" s="1">
        <v>7547</v>
      </c>
      <c r="C7548" s="1" t="s">
        <v>1533</v>
      </c>
      <c r="D7548" s="1" t="s">
        <v>24</v>
      </c>
      <c r="E7548" s="1">
        <v>2017</v>
      </c>
      <c r="F7548" s="1" t="s">
        <v>50</v>
      </c>
      <c r="G7548" s="1" t="s">
        <v>34</v>
      </c>
      <c r="H7548" s="1" t="s">
        <v>26</v>
      </c>
      <c r="I7548" s="1" t="s">
        <v>16</v>
      </c>
      <c r="J7548" s="1">
        <v>0.11001019099999999</v>
      </c>
      <c r="K7548" s="1">
        <v>15.85</v>
      </c>
      <c r="L7548" s="1">
        <v>38.8506</v>
      </c>
      <c r="M7548" s="1">
        <v>4</v>
      </c>
    </row>
    <row r="7549" spans="1:13" x14ac:dyDescent="0.3">
      <c r="A7549" s="1" t="s">
        <v>10</v>
      </c>
      <c r="B7549" s="1">
        <v>7548</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x14ac:dyDescent="0.3">
      <c r="A7550" s="1" t="s">
        <v>10</v>
      </c>
      <c r="B7550" s="1">
        <v>7549</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x14ac:dyDescent="0.3">
      <c r="A7551" s="1" t="s">
        <v>10</v>
      </c>
      <c r="B7551" s="1">
        <v>7550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x14ac:dyDescent="0.3">
      <c r="A7552" s="1" t="s">
        <v>10</v>
      </c>
      <c r="B7552" s="1">
        <v>7551</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x14ac:dyDescent="0.3">
      <c r="A7553" s="1" t="s">
        <v>10</v>
      </c>
      <c r="B7553" s="1">
        <v>7552</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x14ac:dyDescent="0.3">
      <c r="A7554" s="1" t="s">
        <v>10</v>
      </c>
      <c r="B7554" s="1">
        <v>7553</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x14ac:dyDescent="0.3">
      <c r="A7555" s="1" t="s">
        <v>10</v>
      </c>
      <c r="B7555" s="1">
        <v>7554</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x14ac:dyDescent="0.3">
      <c r="A7556" s="1" t="s">
        <v>10</v>
      </c>
      <c r="B7556" s="1">
        <v>7555</v>
      </c>
      <c r="C7556" s="1" t="s">
        <v>432</v>
      </c>
      <c r="D7556" s="1" t="s">
        <v>12</v>
      </c>
      <c r="E7556" s="1">
        <v>2017</v>
      </c>
      <c r="F7556" s="1" t="s">
        <v>50</v>
      </c>
      <c r="G7556" s="1" t="s">
        <v>34</v>
      </c>
      <c r="H7556" s="1" t="s">
        <v>26</v>
      </c>
      <c r="I7556" s="1" t="s">
        <v>16</v>
      </c>
      <c r="J7556" s="1">
        <v>5.5294699999999999E-3</v>
      </c>
      <c r="K7556" s="1">
        <v>11.35</v>
      </c>
      <c r="L7556" s="1">
        <v>169.279</v>
      </c>
      <c r="M7556" s="1">
        <v>4</v>
      </c>
    </row>
    <row r="7557" spans="1:13" x14ac:dyDescent="0.3">
      <c r="A7557" s="1" t="s">
        <v>10</v>
      </c>
      <c r="B7557" s="1">
        <v>7556</v>
      </c>
      <c r="C7557" s="1" t="s">
        <v>1010</v>
      </c>
      <c r="D7557" s="1" t="s">
        <v>12</v>
      </c>
      <c r="E7557" s="1">
        <v>2017</v>
      </c>
      <c r="F7557" s="1" t="s">
        <v>50</v>
      </c>
      <c r="G7557" s="1" t="s">
        <v>34</v>
      </c>
      <c r="H7557" s="1" t="s">
        <v>26</v>
      </c>
      <c r="I7557" s="1" t="s">
        <v>16</v>
      </c>
      <c r="J7557" s="1">
        <v>0</v>
      </c>
      <c r="K7557" s="1">
        <v>14.5</v>
      </c>
      <c r="L7557" s="1">
        <v>169.6448</v>
      </c>
      <c r="M7557" s="1">
        <v>4</v>
      </c>
    </row>
    <row r="7558" spans="1:13" x14ac:dyDescent="0.3">
      <c r="A7558" s="1" t="s">
        <v>10</v>
      </c>
      <c r="B7558" s="1">
        <v>7557</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x14ac:dyDescent="0.3">
      <c r="A7559" s="1" t="s">
        <v>10</v>
      </c>
      <c r="B7559" s="1">
        <v>7558</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x14ac:dyDescent="0.3">
      <c r="A7560" s="1" t="s">
        <v>10</v>
      </c>
      <c r="B7560" s="1">
        <v>7559</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x14ac:dyDescent="0.3">
      <c r="A7561" s="1" t="s">
        <v>10</v>
      </c>
      <c r="B7561" s="1">
        <v>7560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x14ac:dyDescent="0.3">
      <c r="A7562" s="1" t="s">
        <v>10</v>
      </c>
      <c r="B7562" s="1">
        <v>7561</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x14ac:dyDescent="0.3">
      <c r="A7563" s="1" t="s">
        <v>10</v>
      </c>
      <c r="B7563" s="1">
        <v>7562</v>
      </c>
      <c r="C7563" s="1" t="s">
        <v>607</v>
      </c>
      <c r="D7563" s="1" t="s">
        <v>54</v>
      </c>
      <c r="E7563" s="1">
        <v>2017</v>
      </c>
      <c r="F7563" s="1" t="s">
        <v>50</v>
      </c>
      <c r="G7563" s="1" t="s">
        <v>34</v>
      </c>
      <c r="H7563" s="1" t="s">
        <v>26</v>
      </c>
      <c r="I7563" s="1" t="s">
        <v>16</v>
      </c>
      <c r="J7563" s="1">
        <v>3.6903419E-2</v>
      </c>
      <c r="K7563" s="1">
        <v>6.69</v>
      </c>
      <c r="L7563" s="1">
        <v>175.137</v>
      </c>
      <c r="M7563" s="1">
        <v>4</v>
      </c>
    </row>
    <row r="7564" spans="1:13" x14ac:dyDescent="0.3">
      <c r="A7564" s="1" t="s">
        <v>10</v>
      </c>
      <c r="B7564" s="1">
        <v>7563</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x14ac:dyDescent="0.3">
      <c r="A7565" s="1" t="s">
        <v>10</v>
      </c>
      <c r="B7565" s="1">
        <v>7564</v>
      </c>
      <c r="C7565" s="1" t="s">
        <v>869</v>
      </c>
      <c r="D7565" s="1" t="s">
        <v>54</v>
      </c>
      <c r="E7565" s="1">
        <v>2017</v>
      </c>
      <c r="F7565" s="1" t="s">
        <v>50</v>
      </c>
      <c r="G7565" s="1" t="s">
        <v>34</v>
      </c>
      <c r="H7565" s="1" t="s">
        <v>26</v>
      </c>
      <c r="I7565" s="1" t="s">
        <v>16</v>
      </c>
      <c r="J7565" s="1">
        <v>2.5921320000000001E-2</v>
      </c>
      <c r="K7565" s="1">
        <v>11.8</v>
      </c>
      <c r="L7565" s="1">
        <v>101.9674</v>
      </c>
      <c r="M7565" s="1">
        <v>4</v>
      </c>
    </row>
    <row r="7566" spans="1:13" x14ac:dyDescent="0.3">
      <c r="A7566" s="1" t="s">
        <v>10</v>
      </c>
      <c r="B7566" s="1">
        <v>7565</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x14ac:dyDescent="0.3">
      <c r="A7567" s="1" t="s">
        <v>10</v>
      </c>
      <c r="B7567" s="1">
        <v>7566</v>
      </c>
      <c r="C7567" s="1" t="s">
        <v>1014</v>
      </c>
      <c r="D7567" s="1" t="s">
        <v>54</v>
      </c>
      <c r="E7567" s="1">
        <v>2017</v>
      </c>
      <c r="F7567" s="1" t="s">
        <v>50</v>
      </c>
      <c r="G7567" s="1" t="s">
        <v>34</v>
      </c>
      <c r="H7567" s="1" t="s">
        <v>26</v>
      </c>
      <c r="I7567" s="1" t="s">
        <v>16</v>
      </c>
      <c r="J7567" s="1">
        <v>7.7999503999999997E-2</v>
      </c>
      <c r="K7567" s="1">
        <v>15</v>
      </c>
      <c r="L7567" s="1">
        <v>238.0248</v>
      </c>
      <c r="M7567" s="1">
        <v>4</v>
      </c>
    </row>
    <row r="7568" spans="1:13" x14ac:dyDescent="0.3">
      <c r="A7568" s="1" t="s">
        <v>10</v>
      </c>
      <c r="B7568" s="1">
        <v>7567</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x14ac:dyDescent="0.3">
      <c r="A7569" s="1" t="s">
        <v>10</v>
      </c>
      <c r="B7569" s="1">
        <v>7568</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x14ac:dyDescent="0.3">
      <c r="A7570" s="1" t="s">
        <v>10</v>
      </c>
      <c r="B7570" s="1">
        <v>7569</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x14ac:dyDescent="0.3">
      <c r="A7571" s="1" t="s">
        <v>10</v>
      </c>
      <c r="B7571" s="1">
        <v>7570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x14ac:dyDescent="0.3">
      <c r="A7572" s="1" t="s">
        <v>10</v>
      </c>
      <c r="B7572" s="1">
        <v>7571</v>
      </c>
      <c r="C7572" s="1" t="s">
        <v>462</v>
      </c>
      <c r="D7572" s="1" t="s">
        <v>48</v>
      </c>
      <c r="E7572" s="1">
        <v>2017</v>
      </c>
      <c r="F7572" s="1" t="s">
        <v>50</v>
      </c>
      <c r="G7572" s="1" t="s">
        <v>34</v>
      </c>
      <c r="H7572" s="1" t="s">
        <v>26</v>
      </c>
      <c r="I7572" s="1" t="s">
        <v>16</v>
      </c>
      <c r="J7572" s="1">
        <v>1.0914988E-2</v>
      </c>
      <c r="K7572" s="1">
        <v>9.5</v>
      </c>
      <c r="L7572" s="1">
        <v>183.86080000000001</v>
      </c>
      <c r="M7572" s="1">
        <v>4</v>
      </c>
    </row>
    <row r="7573" spans="1:13" x14ac:dyDescent="0.3">
      <c r="A7573" s="1" t="s">
        <v>10</v>
      </c>
      <c r="B7573" s="1">
        <v>7572</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x14ac:dyDescent="0.3">
      <c r="A7574" s="1" t="s">
        <v>10</v>
      </c>
      <c r="B7574" s="1">
        <v>7573</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x14ac:dyDescent="0.3">
      <c r="A7575" s="1" t="s">
        <v>10</v>
      </c>
      <c r="B7575" s="1">
        <v>7574</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x14ac:dyDescent="0.3">
      <c r="A7576" s="1" t="s">
        <v>10</v>
      </c>
      <c r="B7576" s="1">
        <v>7575</v>
      </c>
      <c r="C7576" s="1" t="s">
        <v>727</v>
      </c>
      <c r="D7576" s="1" t="s">
        <v>48</v>
      </c>
      <c r="E7576" s="1">
        <v>2017</v>
      </c>
      <c r="F7576" s="1" t="s">
        <v>50</v>
      </c>
      <c r="G7576" s="1" t="s">
        <v>34</v>
      </c>
      <c r="H7576" s="1" t="s">
        <v>26</v>
      </c>
      <c r="I7576" s="1" t="s">
        <v>16</v>
      </c>
      <c r="J7576" s="1">
        <v>0</v>
      </c>
      <c r="K7576" s="1">
        <v>13.5</v>
      </c>
      <c r="L7576" s="1">
        <v>78.396000000000001</v>
      </c>
      <c r="M7576" s="1">
        <v>4</v>
      </c>
    </row>
    <row r="7577" spans="1:13" x14ac:dyDescent="0.3">
      <c r="A7577" s="1" t="s">
        <v>10</v>
      </c>
      <c r="B7577" s="1">
        <v>7576</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x14ac:dyDescent="0.3">
      <c r="A7578" s="1" t="s">
        <v>10</v>
      </c>
      <c r="B7578" s="1">
        <v>7577</v>
      </c>
      <c r="C7578" s="1" t="s">
        <v>1031</v>
      </c>
      <c r="D7578" s="1" t="s">
        <v>48</v>
      </c>
      <c r="E7578" s="1">
        <v>2017</v>
      </c>
      <c r="F7578" s="1" t="s">
        <v>50</v>
      </c>
      <c r="G7578" s="1" t="s">
        <v>34</v>
      </c>
      <c r="H7578" s="1" t="s">
        <v>26</v>
      </c>
      <c r="I7578" s="1" t="s">
        <v>16</v>
      </c>
      <c r="J7578" s="1">
        <v>4.1949831999999999E-2</v>
      </c>
      <c r="K7578" s="1">
        <v>14</v>
      </c>
      <c r="L7578" s="1">
        <v>54.064</v>
      </c>
      <c r="M7578" s="1">
        <v>4</v>
      </c>
    </row>
    <row r="7579" spans="1:13" x14ac:dyDescent="0.3">
      <c r="A7579" s="1" t="s">
        <v>10</v>
      </c>
      <c r="B7579" s="1">
        <v>7578</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x14ac:dyDescent="0.3">
      <c r="A7580" s="1" t="s">
        <v>10</v>
      </c>
      <c r="B7580" s="1">
        <v>7579</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x14ac:dyDescent="0.3">
      <c r="A7581" s="1" t="s">
        <v>10</v>
      </c>
      <c r="B7581" s="1">
        <v>7580</v>
      </c>
      <c r="C7581" s="1" t="s">
        <v>444</v>
      </c>
      <c r="D7581" s="1" t="s">
        <v>48</v>
      </c>
      <c r="E7581" s="1">
        <v>2017</v>
      </c>
      <c r="F7581" s="1" t="s">
        <v>50</v>
      </c>
      <c r="G7581" s="1" t="s">
        <v>34</v>
      </c>
      <c r="H7581" s="1" t="s">
        <v>26</v>
      </c>
      <c r="I7581" s="1" t="s">
        <v>16</v>
      </c>
      <c r="J7581" s="1">
        <v>0.159690469</v>
      </c>
      <c r="K7581" s="1">
        <v>16.5</v>
      </c>
      <c r="L7581" s="1">
        <v>142.4128</v>
      </c>
      <c r="M7581" s="1">
        <v>4</v>
      </c>
    </row>
    <row r="7582" spans="1:13" x14ac:dyDescent="0.3">
      <c r="A7582" s="1" t="s">
        <v>10</v>
      </c>
      <c r="B7582" s="1">
        <v>7581</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x14ac:dyDescent="0.3">
      <c r="A7583" s="1" t="s">
        <v>10</v>
      </c>
      <c r="B7583" s="1">
        <v>7582</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x14ac:dyDescent="0.3">
      <c r="A7584" s="1" t="s">
        <v>10</v>
      </c>
      <c r="B7584" s="1">
        <v>7583</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3">
      <c r="A7585" s="1" t="s">
        <v>17</v>
      </c>
      <c r="B7585" s="1">
        <v>7584</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3">
      <c r="A7586" s="1" t="s">
        <v>17</v>
      </c>
      <c r="B7586" s="1">
        <v>7585</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3">
      <c r="A7587" s="1" t="s">
        <v>17</v>
      </c>
      <c r="B7587" s="1">
        <v>7586</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3">
      <c r="A7588" s="1" t="s">
        <v>17</v>
      </c>
      <c r="B7588" s="1">
        <v>7587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3">
      <c r="A7589" s="1" t="s">
        <v>17</v>
      </c>
      <c r="B7589" s="1">
        <v>7588</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3">
      <c r="A7590" s="1" t="s">
        <v>17</v>
      </c>
      <c r="B7590" s="1">
        <v>7589</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3">
      <c r="A7591" s="1" t="s">
        <v>17</v>
      </c>
      <c r="B7591" s="1">
        <v>7590</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3">
      <c r="A7592" s="1" t="s">
        <v>17</v>
      </c>
      <c r="B7592" s="1">
        <v>7591</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3">
      <c r="A7593" s="1" t="s">
        <v>17</v>
      </c>
      <c r="B7593" s="1">
        <v>7592</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3">
      <c r="A7594" s="1" t="s">
        <v>17</v>
      </c>
      <c r="B7594" s="1">
        <v>7593</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3">
      <c r="A7595" s="1" t="s">
        <v>17</v>
      </c>
      <c r="B7595" s="1">
        <v>7594</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3">
      <c r="A7596" s="1" t="s">
        <v>17</v>
      </c>
      <c r="B7596" s="1">
        <v>7595</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3">
      <c r="A7597" s="1" t="s">
        <v>17</v>
      </c>
      <c r="B7597" s="1">
        <v>7596</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3">
      <c r="A7598" s="1" t="s">
        <v>17</v>
      </c>
      <c r="B7598" s="1">
        <v>7597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3">
      <c r="A7599" s="1" t="s">
        <v>17</v>
      </c>
      <c r="B7599" s="1">
        <v>7598</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3">
      <c r="A7600" s="1" t="s">
        <v>17</v>
      </c>
      <c r="B7600" s="1">
        <v>7599</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3">
      <c r="A7601" s="1" t="s">
        <v>17</v>
      </c>
      <c r="B7601" s="1">
        <v>7600</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3">
      <c r="A7602" s="1" t="s">
        <v>17</v>
      </c>
      <c r="B7602" s="1">
        <v>7601</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3">
      <c r="A7603" s="1" t="s">
        <v>17</v>
      </c>
      <c r="B7603" s="1">
        <v>7602</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3">
      <c r="A7604" s="1" t="s">
        <v>17</v>
      </c>
      <c r="B7604" s="1">
        <v>7603</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3">
      <c r="A7605" s="1" t="s">
        <v>17</v>
      </c>
      <c r="B7605" s="1">
        <v>7604</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3">
      <c r="A7606" s="1" t="s">
        <v>17</v>
      </c>
      <c r="B7606" s="1">
        <v>7605</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3">
      <c r="A7607" s="1" t="s">
        <v>17</v>
      </c>
      <c r="B7607" s="1">
        <v>7606</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3">
      <c r="A7608" s="1" t="s">
        <v>17</v>
      </c>
      <c r="B7608" s="1">
        <v>7607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3">
      <c r="A7609" s="1" t="s">
        <v>17</v>
      </c>
      <c r="B7609" s="1">
        <v>7608</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3">
      <c r="A7610" s="1" t="s">
        <v>17</v>
      </c>
      <c r="B7610" s="1">
        <v>7609</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3">
      <c r="A7611" s="1" t="s">
        <v>17</v>
      </c>
      <c r="B7611" s="1">
        <v>7610</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3">
      <c r="A7612" s="1" t="s">
        <v>17</v>
      </c>
      <c r="B7612" s="1">
        <v>7611</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3">
      <c r="A7613" s="1" t="s">
        <v>17</v>
      </c>
      <c r="B7613" s="1">
        <v>7612</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3">
      <c r="A7614" s="1" t="s">
        <v>17</v>
      </c>
      <c r="B7614" s="1">
        <v>7613</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3">
      <c r="A7615" s="1" t="s">
        <v>17</v>
      </c>
      <c r="B7615" s="1">
        <v>7614</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3">
      <c r="A7616" s="1" t="s">
        <v>17</v>
      </c>
      <c r="B7616" s="1">
        <v>7615</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3">
      <c r="A7617" s="1" t="s">
        <v>17</v>
      </c>
      <c r="B7617" s="1">
        <v>7616</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3">
      <c r="A7618" s="1" t="s">
        <v>17</v>
      </c>
      <c r="B7618" s="1">
        <v>7617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3">
      <c r="A7619" s="1" t="s">
        <v>17</v>
      </c>
      <c r="B7619" s="1">
        <v>7618</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3">
      <c r="A7620" s="1" t="s">
        <v>17</v>
      </c>
      <c r="B7620" s="1">
        <v>7619</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3">
      <c r="A7621" s="1" t="s">
        <v>17</v>
      </c>
      <c r="B7621" s="1">
        <v>7620</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3">
      <c r="A7622" s="1" t="s">
        <v>17</v>
      </c>
      <c r="B7622" s="1">
        <v>7621</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3">
      <c r="A7623" s="1" t="s">
        <v>17</v>
      </c>
      <c r="B7623" s="1">
        <v>7622</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3">
      <c r="A7624" s="1" t="s">
        <v>17</v>
      </c>
      <c r="B7624" s="1">
        <v>7623</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3">
      <c r="A7625" s="1" t="s">
        <v>17</v>
      </c>
      <c r="B7625" s="1">
        <v>7624</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3">
      <c r="A7626" s="1" t="s">
        <v>17</v>
      </c>
      <c r="B7626" s="1">
        <v>7625</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3">
      <c r="A7627" s="1" t="s">
        <v>17</v>
      </c>
      <c r="B7627" s="1">
        <v>7626</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3">
      <c r="A7628" s="1" t="s">
        <v>17</v>
      </c>
      <c r="B7628" s="1">
        <v>7627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3">
      <c r="A7629" s="1" t="s">
        <v>17</v>
      </c>
      <c r="B7629" s="1">
        <v>7628</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3">
      <c r="A7630" s="1" t="s">
        <v>17</v>
      </c>
      <c r="B7630" s="1">
        <v>7629</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3">
      <c r="A7631" s="1" t="s">
        <v>17</v>
      </c>
      <c r="B7631" s="1">
        <v>7630</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3">
      <c r="A7632" s="1" t="s">
        <v>17</v>
      </c>
      <c r="B7632" s="1">
        <v>7631</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3">
      <c r="A7633" s="1" t="s">
        <v>17</v>
      </c>
      <c r="B7633" s="1">
        <v>7632</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3">
      <c r="A7634" s="1" t="s">
        <v>17</v>
      </c>
      <c r="B7634" s="1">
        <v>7633</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3">
      <c r="A7635" s="1" t="s">
        <v>17</v>
      </c>
      <c r="B7635" s="1">
        <v>7634</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3">
      <c r="A7636" s="1" t="s">
        <v>17</v>
      </c>
      <c r="B7636" s="1">
        <v>7635</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3">
      <c r="A7637" s="1" t="s">
        <v>17</v>
      </c>
      <c r="B7637" s="1">
        <v>7636</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3">
      <c r="A7638" s="1" t="s">
        <v>17</v>
      </c>
      <c r="B7638" s="1">
        <v>7637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3">
      <c r="A7639" s="1" t="s">
        <v>17</v>
      </c>
      <c r="B7639" s="1">
        <v>7638</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3">
      <c r="A7640" s="1" t="s">
        <v>17</v>
      </c>
      <c r="B7640" s="1">
        <v>7639</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3">
      <c r="A7641" s="1" t="s">
        <v>17</v>
      </c>
      <c r="B7641" s="1">
        <v>7640</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3">
      <c r="A7642" s="1" t="s">
        <v>17</v>
      </c>
      <c r="B7642" s="1">
        <v>7641</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3">
      <c r="A7643" s="1" t="s">
        <v>17</v>
      </c>
      <c r="B7643" s="1">
        <v>7642</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3">
      <c r="A7644" s="1" t="s">
        <v>17</v>
      </c>
      <c r="B7644" s="1">
        <v>7643</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3">
      <c r="A7645" s="1" t="s">
        <v>17</v>
      </c>
      <c r="B7645" s="1">
        <v>7644</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3">
      <c r="A7646" s="1" t="s">
        <v>17</v>
      </c>
      <c r="B7646" s="1">
        <v>7645</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3">
      <c r="A7647" s="1" t="s">
        <v>17</v>
      </c>
      <c r="B7647" s="1">
        <v>7646</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3">
      <c r="A7648" s="1" t="s">
        <v>17</v>
      </c>
      <c r="B7648" s="1">
        <v>7647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3">
      <c r="A7649" s="1" t="s">
        <v>17</v>
      </c>
      <c r="B7649" s="1">
        <v>7648</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3">
      <c r="A7650" s="1" t="s">
        <v>17</v>
      </c>
      <c r="B7650" s="1">
        <v>7649</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x14ac:dyDescent="0.3">
      <c r="A7651" s="1" t="s">
        <v>17</v>
      </c>
      <c r="B7651" s="1">
        <v>7650</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x14ac:dyDescent="0.3">
      <c r="A7652" s="1" t="s">
        <v>17</v>
      </c>
      <c r="B7652" s="1">
        <v>7651</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x14ac:dyDescent="0.3">
      <c r="A7653" s="1" t="s">
        <v>17</v>
      </c>
      <c r="B7653" s="1">
        <v>7652</v>
      </c>
      <c r="C7653" s="1" t="s">
        <v>565</v>
      </c>
      <c r="D7653" s="1" t="s">
        <v>54</v>
      </c>
      <c r="E7653" s="1">
        <v>2011</v>
      </c>
      <c r="F7653" s="1" t="s">
        <v>39</v>
      </c>
      <c r="G7653" s="1" t="s">
        <v>21</v>
      </c>
      <c r="H7653" s="1" t="s">
        <v>30</v>
      </c>
      <c r="I7653" s="1" t="s">
        <v>40</v>
      </c>
      <c r="J7653" s="1">
        <v>2.414202E-2</v>
      </c>
      <c r="K7653" s="1">
        <v>7.26</v>
      </c>
      <c r="L7653" s="1">
        <v>117.41500000000001</v>
      </c>
      <c r="M7653" s="1">
        <v>4</v>
      </c>
    </row>
    <row r="7654" spans="1:13" x14ac:dyDescent="0.3">
      <c r="A7654" s="1" t="s">
        <v>17</v>
      </c>
      <c r="B7654" s="1">
        <v>7653</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x14ac:dyDescent="0.3">
      <c r="A7655" s="1" t="s">
        <v>17</v>
      </c>
      <c r="B7655" s="1">
        <v>7654</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x14ac:dyDescent="0.3">
      <c r="A7656" s="1" t="s">
        <v>17</v>
      </c>
      <c r="B7656" s="1">
        <v>7655</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x14ac:dyDescent="0.3">
      <c r="A7657" s="1" t="s">
        <v>17</v>
      </c>
      <c r="B7657" s="1">
        <v>7656</v>
      </c>
      <c r="C7657" s="1" t="s">
        <v>1153</v>
      </c>
      <c r="D7657" s="1" t="s">
        <v>64</v>
      </c>
      <c r="E7657" s="1">
        <v>2011</v>
      </c>
      <c r="F7657" s="1" t="s">
        <v>39</v>
      </c>
      <c r="G7657" s="1" t="s">
        <v>21</v>
      </c>
      <c r="H7657" s="1" t="s">
        <v>30</v>
      </c>
      <c r="I7657" s="1" t="s">
        <v>40</v>
      </c>
      <c r="J7657" s="1">
        <v>0</v>
      </c>
      <c r="K7657" s="1">
        <v>14.65</v>
      </c>
      <c r="L7657" s="1">
        <v>56.461399999999998</v>
      </c>
      <c r="M7657" s="1">
        <v>4</v>
      </c>
    </row>
    <row r="7658" spans="1:13" x14ac:dyDescent="0.3">
      <c r="A7658" s="1" t="s">
        <v>17</v>
      </c>
      <c r="B7658" s="1">
        <v>7657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x14ac:dyDescent="0.3">
      <c r="A7659" s="1" t="s">
        <v>17</v>
      </c>
      <c r="B7659" s="1">
        <v>7658</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x14ac:dyDescent="0.3">
      <c r="A7660" s="1" t="s">
        <v>17</v>
      </c>
      <c r="B7660" s="1">
        <v>7659</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x14ac:dyDescent="0.3">
      <c r="A7661" s="1" t="s">
        <v>17</v>
      </c>
      <c r="B7661" s="1">
        <v>7660</v>
      </c>
      <c r="C7661" s="1" t="s">
        <v>47</v>
      </c>
      <c r="D7661" s="1" t="s">
        <v>48</v>
      </c>
      <c r="E7661" s="1">
        <v>2011</v>
      </c>
      <c r="F7661" s="1" t="s">
        <v>39</v>
      </c>
      <c r="G7661" s="1" t="s">
        <v>21</v>
      </c>
      <c r="H7661" s="1" t="s">
        <v>30</v>
      </c>
      <c r="I7661" s="1" t="s">
        <v>40</v>
      </c>
      <c r="J7661" s="1">
        <v>0.1422157</v>
      </c>
      <c r="K7661" s="1">
        <v>7.05</v>
      </c>
      <c r="L7661" s="1">
        <v>108.7912</v>
      </c>
      <c r="M7661" s="1">
        <v>4</v>
      </c>
    </row>
    <row r="7662" spans="1:13" x14ac:dyDescent="0.3">
      <c r="A7662" s="1" t="s">
        <v>17</v>
      </c>
      <c r="B7662" s="1">
        <v>7661</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x14ac:dyDescent="0.3">
      <c r="A7663" s="1" t="s">
        <v>17</v>
      </c>
      <c r="B7663" s="1">
        <v>7662</v>
      </c>
      <c r="C7663" s="1" t="s">
        <v>455</v>
      </c>
      <c r="D7663" s="1" t="s">
        <v>48</v>
      </c>
      <c r="E7663" s="1">
        <v>2011</v>
      </c>
      <c r="F7663" s="1" t="s">
        <v>39</v>
      </c>
      <c r="G7663" s="1" t="s">
        <v>21</v>
      </c>
      <c r="H7663" s="1" t="s">
        <v>30</v>
      </c>
      <c r="I7663" s="1" t="s">
        <v>40</v>
      </c>
      <c r="J7663" s="1">
        <v>0.16103988699999999</v>
      </c>
      <c r="K7663" s="1">
        <v>12.6</v>
      </c>
      <c r="L7663" s="1">
        <v>210.2612</v>
      </c>
      <c r="M7663" s="1">
        <v>4</v>
      </c>
    </row>
    <row r="7664" spans="1:13" x14ac:dyDescent="0.3">
      <c r="A7664" s="1" t="s">
        <v>17</v>
      </c>
      <c r="B7664" s="1">
        <v>7663</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x14ac:dyDescent="0.3">
      <c r="A7665" s="1" t="s">
        <v>17</v>
      </c>
      <c r="B7665" s="1">
        <v>7664</v>
      </c>
      <c r="C7665" s="1" t="s">
        <v>306</v>
      </c>
      <c r="D7665" s="1" t="s">
        <v>48</v>
      </c>
      <c r="E7665" s="1">
        <v>2011</v>
      </c>
      <c r="F7665" s="1" t="s">
        <v>39</v>
      </c>
      <c r="G7665" s="1" t="s">
        <v>21</v>
      </c>
      <c r="H7665" s="1" t="s">
        <v>30</v>
      </c>
      <c r="I7665" s="1" t="s">
        <v>40</v>
      </c>
      <c r="J7665" s="1">
        <v>8.2526478E-2</v>
      </c>
      <c r="K7665" s="1">
        <v>21</v>
      </c>
      <c r="L7665" s="1">
        <v>191.84780000000001</v>
      </c>
      <c r="M7665" s="1">
        <v>4</v>
      </c>
    </row>
    <row r="7666" spans="1:13" x14ac:dyDescent="0.3">
      <c r="A7666" s="1" t="s">
        <v>17</v>
      </c>
      <c r="B7666" s="1">
        <v>7665</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x14ac:dyDescent="0.3">
      <c r="A7667" s="1" t="s">
        <v>17</v>
      </c>
      <c r="B7667" s="1">
        <v>7666</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x14ac:dyDescent="0.3">
      <c r="A7668" s="1" t="s">
        <v>17</v>
      </c>
      <c r="B7668" s="1">
        <v>7667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x14ac:dyDescent="0.3">
      <c r="A7669" s="1" t="s">
        <v>17</v>
      </c>
      <c r="B7669" s="1">
        <v>7668</v>
      </c>
      <c r="C7669" s="1" t="s">
        <v>182</v>
      </c>
      <c r="D7669" s="1" t="s">
        <v>32</v>
      </c>
      <c r="E7669" s="1">
        <v>2011</v>
      </c>
      <c r="F7669" s="1" t="s">
        <v>39</v>
      </c>
      <c r="G7669" s="1" t="s">
        <v>21</v>
      </c>
      <c r="H7669" s="1" t="s">
        <v>30</v>
      </c>
      <c r="I7669" s="1" t="s">
        <v>40</v>
      </c>
      <c r="J7669" s="1">
        <v>0.18009679100000001</v>
      </c>
      <c r="K7669" s="1">
        <v>15.85</v>
      </c>
      <c r="L7669" s="1">
        <v>57.3904</v>
      </c>
      <c r="M7669" s="1">
        <v>4</v>
      </c>
    </row>
    <row r="7670" spans="1:13" x14ac:dyDescent="0.3">
      <c r="A7670" s="1" t="s">
        <v>10</v>
      </c>
      <c r="B7670" s="1">
        <v>7669</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x14ac:dyDescent="0.3">
      <c r="A7671" s="1" t="s">
        <v>10</v>
      </c>
      <c r="B7671" s="1">
        <v>7670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x14ac:dyDescent="0.3">
      <c r="A7672" s="1" t="s">
        <v>10</v>
      </c>
      <c r="B7672" s="1">
        <v>7671</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x14ac:dyDescent="0.3">
      <c r="A7673" s="1" t="s">
        <v>10</v>
      </c>
      <c r="B7673" s="1">
        <v>7672</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x14ac:dyDescent="0.3">
      <c r="A7674" s="1" t="s">
        <v>10</v>
      </c>
      <c r="B7674" s="1">
        <v>7673</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x14ac:dyDescent="0.3">
      <c r="A7675" s="1" t="s">
        <v>10</v>
      </c>
      <c r="B7675" s="1">
        <v>7674</v>
      </c>
      <c r="C7675" s="1" t="s">
        <v>122</v>
      </c>
      <c r="D7675" s="1" t="s">
        <v>57</v>
      </c>
      <c r="E7675" s="1">
        <v>2011</v>
      </c>
      <c r="F7675" s="1" t="s">
        <v>39</v>
      </c>
      <c r="G7675" s="1" t="s">
        <v>21</v>
      </c>
      <c r="H7675" s="1" t="s">
        <v>30</v>
      </c>
      <c r="I7675" s="1" t="s">
        <v>40</v>
      </c>
      <c r="J7675" s="1">
        <v>5.0657232000000003E-2</v>
      </c>
      <c r="K7675" s="1">
        <v>8</v>
      </c>
      <c r="L7675" s="1">
        <v>249.9092</v>
      </c>
      <c r="M7675" s="1">
        <v>4</v>
      </c>
    </row>
    <row r="7676" spans="1:13" x14ac:dyDescent="0.3">
      <c r="A7676" s="1" t="s">
        <v>10</v>
      </c>
      <c r="B7676" s="1">
        <v>7675</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x14ac:dyDescent="0.3">
      <c r="A7677" s="1" t="s">
        <v>10</v>
      </c>
      <c r="B7677" s="1">
        <v>7676</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x14ac:dyDescent="0.3">
      <c r="A7678" s="1" t="s">
        <v>10</v>
      </c>
      <c r="B7678" s="1">
        <v>7677</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x14ac:dyDescent="0.3">
      <c r="A7679" s="1" t="s">
        <v>10</v>
      </c>
      <c r="B7679" s="1">
        <v>7678</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x14ac:dyDescent="0.3">
      <c r="A7680" s="1" t="s">
        <v>10</v>
      </c>
      <c r="B7680" s="1">
        <v>7679</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3">
      <c r="A7681" s="1" t="s">
        <v>10</v>
      </c>
      <c r="B7681" s="1">
        <v>7680</v>
      </c>
      <c r="C7681" s="1" t="s">
        <v>786</v>
      </c>
      <c r="D7681" s="1" t="s">
        <v>28</v>
      </c>
      <c r="E7681" s="1">
        <v>2011</v>
      </c>
      <c r="F7681" s="1" t="s">
        <v>39</v>
      </c>
      <c r="G7681" s="1" t="s">
        <v>21</v>
      </c>
      <c r="H7681" s="1" t="s">
        <v>30</v>
      </c>
      <c r="I7681" s="1" t="s">
        <v>40</v>
      </c>
      <c r="J7681" s="1">
        <v>0.14218984300000001</v>
      </c>
      <c r="K7681" s="1">
        <v>19.2</v>
      </c>
      <c r="L7681" s="1">
        <v>153.8314</v>
      </c>
      <c r="M7681" s="1">
        <v>4</v>
      </c>
    </row>
    <row r="7682" spans="1:13" x14ac:dyDescent="0.3">
      <c r="A7682" s="1" t="s">
        <v>10</v>
      </c>
      <c r="B7682" s="1">
        <v>7681</v>
      </c>
      <c r="C7682" s="1" t="s">
        <v>1004</v>
      </c>
      <c r="D7682" s="1" t="s">
        <v>67</v>
      </c>
      <c r="E7682" s="1">
        <v>2011</v>
      </c>
      <c r="F7682" s="1" t="s">
        <v>39</v>
      </c>
      <c r="G7682" s="1" t="s">
        <v>21</v>
      </c>
      <c r="H7682" s="1" t="s">
        <v>30</v>
      </c>
      <c r="I7682" s="1" t="s">
        <v>40</v>
      </c>
      <c r="J7682" s="1">
        <v>0.241055611</v>
      </c>
      <c r="K7682" s="1">
        <v>11.6</v>
      </c>
      <c r="L7682" s="1">
        <v>238.5222</v>
      </c>
      <c r="M7682" s="1">
        <v>4</v>
      </c>
    </row>
    <row r="7683" spans="1:13" x14ac:dyDescent="0.3">
      <c r="A7683" s="1" t="s">
        <v>10</v>
      </c>
      <c r="B7683" s="1">
        <v>7682</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x14ac:dyDescent="0.3">
      <c r="A7684" s="1" t="s">
        <v>10</v>
      </c>
      <c r="B7684" s="1">
        <v>7683</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x14ac:dyDescent="0.3">
      <c r="A7685" s="1" t="s">
        <v>10</v>
      </c>
      <c r="B7685" s="1">
        <v>7684</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x14ac:dyDescent="0.3">
      <c r="A7686" s="1" t="s">
        <v>10</v>
      </c>
      <c r="B7686" s="1">
        <v>7685</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3">
      <c r="A7687" s="1" t="s">
        <v>10</v>
      </c>
      <c r="B7687" s="1">
        <v>7686</v>
      </c>
      <c r="C7687" s="1" t="s">
        <v>1534</v>
      </c>
      <c r="D7687" s="1" t="s">
        <v>24</v>
      </c>
      <c r="E7687" s="1">
        <v>2011</v>
      </c>
      <c r="F7687" s="1" t="s">
        <v>39</v>
      </c>
      <c r="G7687" s="1" t="s">
        <v>21</v>
      </c>
      <c r="H7687" s="1" t="s">
        <v>30</v>
      </c>
      <c r="I7687" s="1" t="s">
        <v>40</v>
      </c>
      <c r="J7687" s="1">
        <v>0.16288222699999999</v>
      </c>
      <c r="K7687" s="1">
        <v>19</v>
      </c>
      <c r="L7687" s="1">
        <v>46.8718</v>
      </c>
      <c r="M7687" s="1">
        <v>4</v>
      </c>
    </row>
    <row r="7688" spans="1:13" x14ac:dyDescent="0.3">
      <c r="A7688" s="1" t="s">
        <v>10</v>
      </c>
      <c r="B7688" s="1">
        <v>7687</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x14ac:dyDescent="0.3">
      <c r="A7689" s="1" t="s">
        <v>10</v>
      </c>
      <c r="B7689" s="1">
        <v>7688</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x14ac:dyDescent="0.3">
      <c r="A7690" s="1" t="s">
        <v>10</v>
      </c>
      <c r="B7690" s="1">
        <v>7689</v>
      </c>
      <c r="C7690" s="1" t="s">
        <v>1219</v>
      </c>
      <c r="D7690" s="1" t="s">
        <v>12</v>
      </c>
      <c r="E7690" s="1">
        <v>2011</v>
      </c>
      <c r="F7690" s="1" t="s">
        <v>39</v>
      </c>
      <c r="G7690" s="1" t="s">
        <v>21</v>
      </c>
      <c r="H7690" s="1" t="s">
        <v>30</v>
      </c>
      <c r="I7690" s="1" t="s">
        <v>40</v>
      </c>
      <c r="J7690" s="1">
        <v>5.8835928000000003E-2</v>
      </c>
      <c r="K7690" s="1">
        <v>9.5</v>
      </c>
      <c r="L7690" s="1">
        <v>170.2448</v>
      </c>
      <c r="M7690" s="1">
        <v>4</v>
      </c>
    </row>
    <row r="7691" spans="1:13" x14ac:dyDescent="0.3">
      <c r="A7691" s="1" t="s">
        <v>10</v>
      </c>
      <c r="B7691" s="1">
        <v>7690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x14ac:dyDescent="0.3">
      <c r="A7692" s="1" t="s">
        <v>10</v>
      </c>
      <c r="B7692" s="1">
        <v>7691</v>
      </c>
      <c r="C7692" s="1" t="s">
        <v>1225</v>
      </c>
      <c r="D7692" s="1" t="s">
        <v>12</v>
      </c>
      <c r="E7692" s="1">
        <v>2011</v>
      </c>
      <c r="F7692" s="1" t="s">
        <v>39</v>
      </c>
      <c r="G7692" s="1" t="s">
        <v>21</v>
      </c>
      <c r="H7692" s="1" t="s">
        <v>30</v>
      </c>
      <c r="I7692" s="1" t="s">
        <v>40</v>
      </c>
      <c r="J7692" s="1">
        <v>0</v>
      </c>
      <c r="K7692" s="1">
        <v>12.5</v>
      </c>
      <c r="L7692" s="1">
        <v>80.859200000000001</v>
      </c>
      <c r="M7692" s="1">
        <v>4</v>
      </c>
    </row>
    <row r="7693" spans="1:13" x14ac:dyDescent="0.3">
      <c r="A7693" s="1" t="s">
        <v>10</v>
      </c>
      <c r="B7693" s="1">
        <v>7692</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x14ac:dyDescent="0.3">
      <c r="A7694" s="1" t="s">
        <v>10</v>
      </c>
      <c r="B7694" s="1">
        <v>7693</v>
      </c>
      <c r="C7694" s="1" t="s">
        <v>362</v>
      </c>
      <c r="D7694" s="1" t="s">
        <v>12</v>
      </c>
      <c r="E7694" s="1">
        <v>2011</v>
      </c>
      <c r="F7694" s="1" t="s">
        <v>39</v>
      </c>
      <c r="G7694" s="1" t="s">
        <v>21</v>
      </c>
      <c r="H7694" s="1" t="s">
        <v>30</v>
      </c>
      <c r="I7694" s="1" t="s">
        <v>40</v>
      </c>
      <c r="J7694" s="1">
        <v>7.1904257999999999E-2</v>
      </c>
      <c r="K7694" s="1">
        <v>14.6</v>
      </c>
      <c r="L7694" s="1">
        <v>106.8254</v>
      </c>
      <c r="M7694" s="1">
        <v>4</v>
      </c>
    </row>
    <row r="7695" spans="1:13" x14ac:dyDescent="0.3">
      <c r="A7695" s="1" t="s">
        <v>10</v>
      </c>
      <c r="B7695" s="1">
        <v>7694</v>
      </c>
      <c r="C7695" s="1" t="s">
        <v>62</v>
      </c>
      <c r="D7695" s="1" t="s">
        <v>12</v>
      </c>
      <c r="E7695" s="1">
        <v>2011</v>
      </c>
      <c r="F7695" s="1" t="s">
        <v>39</v>
      </c>
      <c r="G7695" s="1" t="s">
        <v>21</v>
      </c>
      <c r="H7695" s="1" t="s">
        <v>30</v>
      </c>
      <c r="I7695" s="1" t="s">
        <v>40</v>
      </c>
      <c r="J7695" s="1">
        <v>0.157154813</v>
      </c>
      <c r="K7695" s="1">
        <v>15.1</v>
      </c>
      <c r="L7695" s="1">
        <v>62.2194</v>
      </c>
      <c r="M7695" s="1">
        <v>4</v>
      </c>
    </row>
    <row r="7696" spans="1:13" x14ac:dyDescent="0.3">
      <c r="A7696" s="1" t="s">
        <v>10</v>
      </c>
      <c r="B7696" s="1">
        <v>7695</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3">
      <c r="A7697" s="1" t="s">
        <v>10</v>
      </c>
      <c r="B7697" s="1">
        <v>7696</v>
      </c>
      <c r="C7697" s="1" t="s">
        <v>1520</v>
      </c>
      <c r="D7697" s="1" t="s">
        <v>12</v>
      </c>
      <c r="E7697" s="1">
        <v>2011</v>
      </c>
      <c r="F7697" s="1" t="s">
        <v>39</v>
      </c>
      <c r="G7697" s="1" t="s">
        <v>21</v>
      </c>
      <c r="H7697" s="1" t="s">
        <v>30</v>
      </c>
      <c r="I7697" s="1" t="s">
        <v>40</v>
      </c>
      <c r="J7697" s="1">
        <v>0.20498453799999999</v>
      </c>
      <c r="K7697" s="1">
        <v>15.7</v>
      </c>
      <c r="L7697" s="1">
        <v>111.0544</v>
      </c>
      <c r="M7697" s="1">
        <v>4</v>
      </c>
    </row>
    <row r="7698" spans="1:13" x14ac:dyDescent="0.3">
      <c r="A7698" s="1" t="s">
        <v>10</v>
      </c>
      <c r="B7698" s="1">
        <v>7697</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x14ac:dyDescent="0.3">
      <c r="A7699" s="1" t="s">
        <v>10</v>
      </c>
      <c r="B7699" s="1">
        <v>7698</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x14ac:dyDescent="0.3">
      <c r="A7700" s="1" t="s">
        <v>10</v>
      </c>
      <c r="B7700" s="1">
        <v>7699</v>
      </c>
      <c r="C7700" s="1" t="s">
        <v>806</v>
      </c>
      <c r="D7700" s="1" t="s">
        <v>12</v>
      </c>
      <c r="E7700" s="1">
        <v>2011</v>
      </c>
      <c r="F7700" s="1" t="s">
        <v>39</v>
      </c>
      <c r="G7700" s="1" t="s">
        <v>21</v>
      </c>
      <c r="H7700" s="1" t="s">
        <v>30</v>
      </c>
      <c r="I7700" s="1" t="s">
        <v>40</v>
      </c>
      <c r="J7700" s="1">
        <v>0.133424184</v>
      </c>
      <c r="K7700" s="1">
        <v>16.5</v>
      </c>
      <c r="L7700" s="1">
        <v>102.2332</v>
      </c>
      <c r="M7700" s="1">
        <v>4</v>
      </c>
    </row>
    <row r="7701" spans="1:13" x14ac:dyDescent="0.3">
      <c r="A7701" s="1" t="s">
        <v>10</v>
      </c>
      <c r="B7701" s="1">
        <v>7700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x14ac:dyDescent="0.3">
      <c r="A7702" s="1" t="s">
        <v>10</v>
      </c>
      <c r="B7702" s="1">
        <v>7701</v>
      </c>
      <c r="C7702" s="1" t="s">
        <v>486</v>
      </c>
      <c r="D7702" s="1" t="s">
        <v>12</v>
      </c>
      <c r="E7702" s="1">
        <v>2011</v>
      </c>
      <c r="F7702" s="1" t="s">
        <v>39</v>
      </c>
      <c r="G7702" s="1" t="s">
        <v>21</v>
      </c>
      <c r="H7702" s="1" t="s">
        <v>30</v>
      </c>
      <c r="I7702" s="1" t="s">
        <v>40</v>
      </c>
      <c r="J7702" s="1">
        <v>0</v>
      </c>
      <c r="K7702" s="1">
        <v>20</v>
      </c>
      <c r="L7702" s="1">
        <v>46.474400000000003</v>
      </c>
      <c r="M7702" s="1">
        <v>4</v>
      </c>
    </row>
    <row r="7703" spans="1:13" x14ac:dyDescent="0.3">
      <c r="A7703" s="1" t="s">
        <v>10</v>
      </c>
      <c r="B7703" s="1">
        <v>7702</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x14ac:dyDescent="0.3">
      <c r="A7704" s="1" t="s">
        <v>10</v>
      </c>
      <c r="B7704" s="1">
        <v>7703</v>
      </c>
      <c r="C7704" s="1" t="s">
        <v>620</v>
      </c>
      <c r="D7704" s="1" t="s">
        <v>12</v>
      </c>
      <c r="E7704" s="1">
        <v>2011</v>
      </c>
      <c r="F7704" s="1" t="s">
        <v>39</v>
      </c>
      <c r="G7704" s="1" t="s">
        <v>21</v>
      </c>
      <c r="H7704" s="1" t="s">
        <v>30</v>
      </c>
      <c r="I7704" s="1" t="s">
        <v>40</v>
      </c>
      <c r="J7704" s="1">
        <v>0.16767230999999999</v>
      </c>
      <c r="K7704" s="1">
        <v>20.7</v>
      </c>
      <c r="L7704" s="1">
        <v>124.2388</v>
      </c>
      <c r="M7704" s="1">
        <v>4</v>
      </c>
    </row>
    <row r="7705" spans="1:13" x14ac:dyDescent="0.3">
      <c r="A7705" s="1" t="s">
        <v>10</v>
      </c>
      <c r="B7705" s="1">
        <v>7704</v>
      </c>
      <c r="C7705" s="1" t="s">
        <v>258</v>
      </c>
      <c r="D7705" s="1" t="s">
        <v>54</v>
      </c>
      <c r="E7705" s="1">
        <v>2011</v>
      </c>
      <c r="F7705" s="1" t="s">
        <v>39</v>
      </c>
      <c r="G7705" s="1" t="s">
        <v>21</v>
      </c>
      <c r="H7705" s="1" t="s">
        <v>30</v>
      </c>
      <c r="I7705" s="1" t="s">
        <v>40</v>
      </c>
      <c r="J7705" s="1">
        <v>0.10239789000000001</v>
      </c>
      <c r="K7705" s="1">
        <v>5.15</v>
      </c>
      <c r="L7705" s="1">
        <v>122.1388</v>
      </c>
      <c r="M7705" s="1">
        <v>4</v>
      </c>
    </row>
    <row r="7706" spans="1:13" x14ac:dyDescent="0.3">
      <c r="A7706" s="1" t="s">
        <v>10</v>
      </c>
      <c r="B7706" s="1">
        <v>7705</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x14ac:dyDescent="0.3">
      <c r="A7707" s="1" t="s">
        <v>10</v>
      </c>
      <c r="B7707" s="1">
        <v>7706</v>
      </c>
      <c r="C7707" s="1" t="s">
        <v>1335</v>
      </c>
      <c r="D7707" s="1" t="s">
        <v>54</v>
      </c>
      <c r="E7707" s="1">
        <v>2011</v>
      </c>
      <c r="F7707" s="1" t="s">
        <v>39</v>
      </c>
      <c r="G7707" s="1" t="s">
        <v>21</v>
      </c>
      <c r="H7707" s="1" t="s">
        <v>30</v>
      </c>
      <c r="I7707" s="1" t="s">
        <v>40</v>
      </c>
      <c r="J7707" s="1">
        <v>1.8275816E-2</v>
      </c>
      <c r="K7707" s="1">
        <v>11.65</v>
      </c>
      <c r="L7707" s="1">
        <v>110.8544</v>
      </c>
      <c r="M7707" s="1">
        <v>4</v>
      </c>
    </row>
    <row r="7708" spans="1:13" x14ac:dyDescent="0.3">
      <c r="A7708" s="1" t="s">
        <v>10</v>
      </c>
      <c r="B7708" s="1">
        <v>7707</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x14ac:dyDescent="0.3">
      <c r="A7709" s="1" t="s">
        <v>10</v>
      </c>
      <c r="B7709" s="1">
        <v>7708</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x14ac:dyDescent="0.3">
      <c r="A7710" s="1" t="s">
        <v>10</v>
      </c>
      <c r="B7710" s="1">
        <v>7709</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x14ac:dyDescent="0.3">
      <c r="A7711" s="1" t="s">
        <v>10</v>
      </c>
      <c r="B7711" s="1">
        <v>7710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x14ac:dyDescent="0.3">
      <c r="A7712" s="1" t="s">
        <v>10</v>
      </c>
      <c r="B7712" s="1">
        <v>7711</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x14ac:dyDescent="0.3">
      <c r="A7713" s="1" t="s">
        <v>10</v>
      </c>
      <c r="B7713" s="1">
        <v>7712</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x14ac:dyDescent="0.3">
      <c r="A7714" s="1" t="s">
        <v>10</v>
      </c>
      <c r="B7714" s="1">
        <v>7713</v>
      </c>
      <c r="C7714" s="1" t="s">
        <v>1573</v>
      </c>
      <c r="D7714" s="1" t="s">
        <v>48</v>
      </c>
      <c r="E7714" s="1">
        <v>2011</v>
      </c>
      <c r="F7714" s="1" t="s">
        <v>39</v>
      </c>
      <c r="G7714" s="1" t="s">
        <v>21</v>
      </c>
      <c r="H7714" s="1" t="s">
        <v>30</v>
      </c>
      <c r="I7714" s="1" t="s">
        <v>40</v>
      </c>
      <c r="J7714" s="1">
        <v>0.145253944</v>
      </c>
      <c r="K7714" s="1">
        <v>10.695</v>
      </c>
      <c r="L7714" s="1">
        <v>156.8972</v>
      </c>
      <c r="M7714" s="1">
        <v>4</v>
      </c>
    </row>
    <row r="7715" spans="1:13" x14ac:dyDescent="0.3">
      <c r="A7715" s="1" t="s">
        <v>10</v>
      </c>
      <c r="B7715" s="1">
        <v>7714</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x14ac:dyDescent="0.3">
      <c r="A7716" s="1" t="s">
        <v>10</v>
      </c>
      <c r="B7716" s="1">
        <v>7715</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x14ac:dyDescent="0.3">
      <c r="A7717" s="1" t="s">
        <v>10</v>
      </c>
      <c r="B7717" s="1">
        <v>7716</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x14ac:dyDescent="0.3">
      <c r="A7718" s="1" t="s">
        <v>10</v>
      </c>
      <c r="B7718" s="1">
        <v>7717</v>
      </c>
      <c r="C7718" s="1" t="s">
        <v>520</v>
      </c>
      <c r="D7718" s="1" t="s">
        <v>32</v>
      </c>
      <c r="E7718" s="1">
        <v>2011</v>
      </c>
      <c r="F7718" s="1" t="s">
        <v>39</v>
      </c>
      <c r="G7718" s="1" t="s">
        <v>21</v>
      </c>
      <c r="H7718" s="1" t="s">
        <v>26</v>
      </c>
      <c r="I7718" s="1" t="s">
        <v>40</v>
      </c>
      <c r="J7718" s="1">
        <v>0.214125129</v>
      </c>
      <c r="K7718" s="1">
        <v>8.27</v>
      </c>
      <c r="L7718" s="1">
        <v>183.9924</v>
      </c>
      <c r="M7718" s="1">
        <v>4</v>
      </c>
    </row>
    <row r="7719" spans="1:13" x14ac:dyDescent="0.3">
      <c r="A7719" s="1" t="s">
        <v>10</v>
      </c>
      <c r="B7719" s="1">
        <v>7718</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x14ac:dyDescent="0.3">
      <c r="A7720" s="1" t="s">
        <v>10</v>
      </c>
      <c r="B7720" s="1">
        <v>7719</v>
      </c>
      <c r="C7720" s="1" t="s">
        <v>960</v>
      </c>
      <c r="D7720" s="1" t="s">
        <v>32</v>
      </c>
      <c r="E7720" s="1">
        <v>2011</v>
      </c>
      <c r="F7720" s="1" t="s">
        <v>39</v>
      </c>
      <c r="G7720" s="1" t="s">
        <v>21</v>
      </c>
      <c r="H7720" s="1" t="s">
        <v>26</v>
      </c>
      <c r="I7720" s="1" t="s">
        <v>40</v>
      </c>
      <c r="J7720" s="1">
        <v>0.129170642</v>
      </c>
      <c r="K7720" s="1">
        <v>19.5</v>
      </c>
      <c r="L7720" s="1">
        <v>233.9958</v>
      </c>
      <c r="M7720" s="1">
        <v>4</v>
      </c>
    </row>
    <row r="7721" spans="1:13" x14ac:dyDescent="0.3">
      <c r="A7721" s="1" t="s">
        <v>10</v>
      </c>
      <c r="B7721" s="1">
        <v>7720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x14ac:dyDescent="0.3">
      <c r="A7722" s="1" t="s">
        <v>10</v>
      </c>
      <c r="B7722" s="1">
        <v>7721</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x14ac:dyDescent="0.3">
      <c r="A7723" s="1" t="s">
        <v>35</v>
      </c>
      <c r="B7723" s="1">
        <v>7722</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x14ac:dyDescent="0.3">
      <c r="A7724" s="1" t="s">
        <v>35</v>
      </c>
      <c r="B7724" s="1">
        <v>7723</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3">
      <c r="A7725" s="1" t="s">
        <v>35</v>
      </c>
      <c r="B7725" s="1">
        <v>7724</v>
      </c>
      <c r="C7725" s="1" t="s">
        <v>998</v>
      </c>
      <c r="D7725" s="1" t="s">
        <v>64</v>
      </c>
      <c r="E7725" s="1">
        <v>2011</v>
      </c>
      <c r="F7725" s="1" t="s">
        <v>39</v>
      </c>
      <c r="G7725" s="1" t="s">
        <v>21</v>
      </c>
      <c r="H7725" s="1" t="s">
        <v>26</v>
      </c>
      <c r="I7725" s="1" t="s">
        <v>40</v>
      </c>
      <c r="J7725" s="1">
        <v>0.136124989</v>
      </c>
      <c r="K7725" s="1">
        <v>20</v>
      </c>
      <c r="L7725" s="1">
        <v>38.319000000000003</v>
      </c>
      <c r="M7725" s="1">
        <v>4</v>
      </c>
    </row>
    <row r="7726" spans="1:13" x14ac:dyDescent="0.3">
      <c r="A7726" s="1" t="s">
        <v>10</v>
      </c>
      <c r="B7726" s="1">
        <v>7725</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x14ac:dyDescent="0.3">
      <c r="A7727" s="1" t="s">
        <v>10</v>
      </c>
      <c r="B7727" s="1">
        <v>7726</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x14ac:dyDescent="0.3">
      <c r="A7728" s="1" t="s">
        <v>10</v>
      </c>
      <c r="B7728" s="1">
        <v>7727</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3">
      <c r="A7729" s="1" t="s">
        <v>10</v>
      </c>
      <c r="B7729" s="1">
        <v>7728</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x14ac:dyDescent="0.3">
      <c r="A7730" s="1" t="s">
        <v>10</v>
      </c>
      <c r="B7730" s="1">
        <v>7729</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x14ac:dyDescent="0.3">
      <c r="A7731" s="1" t="s">
        <v>10</v>
      </c>
      <c r="B7731" s="1">
        <v>7730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x14ac:dyDescent="0.3">
      <c r="A7732" s="1" t="s">
        <v>17</v>
      </c>
      <c r="B7732" s="1">
        <v>7731</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
      <c r="A7733" s="1" t="s">
        <v>17</v>
      </c>
      <c r="B7733" s="1">
        <v>7732</v>
      </c>
      <c r="C7733" s="1" t="s">
        <v>988</v>
      </c>
      <c r="D7733" s="1" t="s">
        <v>28</v>
      </c>
      <c r="E7733" s="1">
        <v>2014</v>
      </c>
      <c r="F7733" s="1" t="s">
        <v>29</v>
      </c>
      <c r="G7733" s="1" t="s">
        <v>21</v>
      </c>
      <c r="H7733" s="1" t="s">
        <v>30</v>
      </c>
      <c r="I7733" s="1" t="s">
        <v>16</v>
      </c>
      <c r="J7733" s="1">
        <v>0</v>
      </c>
      <c r="K7733" s="1">
        <v>16.600000000000001</v>
      </c>
      <c r="L7733" s="1">
        <v>117.3124</v>
      </c>
      <c r="M7733" s="1">
        <v>4</v>
      </c>
    </row>
    <row r="7734" spans="1:13" x14ac:dyDescent="0.3">
      <c r="A7734" s="1" t="s">
        <v>17</v>
      </c>
      <c r="B7734" s="1">
        <v>7733</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x14ac:dyDescent="0.3">
      <c r="A7735" s="1" t="s">
        <v>17</v>
      </c>
      <c r="B7735" s="1">
        <v>7734</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x14ac:dyDescent="0.3">
      <c r="A7736" s="1" t="s">
        <v>17</v>
      </c>
      <c r="B7736" s="1">
        <v>7735</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
      <c r="A7737" s="1" t="s">
        <v>17</v>
      </c>
      <c r="B7737" s="1">
        <v>7736</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3">
      <c r="A7738" s="1" t="s">
        <v>17</v>
      </c>
      <c r="B7738" s="1">
        <v>7737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3">
      <c r="A7739" s="1" t="s">
        <v>17</v>
      </c>
      <c r="B7739" s="1">
        <v>7738</v>
      </c>
      <c r="C7739" s="1" t="s">
        <v>245</v>
      </c>
      <c r="D7739" s="1" t="s">
        <v>64</v>
      </c>
      <c r="E7739" s="1">
        <v>2014</v>
      </c>
      <c r="F7739" s="1" t="s">
        <v>29</v>
      </c>
      <c r="G7739" s="1" t="s">
        <v>21</v>
      </c>
      <c r="H7739" s="1" t="s">
        <v>30</v>
      </c>
      <c r="I7739" s="1" t="s">
        <v>16</v>
      </c>
      <c r="J7739" s="1">
        <v>0.111209003</v>
      </c>
      <c r="K7739" s="1">
        <v>17.75</v>
      </c>
      <c r="L7739" s="1">
        <v>107.7912</v>
      </c>
      <c r="M7739" s="1">
        <v>4</v>
      </c>
    </row>
    <row r="7740" spans="1:13" x14ac:dyDescent="0.3">
      <c r="A7740" s="1" t="s">
        <v>17</v>
      </c>
      <c r="B7740" s="1">
        <v>7739</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x14ac:dyDescent="0.3">
      <c r="A7741" s="1" t="s">
        <v>17</v>
      </c>
      <c r="B7741" s="1">
        <v>7740</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x14ac:dyDescent="0.3">
      <c r="A7742" s="1" t="s">
        <v>17</v>
      </c>
      <c r="B7742" s="1">
        <v>7741</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x14ac:dyDescent="0.3">
      <c r="A7743" s="1" t="s">
        <v>17</v>
      </c>
      <c r="B7743" s="1">
        <v>7742</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x14ac:dyDescent="0.3">
      <c r="A7744" s="1" t="s">
        <v>17</v>
      </c>
      <c r="B7744" s="1">
        <v>7743</v>
      </c>
      <c r="C7744" s="1" t="s">
        <v>1231</v>
      </c>
      <c r="D7744" s="1" t="s">
        <v>95</v>
      </c>
      <c r="E7744" s="1">
        <v>2014</v>
      </c>
      <c r="F7744" s="1" t="s">
        <v>29</v>
      </c>
      <c r="G7744" s="1" t="s">
        <v>21</v>
      </c>
      <c r="H7744" s="1" t="s">
        <v>30</v>
      </c>
      <c r="I7744" s="1" t="s">
        <v>16</v>
      </c>
      <c r="J7744" s="1">
        <v>0.102893121</v>
      </c>
      <c r="K7744" s="1">
        <v>9.17</v>
      </c>
      <c r="L7744" s="1">
        <v>141.947</v>
      </c>
      <c r="M7744" s="1">
        <v>4</v>
      </c>
    </row>
    <row r="7745" spans="1:13" x14ac:dyDescent="0.3">
      <c r="A7745" s="1" t="s">
        <v>17</v>
      </c>
      <c r="B7745" s="1">
        <v>7744</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x14ac:dyDescent="0.3">
      <c r="A7746" s="1" t="s">
        <v>17</v>
      </c>
      <c r="B7746" s="1">
        <v>7745</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x14ac:dyDescent="0.3">
      <c r="A7747" s="1" t="s">
        <v>17</v>
      </c>
      <c r="B7747" s="1">
        <v>7746</v>
      </c>
      <c r="C7747" s="1" t="s">
        <v>841</v>
      </c>
      <c r="D7747" s="1" t="s">
        <v>95</v>
      </c>
      <c r="E7747" s="1">
        <v>2014</v>
      </c>
      <c r="F7747" s="1" t="s">
        <v>29</v>
      </c>
      <c r="G7747" s="1" t="s">
        <v>21</v>
      </c>
      <c r="H7747" s="1" t="s">
        <v>30</v>
      </c>
      <c r="I7747" s="1" t="s">
        <v>16</v>
      </c>
      <c r="J7747" s="1">
        <v>0</v>
      </c>
      <c r="K7747" s="1">
        <v>12.3</v>
      </c>
      <c r="L7747" s="1">
        <v>37.287399999999998</v>
      </c>
      <c r="M7747" s="1">
        <v>4</v>
      </c>
    </row>
    <row r="7748" spans="1:13" x14ac:dyDescent="0.3">
      <c r="A7748" s="1" t="s">
        <v>17</v>
      </c>
      <c r="B7748" s="1">
        <v>7747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x14ac:dyDescent="0.3">
      <c r="A7749" s="1" t="s">
        <v>17</v>
      </c>
      <c r="B7749" s="1">
        <v>7748</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x14ac:dyDescent="0.3">
      <c r="A7750" s="1" t="s">
        <v>17</v>
      </c>
      <c r="B7750" s="1">
        <v>7749</v>
      </c>
      <c r="C7750" s="1" t="s">
        <v>564</v>
      </c>
      <c r="D7750" s="1" t="s">
        <v>95</v>
      </c>
      <c r="E7750" s="1">
        <v>2014</v>
      </c>
      <c r="F7750" s="1" t="s">
        <v>29</v>
      </c>
      <c r="G7750" s="1" t="s">
        <v>21</v>
      </c>
      <c r="H7750" s="1" t="s">
        <v>30</v>
      </c>
      <c r="I7750" s="1" t="s">
        <v>16</v>
      </c>
      <c r="J7750" s="1">
        <v>0</v>
      </c>
      <c r="K7750" s="1">
        <v>17.350000000000001</v>
      </c>
      <c r="L7750" s="1">
        <v>101.9016</v>
      </c>
      <c r="M7750" s="1">
        <v>4</v>
      </c>
    </row>
    <row r="7751" spans="1:13" x14ac:dyDescent="0.3">
      <c r="A7751" s="1" t="s">
        <v>17</v>
      </c>
      <c r="B7751" s="1">
        <v>7750</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x14ac:dyDescent="0.3">
      <c r="A7752" s="1" t="s">
        <v>17</v>
      </c>
      <c r="B7752" s="1">
        <v>7751</v>
      </c>
      <c r="C7752" s="1" t="s">
        <v>1128</v>
      </c>
      <c r="D7752" s="1" t="s">
        <v>95</v>
      </c>
      <c r="E7752" s="1">
        <v>2014</v>
      </c>
      <c r="F7752" s="1" t="s">
        <v>29</v>
      </c>
      <c r="G7752" s="1" t="s">
        <v>21</v>
      </c>
      <c r="H7752" s="1" t="s">
        <v>30</v>
      </c>
      <c r="I7752" s="1" t="s">
        <v>16</v>
      </c>
      <c r="J7752" s="1">
        <v>3.4340926000000001E-2</v>
      </c>
      <c r="K7752" s="1">
        <v>20</v>
      </c>
      <c r="L7752" s="1">
        <v>45.4086</v>
      </c>
      <c r="M7752" s="1">
        <v>4</v>
      </c>
    </row>
    <row r="7753" spans="1:13" x14ac:dyDescent="0.3">
      <c r="A7753" s="1" t="s">
        <v>17</v>
      </c>
      <c r="B7753" s="1">
        <v>7752</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x14ac:dyDescent="0.3">
      <c r="A7754" s="1" t="s">
        <v>17</v>
      </c>
      <c r="B7754" s="1">
        <v>7753</v>
      </c>
      <c r="C7754" s="1" t="s">
        <v>762</v>
      </c>
      <c r="D7754" s="1" t="s">
        <v>57</v>
      </c>
      <c r="E7754" s="1">
        <v>2014</v>
      </c>
      <c r="F7754" s="1" t="s">
        <v>29</v>
      </c>
      <c r="G7754" s="1" t="s">
        <v>21</v>
      </c>
      <c r="H7754" s="1" t="s">
        <v>30</v>
      </c>
      <c r="I7754" s="1" t="s">
        <v>16</v>
      </c>
      <c r="J7754" s="1">
        <v>2.4505418000000001E-2</v>
      </c>
      <c r="K7754" s="1">
        <v>6.55</v>
      </c>
      <c r="L7754" s="1">
        <v>102.9332</v>
      </c>
      <c r="M7754" s="1">
        <v>4</v>
      </c>
    </row>
    <row r="7755" spans="1:13" x14ac:dyDescent="0.3">
      <c r="A7755" s="1" t="s">
        <v>17</v>
      </c>
      <c r="B7755" s="1">
        <v>7754</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x14ac:dyDescent="0.3">
      <c r="A7756" s="1" t="s">
        <v>17</v>
      </c>
      <c r="B7756" s="1">
        <v>7755</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x14ac:dyDescent="0.3">
      <c r="A7757" s="1" t="s">
        <v>17</v>
      </c>
      <c r="B7757" s="1">
        <v>7756</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x14ac:dyDescent="0.3">
      <c r="A7758" s="1" t="s">
        <v>17</v>
      </c>
      <c r="B7758" s="1">
        <v>7757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x14ac:dyDescent="0.3">
      <c r="A7759" s="1" t="s">
        <v>17</v>
      </c>
      <c r="B7759" s="1">
        <v>7758</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x14ac:dyDescent="0.3">
      <c r="A7760" s="1" t="s">
        <v>17</v>
      </c>
      <c r="B7760" s="1">
        <v>7759</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x14ac:dyDescent="0.3">
      <c r="A7761" s="1" t="s">
        <v>17</v>
      </c>
      <c r="B7761" s="1">
        <v>7760</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x14ac:dyDescent="0.3">
      <c r="A7762" s="1" t="s">
        <v>17</v>
      </c>
      <c r="B7762" s="1">
        <v>7761</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
      <c r="A7763" s="1" t="s">
        <v>17</v>
      </c>
      <c r="B7763" s="1">
        <v>7762</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3">
      <c r="A7764" s="1" t="s">
        <v>17</v>
      </c>
      <c r="B7764" s="1">
        <v>7763</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
      <c r="A7765" s="1" t="s">
        <v>17</v>
      </c>
      <c r="B7765" s="1">
        <v>7764</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3">
      <c r="A7766" s="1" t="s">
        <v>17</v>
      </c>
      <c r="B7766" s="1">
        <v>7765</v>
      </c>
      <c r="C7766" s="1" t="s">
        <v>1234</v>
      </c>
      <c r="D7766" s="1" t="s">
        <v>28</v>
      </c>
      <c r="E7766" s="1">
        <v>2014</v>
      </c>
      <c r="F7766" s="1" t="s">
        <v>29</v>
      </c>
      <c r="G7766" s="1" t="s">
        <v>21</v>
      </c>
      <c r="H7766" s="1" t="s">
        <v>30</v>
      </c>
      <c r="I7766" s="1" t="s">
        <v>16</v>
      </c>
      <c r="J7766" s="1">
        <v>0.122392031</v>
      </c>
      <c r="K7766" s="1">
        <v>15.7</v>
      </c>
      <c r="L7766" s="1">
        <v>133.1942</v>
      </c>
      <c r="M7766" s="1">
        <v>4</v>
      </c>
    </row>
    <row r="7767" spans="1:13" x14ac:dyDescent="0.3">
      <c r="A7767" s="1" t="s">
        <v>17</v>
      </c>
      <c r="B7767" s="1">
        <v>7766</v>
      </c>
      <c r="C7767" s="1" t="s">
        <v>875</v>
      </c>
      <c r="D7767" s="1" t="s">
        <v>28</v>
      </c>
      <c r="E7767" s="1">
        <v>2014</v>
      </c>
      <c r="F7767" s="1" t="s">
        <v>29</v>
      </c>
      <c r="G7767" s="1" t="s">
        <v>21</v>
      </c>
      <c r="H7767" s="1" t="s">
        <v>30</v>
      </c>
      <c r="I7767" s="1" t="s">
        <v>16</v>
      </c>
      <c r="J7767" s="1">
        <v>0</v>
      </c>
      <c r="K7767" s="1">
        <v>16.2</v>
      </c>
      <c r="L7767" s="1">
        <v>100.57</v>
      </c>
      <c r="M7767" s="1">
        <v>4</v>
      </c>
    </row>
    <row r="7768" spans="1:13" x14ac:dyDescent="0.3">
      <c r="A7768" s="1" t="s">
        <v>17</v>
      </c>
      <c r="B7768" s="1">
        <v>7767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
      <c r="A7769" s="1" t="s">
        <v>17</v>
      </c>
      <c r="B7769" s="1">
        <v>7768</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3">
      <c r="A7770" s="1" t="s">
        <v>17</v>
      </c>
      <c r="B7770" s="1">
        <v>7769</v>
      </c>
      <c r="C7770" s="1" t="s">
        <v>495</v>
      </c>
      <c r="D7770" s="1" t="s">
        <v>67</v>
      </c>
      <c r="E7770" s="1">
        <v>2014</v>
      </c>
      <c r="F7770" s="1" t="s">
        <v>29</v>
      </c>
      <c r="G7770" s="1" t="s">
        <v>21</v>
      </c>
      <c r="H7770" s="1" t="s">
        <v>30</v>
      </c>
      <c r="I7770" s="1" t="s">
        <v>16</v>
      </c>
      <c r="J7770" s="1">
        <v>2.2684800000000001E-2</v>
      </c>
      <c r="K7770" s="1">
        <v>6.03</v>
      </c>
      <c r="L7770" s="1">
        <v>178.1028</v>
      </c>
      <c r="M7770" s="1">
        <v>4</v>
      </c>
    </row>
    <row r="7771" spans="1:13" x14ac:dyDescent="0.3">
      <c r="A7771" s="1" t="s">
        <v>17</v>
      </c>
      <c r="B7771" s="1">
        <v>7770</v>
      </c>
      <c r="C7771" s="1" t="s">
        <v>1076</v>
      </c>
      <c r="D7771" s="1" t="s">
        <v>67</v>
      </c>
      <c r="E7771" s="1">
        <v>2014</v>
      </c>
      <c r="F7771" s="1" t="s">
        <v>29</v>
      </c>
      <c r="G7771" s="1" t="s">
        <v>21</v>
      </c>
      <c r="H7771" s="1" t="s">
        <v>30</v>
      </c>
      <c r="I7771" s="1" t="s">
        <v>16</v>
      </c>
      <c r="J7771" s="1">
        <v>0</v>
      </c>
      <c r="K7771" s="1">
        <v>6.13</v>
      </c>
      <c r="L7771" s="1">
        <v>60.153599999999997</v>
      </c>
      <c r="M7771" s="1">
        <v>4</v>
      </c>
    </row>
    <row r="7772" spans="1:13" x14ac:dyDescent="0.3">
      <c r="A7772" s="1" t="s">
        <v>17</v>
      </c>
      <c r="B7772" s="1">
        <v>7771</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x14ac:dyDescent="0.3">
      <c r="A7773" s="1" t="s">
        <v>17</v>
      </c>
      <c r="B7773" s="1">
        <v>7772</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x14ac:dyDescent="0.3">
      <c r="A7774" s="1" t="s">
        <v>17</v>
      </c>
      <c r="B7774" s="1">
        <v>7773</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x14ac:dyDescent="0.3">
      <c r="A7775" s="1" t="s">
        <v>17</v>
      </c>
      <c r="B7775" s="1">
        <v>7774</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x14ac:dyDescent="0.3">
      <c r="A7776" s="1" t="s">
        <v>17</v>
      </c>
      <c r="B7776" s="1">
        <v>7775</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x14ac:dyDescent="0.3">
      <c r="A7777" s="1" t="s">
        <v>17</v>
      </c>
      <c r="B7777" s="1">
        <v>7776</v>
      </c>
      <c r="C7777" s="1" t="s">
        <v>483</v>
      </c>
      <c r="D7777" s="1" t="s">
        <v>67</v>
      </c>
      <c r="E7777" s="1">
        <v>2014</v>
      </c>
      <c r="F7777" s="1" t="s">
        <v>29</v>
      </c>
      <c r="G7777" s="1" t="s">
        <v>21</v>
      </c>
      <c r="H7777" s="1" t="s">
        <v>30</v>
      </c>
      <c r="I7777" s="1" t="s">
        <v>16</v>
      </c>
      <c r="J7777" s="1">
        <v>7.5515154000000001E-2</v>
      </c>
      <c r="K7777" s="1">
        <v>13.1</v>
      </c>
      <c r="L7777" s="1">
        <v>167.2158</v>
      </c>
      <c r="M7777" s="1">
        <v>4</v>
      </c>
    </row>
    <row r="7778" spans="1:13" x14ac:dyDescent="0.3">
      <c r="A7778" s="1" t="s">
        <v>17</v>
      </c>
      <c r="B7778" s="1">
        <v>7777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x14ac:dyDescent="0.3">
      <c r="A7779" s="1" t="s">
        <v>17</v>
      </c>
      <c r="B7779" s="1">
        <v>7778</v>
      </c>
      <c r="C7779" s="1" t="s">
        <v>845</v>
      </c>
      <c r="D7779" s="1" t="s">
        <v>67</v>
      </c>
      <c r="E7779" s="1">
        <v>2014</v>
      </c>
      <c r="F7779" s="1" t="s">
        <v>29</v>
      </c>
      <c r="G7779" s="1" t="s">
        <v>21</v>
      </c>
      <c r="H7779" s="1" t="s">
        <v>30</v>
      </c>
      <c r="I7779" s="1" t="s">
        <v>16</v>
      </c>
      <c r="J7779" s="1">
        <v>0</v>
      </c>
      <c r="K7779" s="1">
        <v>17.7</v>
      </c>
      <c r="L7779" s="1">
        <v>182.5292</v>
      </c>
      <c r="M7779" s="1">
        <v>4</v>
      </c>
    </row>
    <row r="7780" spans="1:13" x14ac:dyDescent="0.3">
      <c r="A7780" s="1" t="s">
        <v>17</v>
      </c>
      <c r="B7780" s="1">
        <v>7779</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x14ac:dyDescent="0.3">
      <c r="A7781" s="1" t="s">
        <v>17</v>
      </c>
      <c r="B7781" s="1">
        <v>7780</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x14ac:dyDescent="0.3">
      <c r="A7782" s="1" t="s">
        <v>17</v>
      </c>
      <c r="B7782" s="1">
        <v>7781</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x14ac:dyDescent="0.3">
      <c r="A7783" s="1" t="s">
        <v>17</v>
      </c>
      <c r="B7783" s="1">
        <v>7782</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3">
      <c r="A7784" s="1" t="s">
        <v>17</v>
      </c>
      <c r="B7784" s="1">
        <v>7783</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x14ac:dyDescent="0.3">
      <c r="A7785" s="1" t="s">
        <v>17</v>
      </c>
      <c r="B7785" s="1">
        <v>7784</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3">
      <c r="A7786" s="1" t="s">
        <v>17</v>
      </c>
      <c r="B7786" s="1">
        <v>7785</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
      <c r="A7787" s="1" t="s">
        <v>17</v>
      </c>
      <c r="B7787" s="1">
        <v>7786</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3">
      <c r="A7788" s="1" t="s">
        <v>17</v>
      </c>
      <c r="B7788" s="1">
        <v>7787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x14ac:dyDescent="0.3">
      <c r="A7789" s="1" t="s">
        <v>17</v>
      </c>
      <c r="B7789" s="1">
        <v>7788</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3">
      <c r="A7790" s="1" t="s">
        <v>17</v>
      </c>
      <c r="B7790" s="1">
        <v>7789</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
      <c r="A7791" s="1" t="s">
        <v>17</v>
      </c>
      <c r="B7791" s="1">
        <v>7790</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3">
      <c r="A7792" s="1" t="s">
        <v>17</v>
      </c>
      <c r="B7792" s="1">
        <v>7791</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
      <c r="A7793" s="1" t="s">
        <v>17</v>
      </c>
      <c r="B7793" s="1">
        <v>7792</v>
      </c>
      <c r="C7793" s="1" t="s">
        <v>92</v>
      </c>
      <c r="D7793" s="1" t="s">
        <v>24</v>
      </c>
      <c r="E7793" s="1">
        <v>2014</v>
      </c>
      <c r="F7793" s="1" t="s">
        <v>29</v>
      </c>
      <c r="G7793" s="1" t="s">
        <v>21</v>
      </c>
      <c r="H7793" s="1" t="s">
        <v>30</v>
      </c>
      <c r="I7793" s="1" t="s">
        <v>16</v>
      </c>
      <c r="J7793" s="1">
        <v>0</v>
      </c>
      <c r="K7793" s="1">
        <v>17.5</v>
      </c>
      <c r="L7793" s="1">
        <v>258.3304</v>
      </c>
      <c r="M7793" s="1">
        <v>4</v>
      </c>
    </row>
    <row r="7794" spans="1:13" x14ac:dyDescent="0.3">
      <c r="A7794" s="1" t="s">
        <v>17</v>
      </c>
      <c r="B7794" s="1">
        <v>7793</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
      <c r="A7795" s="1" t="s">
        <v>17</v>
      </c>
      <c r="B7795" s="1">
        <v>7794</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3">
      <c r="A7796" s="1" t="s">
        <v>17</v>
      </c>
      <c r="B7796" s="1">
        <v>7795</v>
      </c>
      <c r="C7796" s="1" t="s">
        <v>820</v>
      </c>
      <c r="D7796" s="1" t="s">
        <v>12</v>
      </c>
      <c r="E7796" s="1">
        <v>2014</v>
      </c>
      <c r="F7796" s="1" t="s">
        <v>29</v>
      </c>
      <c r="G7796" s="1" t="s">
        <v>21</v>
      </c>
      <c r="H7796" s="1" t="s">
        <v>30</v>
      </c>
      <c r="I7796" s="1" t="s">
        <v>16</v>
      </c>
      <c r="J7796" s="1">
        <v>0</v>
      </c>
      <c r="K7796" s="1">
        <v>8.7850000000000001</v>
      </c>
      <c r="L7796" s="1">
        <v>120.5414</v>
      </c>
      <c r="M7796" s="1">
        <v>4</v>
      </c>
    </row>
    <row r="7797" spans="1:13" x14ac:dyDescent="0.3">
      <c r="A7797" s="1" t="s">
        <v>17</v>
      </c>
      <c r="B7797" s="1">
        <v>7796</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3">
      <c r="A7798" s="1" t="s">
        <v>17</v>
      </c>
      <c r="B7798" s="1">
        <v>7797</v>
      </c>
      <c r="C7798" s="1" t="s">
        <v>446</v>
      </c>
      <c r="D7798" s="1" t="s">
        <v>12</v>
      </c>
      <c r="E7798" s="1">
        <v>2014</v>
      </c>
      <c r="F7798" s="1" t="s">
        <v>29</v>
      </c>
      <c r="G7798" s="1" t="s">
        <v>21</v>
      </c>
      <c r="H7798" s="1" t="s">
        <v>30</v>
      </c>
      <c r="I7798" s="1" t="s">
        <v>16</v>
      </c>
      <c r="J7798" s="1">
        <v>0</v>
      </c>
      <c r="K7798" s="1">
        <v>11.5</v>
      </c>
      <c r="L7798" s="1">
        <v>129.36519999999999</v>
      </c>
      <c r="M7798" s="1">
        <v>4</v>
      </c>
    </row>
    <row r="7799" spans="1:13" x14ac:dyDescent="0.3">
      <c r="A7799" s="1" t="s">
        <v>17</v>
      </c>
      <c r="B7799" s="1">
        <v>7798</v>
      </c>
      <c r="C7799" s="1" t="s">
        <v>81</v>
      </c>
      <c r="D7799" s="1" t="s">
        <v>12</v>
      </c>
      <c r="E7799" s="1">
        <v>2014</v>
      </c>
      <c r="F7799" s="1" t="s">
        <v>29</v>
      </c>
      <c r="G7799" s="1" t="s">
        <v>21</v>
      </c>
      <c r="H7799" s="1" t="s">
        <v>30</v>
      </c>
      <c r="I7799" s="1" t="s">
        <v>16</v>
      </c>
      <c r="J7799" s="1">
        <v>0.12150063</v>
      </c>
      <c r="K7799" s="1">
        <v>11.8</v>
      </c>
      <c r="L7799" s="1">
        <v>46.840200000000003</v>
      </c>
      <c r="M7799" s="1">
        <v>4</v>
      </c>
    </row>
    <row r="7800" spans="1:13" x14ac:dyDescent="0.3">
      <c r="A7800" s="1" t="s">
        <v>17</v>
      </c>
      <c r="B7800" s="1">
        <v>7799</v>
      </c>
      <c r="C7800" s="1" t="s">
        <v>793</v>
      </c>
      <c r="D7800" s="1" t="s">
        <v>12</v>
      </c>
      <c r="E7800" s="1">
        <v>2014</v>
      </c>
      <c r="F7800" s="1" t="s">
        <v>29</v>
      </c>
      <c r="G7800" s="1" t="s">
        <v>21</v>
      </c>
      <c r="H7800" s="1" t="s">
        <v>30</v>
      </c>
      <c r="I7800" s="1" t="s">
        <v>16</v>
      </c>
      <c r="J7800" s="1">
        <v>3.1023835E-2</v>
      </c>
      <c r="K7800" s="1">
        <v>12.5</v>
      </c>
      <c r="L7800" s="1">
        <v>104.099</v>
      </c>
      <c r="M7800" s="1">
        <v>4</v>
      </c>
    </row>
    <row r="7801" spans="1:13" x14ac:dyDescent="0.3">
      <c r="A7801" s="1" t="s">
        <v>17</v>
      </c>
      <c r="B7801" s="1">
        <v>7800</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3">
      <c r="A7802" s="1" t="s">
        <v>17</v>
      </c>
      <c r="B7802" s="1">
        <v>7801</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
      <c r="A7803" s="1" t="s">
        <v>17</v>
      </c>
      <c r="B7803" s="1">
        <v>7802</v>
      </c>
      <c r="C7803" s="1" t="s">
        <v>1169</v>
      </c>
      <c r="D7803" s="1" t="s">
        <v>12</v>
      </c>
      <c r="E7803" s="1">
        <v>2014</v>
      </c>
      <c r="F7803" s="1" t="s">
        <v>29</v>
      </c>
      <c r="G7803" s="1" t="s">
        <v>21</v>
      </c>
      <c r="H7803" s="1" t="s">
        <v>30</v>
      </c>
      <c r="I7803" s="1" t="s">
        <v>16</v>
      </c>
      <c r="J7803" s="1">
        <v>0</v>
      </c>
      <c r="K7803" s="1">
        <v>13.5</v>
      </c>
      <c r="L7803" s="1">
        <v>179.99760000000001</v>
      </c>
      <c r="M7803" s="1">
        <v>4</v>
      </c>
    </row>
    <row r="7804" spans="1:13" x14ac:dyDescent="0.3">
      <c r="A7804" s="1" t="s">
        <v>17</v>
      </c>
      <c r="B7804" s="1">
        <v>7803</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x14ac:dyDescent="0.3">
      <c r="A7805" s="1" t="s">
        <v>17</v>
      </c>
      <c r="B7805" s="1">
        <v>7804</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3">
      <c r="A7806" s="1" t="s">
        <v>17</v>
      </c>
      <c r="B7806" s="1">
        <v>7805</v>
      </c>
      <c r="C7806" s="1" t="s">
        <v>740</v>
      </c>
      <c r="D7806" s="1" t="s">
        <v>12</v>
      </c>
      <c r="E7806" s="1">
        <v>2014</v>
      </c>
      <c r="F7806" s="1" t="s">
        <v>29</v>
      </c>
      <c r="G7806" s="1" t="s">
        <v>21</v>
      </c>
      <c r="H7806" s="1" t="s">
        <v>30</v>
      </c>
      <c r="I7806" s="1" t="s">
        <v>16</v>
      </c>
      <c r="J7806" s="1">
        <v>4.1330512E-2</v>
      </c>
      <c r="K7806" s="1">
        <v>19.75</v>
      </c>
      <c r="L7806" s="1">
        <v>115.8466</v>
      </c>
      <c r="M7806" s="1">
        <v>4</v>
      </c>
    </row>
    <row r="7807" spans="1:13" x14ac:dyDescent="0.3">
      <c r="A7807" s="1" t="s">
        <v>17</v>
      </c>
      <c r="B7807" s="1">
        <v>7806</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x14ac:dyDescent="0.3">
      <c r="A7808" s="1" t="s">
        <v>17</v>
      </c>
      <c r="B7808" s="1">
        <v>7807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x14ac:dyDescent="0.3">
      <c r="A7809" s="1" t="s">
        <v>17</v>
      </c>
      <c r="B7809" s="1">
        <v>7808</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x14ac:dyDescent="0.3">
      <c r="A7810" s="1" t="s">
        <v>17</v>
      </c>
      <c r="B7810" s="1">
        <v>7809</v>
      </c>
      <c r="C7810" s="1" t="s">
        <v>60</v>
      </c>
      <c r="D7810" s="1" t="s">
        <v>61</v>
      </c>
      <c r="E7810" s="1">
        <v>2014</v>
      </c>
      <c r="F7810" s="1" t="s">
        <v>29</v>
      </c>
      <c r="G7810" s="1" t="s">
        <v>21</v>
      </c>
      <c r="H7810" s="1" t="s">
        <v>30</v>
      </c>
      <c r="I7810" s="1" t="s">
        <v>16</v>
      </c>
      <c r="J7810" s="1">
        <v>1.6812745E-2</v>
      </c>
      <c r="K7810" s="1">
        <v>12.1</v>
      </c>
      <c r="L7810" s="1">
        <v>180.666</v>
      </c>
      <c r="M7810" s="1">
        <v>4</v>
      </c>
    </row>
    <row r="7811" spans="1:13" x14ac:dyDescent="0.3">
      <c r="A7811" s="1" t="s">
        <v>17</v>
      </c>
      <c r="B7811" s="1">
        <v>7810</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x14ac:dyDescent="0.3">
      <c r="A7812" s="1" t="s">
        <v>17</v>
      </c>
      <c r="B7812" s="1">
        <v>7811</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x14ac:dyDescent="0.3">
      <c r="A7813" s="1" t="s">
        <v>17</v>
      </c>
      <c r="B7813" s="1">
        <v>7812</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3">
      <c r="A7814" s="1" t="s">
        <v>17</v>
      </c>
      <c r="B7814" s="1">
        <v>7813</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
      <c r="A7815" s="1" t="s">
        <v>17</v>
      </c>
      <c r="B7815" s="1">
        <v>7814</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x14ac:dyDescent="0.3">
      <c r="A7816" s="1" t="s">
        <v>17</v>
      </c>
      <c r="B7816" s="1">
        <v>7815</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
      <c r="A7817" s="1" t="s">
        <v>17</v>
      </c>
      <c r="B7817" s="1">
        <v>7816</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3">
      <c r="A7818" s="1" t="s">
        <v>17</v>
      </c>
      <c r="B7818" s="1">
        <v>7817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x14ac:dyDescent="0.3">
      <c r="A7819" s="1" t="s">
        <v>17</v>
      </c>
      <c r="B7819" s="1">
        <v>7818</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3">
      <c r="A7820" s="1" t="s">
        <v>17</v>
      </c>
      <c r="B7820" s="1">
        <v>7819</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x14ac:dyDescent="0.3">
      <c r="A7821" s="1" t="s">
        <v>17</v>
      </c>
      <c r="B7821" s="1">
        <v>7820</v>
      </c>
      <c r="C7821" s="1" t="s">
        <v>943</v>
      </c>
      <c r="D7821" s="1" t="s">
        <v>19</v>
      </c>
      <c r="E7821" s="1">
        <v>2014</v>
      </c>
      <c r="F7821" s="1" t="s">
        <v>29</v>
      </c>
      <c r="G7821" s="1" t="s">
        <v>21</v>
      </c>
      <c r="H7821" s="1" t="s">
        <v>30</v>
      </c>
      <c r="I7821" s="1" t="s">
        <v>16</v>
      </c>
      <c r="J7821" s="1">
        <v>4.6049920000000001E-2</v>
      </c>
      <c r="K7821" s="1">
        <v>18.7</v>
      </c>
      <c r="L7821" s="1">
        <v>151.9682</v>
      </c>
      <c r="M7821" s="1">
        <v>4</v>
      </c>
    </row>
    <row r="7822" spans="1:13" x14ac:dyDescent="0.3">
      <c r="A7822" s="1" t="s">
        <v>17</v>
      </c>
      <c r="B7822" s="1">
        <v>7821</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
      <c r="A7823" s="1" t="s">
        <v>17</v>
      </c>
      <c r="B7823" s="1">
        <v>7822</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3">
      <c r="A7824" s="1" t="s">
        <v>17</v>
      </c>
      <c r="B7824" s="1">
        <v>7823</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
      <c r="A7825" s="1" t="s">
        <v>17</v>
      </c>
      <c r="B7825" s="1">
        <v>7824</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x14ac:dyDescent="0.3">
      <c r="A7826" s="1" t="s">
        <v>17</v>
      </c>
      <c r="B7826" s="1">
        <v>7825</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3">
      <c r="A7827" s="1" t="s">
        <v>17</v>
      </c>
      <c r="B7827" s="1">
        <v>7826</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x14ac:dyDescent="0.3">
      <c r="A7828" s="1" t="s">
        <v>17</v>
      </c>
      <c r="B7828" s="1">
        <v>7827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3">
      <c r="A7829" s="1" t="s">
        <v>17</v>
      </c>
      <c r="B7829" s="1">
        <v>7828</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x14ac:dyDescent="0.3">
      <c r="A7830" s="1" t="s">
        <v>17</v>
      </c>
      <c r="B7830" s="1">
        <v>7829</v>
      </c>
      <c r="C7830" s="1" t="s">
        <v>849</v>
      </c>
      <c r="D7830" s="1" t="s">
        <v>42</v>
      </c>
      <c r="E7830" s="1">
        <v>2014</v>
      </c>
      <c r="F7830" s="1" t="s">
        <v>29</v>
      </c>
      <c r="G7830" s="1" t="s">
        <v>21</v>
      </c>
      <c r="H7830" s="1" t="s">
        <v>30</v>
      </c>
      <c r="I7830" s="1" t="s">
        <v>16</v>
      </c>
      <c r="J7830" s="1">
        <v>1.6006625999999999E-2</v>
      </c>
      <c r="K7830" s="1">
        <v>8.85</v>
      </c>
      <c r="L7830" s="1">
        <v>105.6964</v>
      </c>
      <c r="M7830" s="1">
        <v>4</v>
      </c>
    </row>
    <row r="7831" spans="1:13" x14ac:dyDescent="0.3">
      <c r="A7831" s="1" t="s">
        <v>17</v>
      </c>
      <c r="B7831" s="1">
        <v>7830</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x14ac:dyDescent="0.3">
      <c r="A7832" s="1" t="s">
        <v>17</v>
      </c>
      <c r="B7832" s="1">
        <v>7831</v>
      </c>
      <c r="C7832" s="1" t="s">
        <v>894</v>
      </c>
      <c r="D7832" s="1" t="s">
        <v>42</v>
      </c>
      <c r="E7832" s="1">
        <v>2014</v>
      </c>
      <c r="F7832" s="1" t="s">
        <v>29</v>
      </c>
      <c r="G7832" s="1" t="s">
        <v>21</v>
      </c>
      <c r="H7832" s="1" t="s">
        <v>30</v>
      </c>
      <c r="I7832" s="1" t="s">
        <v>16</v>
      </c>
      <c r="J7832" s="1">
        <v>6.692529E-3</v>
      </c>
      <c r="K7832" s="1">
        <v>9.6</v>
      </c>
      <c r="L7832" s="1">
        <v>164.91839999999999</v>
      </c>
      <c r="M7832" s="1">
        <v>4</v>
      </c>
    </row>
    <row r="7833" spans="1:13" x14ac:dyDescent="0.3">
      <c r="A7833" s="1" t="s">
        <v>17</v>
      </c>
      <c r="B7833" s="1">
        <v>7832</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x14ac:dyDescent="0.3">
      <c r="A7834" s="1" t="s">
        <v>17</v>
      </c>
      <c r="B7834" s="1">
        <v>7833</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3">
      <c r="A7835" s="1" t="s">
        <v>17</v>
      </c>
      <c r="B7835" s="1">
        <v>7834</v>
      </c>
      <c r="C7835" s="1" t="s">
        <v>93</v>
      </c>
      <c r="D7835" s="1" t="s">
        <v>42</v>
      </c>
      <c r="E7835" s="1">
        <v>2014</v>
      </c>
      <c r="F7835" s="1" t="s">
        <v>29</v>
      </c>
      <c r="G7835" s="1" t="s">
        <v>21</v>
      </c>
      <c r="H7835" s="1" t="s">
        <v>30</v>
      </c>
      <c r="I7835" s="1" t="s">
        <v>16</v>
      </c>
      <c r="J7835" s="1">
        <v>1.1278534999999999E-2</v>
      </c>
      <c r="K7835" s="1">
        <v>10.5</v>
      </c>
      <c r="L7835" s="1">
        <v>237.0248</v>
      </c>
      <c r="M7835" s="1">
        <v>4</v>
      </c>
    </row>
    <row r="7836" spans="1:13" x14ac:dyDescent="0.3">
      <c r="A7836" s="1" t="s">
        <v>17</v>
      </c>
      <c r="B7836" s="1">
        <v>7835</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3">
      <c r="A7837" s="1" t="s">
        <v>17</v>
      </c>
      <c r="B7837" s="1">
        <v>7836</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x14ac:dyDescent="0.3">
      <c r="A7838" s="1" t="s">
        <v>17</v>
      </c>
      <c r="B7838" s="1">
        <v>7837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3">
      <c r="A7839" s="1" t="s">
        <v>17</v>
      </c>
      <c r="B7839" s="1">
        <v>7838</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x14ac:dyDescent="0.3">
      <c r="A7840" s="1" t="s">
        <v>17</v>
      </c>
      <c r="B7840" s="1">
        <v>7839</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3">
      <c r="A7841" s="1" t="s">
        <v>17</v>
      </c>
      <c r="B7841" s="1">
        <v>7840</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x14ac:dyDescent="0.3">
      <c r="A7842" s="1" t="s">
        <v>17</v>
      </c>
      <c r="B7842" s="1">
        <v>7841</v>
      </c>
      <c r="C7842" s="1" t="s">
        <v>951</v>
      </c>
      <c r="D7842" s="1" t="s">
        <v>42</v>
      </c>
      <c r="E7842" s="1">
        <v>2014</v>
      </c>
      <c r="F7842" s="1" t="s">
        <v>29</v>
      </c>
      <c r="G7842" s="1" t="s">
        <v>21</v>
      </c>
      <c r="H7842" s="1" t="s">
        <v>30</v>
      </c>
      <c r="I7842" s="1" t="s">
        <v>16</v>
      </c>
      <c r="J7842" s="1">
        <v>1.035692E-2</v>
      </c>
      <c r="K7842" s="1">
        <v>18.75</v>
      </c>
      <c r="L7842" s="1">
        <v>208.3954</v>
      </c>
      <c r="M7842" s="1">
        <v>4</v>
      </c>
    </row>
    <row r="7843" spans="1:13" x14ac:dyDescent="0.3">
      <c r="A7843" s="1" t="s">
        <v>17</v>
      </c>
      <c r="B7843" s="1">
        <v>7842</v>
      </c>
      <c r="C7843" s="1" t="s">
        <v>1396</v>
      </c>
      <c r="D7843" s="1" t="s">
        <v>42</v>
      </c>
      <c r="E7843" s="1">
        <v>2014</v>
      </c>
      <c r="F7843" s="1" t="s">
        <v>29</v>
      </c>
      <c r="G7843" s="1" t="s">
        <v>21</v>
      </c>
      <c r="H7843" s="1" t="s">
        <v>30</v>
      </c>
      <c r="I7843" s="1" t="s">
        <v>16</v>
      </c>
      <c r="J7843" s="1">
        <v>0.12922610400000001</v>
      </c>
      <c r="K7843" s="1">
        <v>19</v>
      </c>
      <c r="L7843" s="1">
        <v>190.5872</v>
      </c>
      <c r="M7843" s="1">
        <v>4</v>
      </c>
    </row>
    <row r="7844" spans="1:13" x14ac:dyDescent="0.3">
      <c r="A7844" s="1" t="s">
        <v>17</v>
      </c>
      <c r="B7844" s="1">
        <v>7843</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3">
      <c r="A7845" s="1" t="s">
        <v>17</v>
      </c>
      <c r="B7845" s="1">
        <v>7844</v>
      </c>
      <c r="C7845" s="1" t="s">
        <v>1250</v>
      </c>
      <c r="D7845" s="1" t="s">
        <v>42</v>
      </c>
      <c r="E7845" s="1">
        <v>2014</v>
      </c>
      <c r="F7845" s="1" t="s">
        <v>29</v>
      </c>
      <c r="G7845" s="1" t="s">
        <v>21</v>
      </c>
      <c r="H7845" s="1" t="s">
        <v>30</v>
      </c>
      <c r="I7845" s="1" t="s">
        <v>16</v>
      </c>
      <c r="J7845" s="1">
        <v>0.112227747</v>
      </c>
      <c r="K7845" s="1">
        <v>20.2</v>
      </c>
      <c r="L7845" s="1">
        <v>123.5046</v>
      </c>
      <c r="M7845" s="1">
        <v>4</v>
      </c>
    </row>
    <row r="7846" spans="1:13" x14ac:dyDescent="0.3">
      <c r="A7846" s="1" t="s">
        <v>17</v>
      </c>
      <c r="B7846" s="1">
        <v>7845</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3">
      <c r="A7847" s="1" t="s">
        <v>17</v>
      </c>
      <c r="B7847" s="1">
        <v>7846</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x14ac:dyDescent="0.3">
      <c r="A7848" s="1" t="s">
        <v>17</v>
      </c>
      <c r="B7848" s="1">
        <v>7847</v>
      </c>
      <c r="C7848" s="1" t="s">
        <v>382</v>
      </c>
      <c r="D7848" s="1" t="s">
        <v>42</v>
      </c>
      <c r="E7848" s="1">
        <v>2014</v>
      </c>
      <c r="F7848" s="1" t="s">
        <v>29</v>
      </c>
      <c r="G7848" s="1" t="s">
        <v>21</v>
      </c>
      <c r="H7848" s="1" t="s">
        <v>30</v>
      </c>
      <c r="I7848" s="1" t="s">
        <v>16</v>
      </c>
      <c r="J7848" s="1">
        <v>0</v>
      </c>
      <c r="K7848" s="1">
        <v>20.25</v>
      </c>
      <c r="L7848" s="1">
        <v>145.64179999999999</v>
      </c>
      <c r="M7848" s="1">
        <v>4</v>
      </c>
    </row>
    <row r="7849" spans="1:13" x14ac:dyDescent="0.3">
      <c r="A7849" s="1" t="s">
        <v>17</v>
      </c>
      <c r="B7849" s="1">
        <v>7848</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x14ac:dyDescent="0.3">
      <c r="A7850" s="1" t="s">
        <v>17</v>
      </c>
      <c r="B7850" s="1">
        <v>7849</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3">
      <c r="A7851" s="1" t="s">
        <v>17</v>
      </c>
      <c r="B7851" s="1">
        <v>7850</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x14ac:dyDescent="0.3">
      <c r="A7852" s="1" t="s">
        <v>17</v>
      </c>
      <c r="B7852" s="1">
        <v>7851</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3">
      <c r="A7853" s="1" t="s">
        <v>17</v>
      </c>
      <c r="B7853" s="1">
        <v>7852</v>
      </c>
      <c r="C7853" s="1" t="s">
        <v>510</v>
      </c>
      <c r="D7853" s="1" t="s">
        <v>54</v>
      </c>
      <c r="E7853" s="1">
        <v>2014</v>
      </c>
      <c r="F7853" s="1" t="s">
        <v>29</v>
      </c>
      <c r="G7853" s="1" t="s">
        <v>21</v>
      </c>
      <c r="H7853" s="1" t="s">
        <v>30</v>
      </c>
      <c r="I7853" s="1" t="s">
        <v>16</v>
      </c>
      <c r="J7853" s="1">
        <v>1.2707362E-2</v>
      </c>
      <c r="K7853" s="1">
        <v>6.32</v>
      </c>
      <c r="L7853" s="1">
        <v>41.0822</v>
      </c>
      <c r="M7853" s="1">
        <v>4</v>
      </c>
    </row>
    <row r="7854" spans="1:13" x14ac:dyDescent="0.3">
      <c r="A7854" s="1" t="s">
        <v>17</v>
      </c>
      <c r="B7854" s="1">
        <v>7853</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x14ac:dyDescent="0.3">
      <c r="A7855" s="1" t="s">
        <v>17</v>
      </c>
      <c r="B7855" s="1">
        <v>7854</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x14ac:dyDescent="0.3">
      <c r="A7856" s="1" t="s">
        <v>17</v>
      </c>
      <c r="B7856" s="1">
        <v>7855</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x14ac:dyDescent="0.3">
      <c r="A7857" s="1" t="s">
        <v>17</v>
      </c>
      <c r="B7857" s="1">
        <v>7856</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x14ac:dyDescent="0.3">
      <c r="A7858" s="1" t="s">
        <v>17</v>
      </c>
      <c r="B7858" s="1">
        <v>7857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x14ac:dyDescent="0.3">
      <c r="A7859" s="1" t="s">
        <v>17</v>
      </c>
      <c r="B7859" s="1">
        <v>7858</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x14ac:dyDescent="0.3">
      <c r="A7860" s="1" t="s">
        <v>17</v>
      </c>
      <c r="B7860" s="1">
        <v>7859</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x14ac:dyDescent="0.3">
      <c r="A7861" s="1" t="s">
        <v>17</v>
      </c>
      <c r="B7861" s="1">
        <v>7860</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x14ac:dyDescent="0.3">
      <c r="A7862" s="1" t="s">
        <v>17</v>
      </c>
      <c r="B7862" s="1">
        <v>7861</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x14ac:dyDescent="0.3">
      <c r="A7863" s="1" t="s">
        <v>17</v>
      </c>
      <c r="B7863" s="1">
        <v>7862</v>
      </c>
      <c r="C7863" s="1" t="s">
        <v>1404</v>
      </c>
      <c r="D7863" s="1" t="s">
        <v>48</v>
      </c>
      <c r="E7863" s="1">
        <v>2014</v>
      </c>
      <c r="F7863" s="1" t="s">
        <v>29</v>
      </c>
      <c r="G7863" s="1" t="s">
        <v>21</v>
      </c>
      <c r="H7863" s="1" t="s">
        <v>30</v>
      </c>
      <c r="I7863" s="1" t="s">
        <v>16</v>
      </c>
      <c r="J7863" s="1">
        <v>5.9302849999999997E-2</v>
      </c>
      <c r="K7863" s="1">
        <v>7.76</v>
      </c>
      <c r="L7863" s="1">
        <v>98.77</v>
      </c>
      <c r="M7863" s="1">
        <v>4</v>
      </c>
    </row>
    <row r="7864" spans="1:13" x14ac:dyDescent="0.3">
      <c r="A7864" s="1" t="s">
        <v>17</v>
      </c>
      <c r="B7864" s="1">
        <v>7863</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x14ac:dyDescent="0.3">
      <c r="A7865" s="1" t="s">
        <v>17</v>
      </c>
      <c r="B7865" s="1">
        <v>7864</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x14ac:dyDescent="0.3">
      <c r="A7866" s="1" t="s">
        <v>17</v>
      </c>
      <c r="B7866" s="1">
        <v>7865</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x14ac:dyDescent="0.3">
      <c r="A7867" s="1" t="s">
        <v>17</v>
      </c>
      <c r="B7867" s="1">
        <v>7866</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x14ac:dyDescent="0.3">
      <c r="A7868" s="1" t="s">
        <v>17</v>
      </c>
      <c r="B7868" s="1">
        <v>7867</v>
      </c>
      <c r="C7868" s="1" t="s">
        <v>641</v>
      </c>
      <c r="D7868" s="1" t="s">
        <v>48</v>
      </c>
      <c r="E7868" s="1">
        <v>2014</v>
      </c>
      <c r="F7868" s="1" t="s">
        <v>29</v>
      </c>
      <c r="G7868" s="1" t="s">
        <v>21</v>
      </c>
      <c r="H7868" s="1" t="s">
        <v>30</v>
      </c>
      <c r="I7868" s="1" t="s">
        <v>16</v>
      </c>
      <c r="J7868" s="1">
        <v>0</v>
      </c>
      <c r="K7868" s="1">
        <v>12.35</v>
      </c>
      <c r="L7868" s="1">
        <v>118.91240000000001</v>
      </c>
      <c r="M7868" s="1">
        <v>4</v>
      </c>
    </row>
    <row r="7869" spans="1:13" x14ac:dyDescent="0.3">
      <c r="A7869" s="1" t="s">
        <v>17</v>
      </c>
      <c r="B7869" s="1">
        <v>7868</v>
      </c>
      <c r="C7869" s="1" t="s">
        <v>880</v>
      </c>
      <c r="D7869" s="1" t="s">
        <v>48</v>
      </c>
      <c r="E7869" s="1">
        <v>2014</v>
      </c>
      <c r="F7869" s="1" t="s">
        <v>29</v>
      </c>
      <c r="G7869" s="1" t="s">
        <v>21</v>
      </c>
      <c r="H7869" s="1" t="s">
        <v>30</v>
      </c>
      <c r="I7869" s="1" t="s">
        <v>16</v>
      </c>
      <c r="J7869" s="1">
        <v>3.5930784E-2</v>
      </c>
      <c r="K7869" s="1">
        <v>13.65</v>
      </c>
      <c r="L7869" s="1">
        <v>184.4924</v>
      </c>
      <c r="M7869" s="1">
        <v>4</v>
      </c>
    </row>
    <row r="7870" spans="1:13" x14ac:dyDescent="0.3">
      <c r="A7870" s="1" t="s">
        <v>17</v>
      </c>
      <c r="B7870" s="1">
        <v>7869</v>
      </c>
      <c r="C7870" s="1" t="s">
        <v>389</v>
      </c>
      <c r="D7870" s="1" t="s">
        <v>48</v>
      </c>
      <c r="E7870" s="1">
        <v>2014</v>
      </c>
      <c r="F7870" s="1" t="s">
        <v>29</v>
      </c>
      <c r="G7870" s="1" t="s">
        <v>21</v>
      </c>
      <c r="H7870" s="1" t="s">
        <v>30</v>
      </c>
      <c r="I7870" s="1" t="s">
        <v>16</v>
      </c>
      <c r="J7870" s="1">
        <v>6.6820329999999997E-2</v>
      </c>
      <c r="K7870" s="1">
        <v>14.1</v>
      </c>
      <c r="L7870" s="1">
        <v>198.9084</v>
      </c>
      <c r="M7870" s="1">
        <v>4</v>
      </c>
    </row>
    <row r="7871" spans="1:13" x14ac:dyDescent="0.3">
      <c r="A7871" s="1" t="s">
        <v>17</v>
      </c>
      <c r="B7871" s="1">
        <v>7870</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x14ac:dyDescent="0.3">
      <c r="A7872" s="1" t="s">
        <v>17</v>
      </c>
      <c r="B7872" s="1">
        <v>7871</v>
      </c>
      <c r="C7872" s="1" t="s">
        <v>1541</v>
      </c>
      <c r="D7872" s="1" t="s">
        <v>48</v>
      </c>
      <c r="E7872" s="1">
        <v>2014</v>
      </c>
      <c r="F7872" s="1" t="s">
        <v>29</v>
      </c>
      <c r="G7872" s="1" t="s">
        <v>21</v>
      </c>
      <c r="H7872" s="1" t="s">
        <v>30</v>
      </c>
      <c r="I7872" s="1" t="s">
        <v>16</v>
      </c>
      <c r="J7872" s="1">
        <v>0</v>
      </c>
      <c r="K7872" s="1">
        <v>15.1</v>
      </c>
      <c r="L7872" s="1">
        <v>195.21100000000001</v>
      </c>
      <c r="M7872" s="1">
        <v>4</v>
      </c>
    </row>
    <row r="7873" spans="1:13" x14ac:dyDescent="0.3">
      <c r="A7873" s="1" t="s">
        <v>17</v>
      </c>
      <c r="B7873" s="1">
        <v>7872</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x14ac:dyDescent="0.3">
      <c r="A7874" s="1" t="s">
        <v>17</v>
      </c>
      <c r="B7874" s="1">
        <v>7873</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x14ac:dyDescent="0.3">
      <c r="A7875" s="1" t="s">
        <v>17</v>
      </c>
      <c r="B7875" s="1">
        <v>7874</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x14ac:dyDescent="0.3">
      <c r="A7876" s="1" t="s">
        <v>17</v>
      </c>
      <c r="B7876" s="1">
        <v>7875</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x14ac:dyDescent="0.3">
      <c r="A7877" s="1" t="s">
        <v>17</v>
      </c>
      <c r="B7877" s="1">
        <v>7876</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x14ac:dyDescent="0.3">
      <c r="A7878" s="1" t="s">
        <v>17</v>
      </c>
      <c r="B7878" s="1">
        <v>7877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
      <c r="A7879" s="1" t="s">
        <v>17</v>
      </c>
      <c r="B7879" s="1">
        <v>7878</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x14ac:dyDescent="0.3">
      <c r="A7880" s="1" t="s">
        <v>17</v>
      </c>
      <c r="B7880" s="1">
        <v>7879</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x14ac:dyDescent="0.3">
      <c r="A7881" s="1" t="s">
        <v>17</v>
      </c>
      <c r="B7881" s="1">
        <v>7880</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3">
      <c r="A7882" s="1" t="s">
        <v>17</v>
      </c>
      <c r="B7882" s="1">
        <v>7881</v>
      </c>
      <c r="C7882" s="1" t="s">
        <v>1058</v>
      </c>
      <c r="D7882" s="1" t="s">
        <v>32</v>
      </c>
      <c r="E7882" s="1">
        <v>2014</v>
      </c>
      <c r="F7882" s="1" t="s">
        <v>29</v>
      </c>
      <c r="G7882" s="1" t="s">
        <v>21</v>
      </c>
      <c r="H7882" s="1" t="s">
        <v>30</v>
      </c>
      <c r="I7882" s="1" t="s">
        <v>16</v>
      </c>
      <c r="J7882" s="1">
        <v>4.1851461E-2</v>
      </c>
      <c r="K7882" s="1">
        <v>9.5</v>
      </c>
      <c r="L7882" s="1">
        <v>31.49</v>
      </c>
      <c r="M7882" s="1">
        <v>4</v>
      </c>
    </row>
    <row r="7883" spans="1:13" x14ac:dyDescent="0.3">
      <c r="A7883" s="1" t="s">
        <v>17</v>
      </c>
      <c r="B7883" s="1">
        <v>7882</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3">
      <c r="A7884" s="1" t="s">
        <v>17</v>
      </c>
      <c r="B7884" s="1">
        <v>7883</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
      <c r="A7885" s="1" t="s">
        <v>17</v>
      </c>
      <c r="B7885" s="1">
        <v>7884</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3">
      <c r="A7886" s="1" t="s">
        <v>17</v>
      </c>
      <c r="B7886" s="1">
        <v>7885</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
      <c r="A7887" s="1" t="s">
        <v>17</v>
      </c>
      <c r="B7887" s="1">
        <v>7886</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x14ac:dyDescent="0.3">
      <c r="A7888" s="1" t="s">
        <v>17</v>
      </c>
      <c r="B7888" s="1">
        <v>7887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x14ac:dyDescent="0.3">
      <c r="A7889" s="1" t="s">
        <v>17</v>
      </c>
      <c r="B7889" s="1">
        <v>7888</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3">
      <c r="A7890" s="1" t="s">
        <v>17</v>
      </c>
      <c r="B7890" s="1">
        <v>7889</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x14ac:dyDescent="0.3">
      <c r="A7891" s="1" t="s">
        <v>17</v>
      </c>
      <c r="B7891" s="1">
        <v>7890</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x14ac:dyDescent="0.3">
      <c r="A7892" s="1" t="s">
        <v>17</v>
      </c>
      <c r="B7892" s="1">
        <v>7891</v>
      </c>
      <c r="C7892" s="1" t="s">
        <v>974</v>
      </c>
      <c r="D7892" s="1" t="s">
        <v>159</v>
      </c>
      <c r="E7892" s="1">
        <v>2014</v>
      </c>
      <c r="F7892" s="1" t="s">
        <v>29</v>
      </c>
      <c r="G7892" s="1" t="s">
        <v>21</v>
      </c>
      <c r="H7892" s="1" t="s">
        <v>30</v>
      </c>
      <c r="I7892" s="1" t="s">
        <v>16</v>
      </c>
      <c r="J7892" s="1">
        <v>1.4848190000000001E-2</v>
      </c>
      <c r="K7892" s="1">
        <v>11.5</v>
      </c>
      <c r="L7892" s="1">
        <v>172.108</v>
      </c>
      <c r="M7892" s="1">
        <v>4</v>
      </c>
    </row>
    <row r="7893" spans="1:13" x14ac:dyDescent="0.3">
      <c r="A7893" s="1" t="s">
        <v>17</v>
      </c>
      <c r="B7893" s="1">
        <v>7892</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x14ac:dyDescent="0.3">
      <c r="A7894" s="1" t="s">
        <v>17</v>
      </c>
      <c r="B7894" s="1">
        <v>7893</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x14ac:dyDescent="0.3">
      <c r="A7895" s="1" t="s">
        <v>17</v>
      </c>
      <c r="B7895" s="1">
        <v>7894</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x14ac:dyDescent="0.3">
      <c r="A7896" s="1" t="s">
        <v>17</v>
      </c>
      <c r="B7896" s="1">
        <v>7895</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x14ac:dyDescent="0.3">
      <c r="A7897" s="1" t="s">
        <v>17</v>
      </c>
      <c r="B7897" s="1">
        <v>7896</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x14ac:dyDescent="0.3">
      <c r="A7898" s="1" t="s">
        <v>10</v>
      </c>
      <c r="B7898" s="1">
        <v>7897</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x14ac:dyDescent="0.3">
      <c r="A7899" s="1" t="s">
        <v>10</v>
      </c>
      <c r="B7899" s="1">
        <v>7898</v>
      </c>
      <c r="C7899" s="1" t="s">
        <v>1368</v>
      </c>
      <c r="D7899" s="1" t="s">
        <v>95</v>
      </c>
      <c r="E7899" s="1">
        <v>2014</v>
      </c>
      <c r="F7899" s="1" t="s">
        <v>29</v>
      </c>
      <c r="G7899" s="1" t="s">
        <v>21</v>
      </c>
      <c r="H7899" s="1" t="s">
        <v>30</v>
      </c>
      <c r="I7899" s="1" t="s">
        <v>16</v>
      </c>
      <c r="J7899" s="1">
        <v>0</v>
      </c>
      <c r="K7899" s="1">
        <v>10.8</v>
      </c>
      <c r="L7899" s="1">
        <v>39.313800000000001</v>
      </c>
      <c r="M7899" s="1">
        <v>4</v>
      </c>
    </row>
    <row r="7900" spans="1:13" x14ac:dyDescent="0.3">
      <c r="A7900" s="1" t="s">
        <v>10</v>
      </c>
      <c r="B7900" s="1">
        <v>7899</v>
      </c>
      <c r="C7900" s="1" t="s">
        <v>1343</v>
      </c>
      <c r="D7900" s="1" t="s">
        <v>95</v>
      </c>
      <c r="E7900" s="1">
        <v>2014</v>
      </c>
      <c r="F7900" s="1" t="s">
        <v>29</v>
      </c>
      <c r="G7900" s="1" t="s">
        <v>21</v>
      </c>
      <c r="H7900" s="1" t="s">
        <v>30</v>
      </c>
      <c r="I7900" s="1" t="s">
        <v>16</v>
      </c>
      <c r="J7900" s="1">
        <v>2.6818430000000001E-2</v>
      </c>
      <c r="K7900" s="1">
        <v>15</v>
      </c>
      <c r="L7900" s="1">
        <v>219.7456</v>
      </c>
      <c r="M7900" s="1">
        <v>4</v>
      </c>
    </row>
    <row r="7901" spans="1:13" x14ac:dyDescent="0.3">
      <c r="A7901" s="1" t="s">
        <v>10</v>
      </c>
      <c r="B7901" s="1">
        <v>7900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x14ac:dyDescent="0.3">
      <c r="A7902" s="1" t="s">
        <v>10</v>
      </c>
      <c r="B7902" s="1">
        <v>7901</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x14ac:dyDescent="0.3">
      <c r="A7903" s="1" t="s">
        <v>10</v>
      </c>
      <c r="B7903" s="1">
        <v>7902</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x14ac:dyDescent="0.3">
      <c r="A7904" s="1" t="s">
        <v>10</v>
      </c>
      <c r="B7904" s="1">
        <v>7903</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x14ac:dyDescent="0.3">
      <c r="A7905" s="1" t="s">
        <v>10</v>
      </c>
      <c r="B7905" s="1">
        <v>7904</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x14ac:dyDescent="0.3">
      <c r="A7906" s="1" t="s">
        <v>10</v>
      </c>
      <c r="B7906" s="1">
        <v>7905</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x14ac:dyDescent="0.3">
      <c r="A7907" s="1" t="s">
        <v>10</v>
      </c>
      <c r="B7907" s="1">
        <v>7906</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3">
      <c r="A7908" s="1" t="s">
        <v>10</v>
      </c>
      <c r="B7908" s="1">
        <v>7907</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
      <c r="A7909" s="1" t="s">
        <v>10</v>
      </c>
      <c r="B7909" s="1">
        <v>7908</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3">
      <c r="A7910" s="1" t="s">
        <v>10</v>
      </c>
      <c r="B7910" s="1">
        <v>7909</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
      <c r="A7911" s="1" t="s">
        <v>10</v>
      </c>
      <c r="B7911" s="1">
        <v>7910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x14ac:dyDescent="0.3">
      <c r="A7912" s="1" t="s">
        <v>10</v>
      </c>
      <c r="B7912" s="1">
        <v>7911</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
      <c r="A7913" s="1" t="s">
        <v>10</v>
      </c>
      <c r="B7913" s="1">
        <v>7912</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x14ac:dyDescent="0.3">
      <c r="A7914" s="1" t="s">
        <v>10</v>
      </c>
      <c r="B7914" s="1">
        <v>7913</v>
      </c>
      <c r="C7914" s="1" t="s">
        <v>394</v>
      </c>
      <c r="D7914" s="1" t="s">
        <v>28</v>
      </c>
      <c r="E7914" s="1">
        <v>2014</v>
      </c>
      <c r="F7914" s="1" t="s">
        <v>29</v>
      </c>
      <c r="G7914" s="1" t="s">
        <v>21</v>
      </c>
      <c r="H7914" s="1" t="s">
        <v>30</v>
      </c>
      <c r="I7914" s="1" t="s">
        <v>16</v>
      </c>
      <c r="J7914" s="1">
        <v>3.0064132E-2</v>
      </c>
      <c r="K7914" s="1">
        <v>13</v>
      </c>
      <c r="L7914" s="1">
        <v>58.021999999999998</v>
      </c>
      <c r="M7914" s="1">
        <v>4</v>
      </c>
    </row>
    <row r="7915" spans="1:13" x14ac:dyDescent="0.3">
      <c r="A7915" s="1" t="s">
        <v>10</v>
      </c>
      <c r="B7915" s="1">
        <v>7914</v>
      </c>
      <c r="C7915" s="1" t="s">
        <v>884</v>
      </c>
      <c r="D7915" s="1" t="s">
        <v>28</v>
      </c>
      <c r="E7915" s="1">
        <v>2014</v>
      </c>
      <c r="F7915" s="1" t="s">
        <v>29</v>
      </c>
      <c r="G7915" s="1" t="s">
        <v>21</v>
      </c>
      <c r="H7915" s="1" t="s">
        <v>30</v>
      </c>
      <c r="I7915" s="1" t="s">
        <v>16</v>
      </c>
      <c r="J7915" s="1">
        <v>3.1418983999999997E-2</v>
      </c>
      <c r="K7915" s="1">
        <v>13.65</v>
      </c>
      <c r="L7915" s="1">
        <v>99.27</v>
      </c>
      <c r="M7915" s="1">
        <v>4</v>
      </c>
    </row>
    <row r="7916" spans="1:13" x14ac:dyDescent="0.3">
      <c r="A7916" s="1" t="s">
        <v>10</v>
      </c>
      <c r="B7916" s="1">
        <v>7915</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
      <c r="A7917" s="1" t="s">
        <v>10</v>
      </c>
      <c r="B7917" s="1">
        <v>7916</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x14ac:dyDescent="0.3">
      <c r="A7918" s="1" t="s">
        <v>10</v>
      </c>
      <c r="B7918" s="1">
        <v>7917</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
      <c r="A7919" s="1" t="s">
        <v>10</v>
      </c>
      <c r="B7919" s="1">
        <v>7918</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x14ac:dyDescent="0.3">
      <c r="A7920" s="1" t="s">
        <v>10</v>
      </c>
      <c r="B7920" s="1">
        <v>7919</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x14ac:dyDescent="0.3">
      <c r="A7921" s="1" t="s">
        <v>10</v>
      </c>
      <c r="B7921" s="1">
        <v>7920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x14ac:dyDescent="0.3">
      <c r="A7922" s="1" t="s">
        <v>10</v>
      </c>
      <c r="B7922" s="1">
        <v>7921</v>
      </c>
      <c r="C7922" s="1" t="s">
        <v>1308</v>
      </c>
      <c r="D7922" s="1" t="s">
        <v>67</v>
      </c>
      <c r="E7922" s="1">
        <v>2014</v>
      </c>
      <c r="F7922" s="1" t="s">
        <v>29</v>
      </c>
      <c r="G7922" s="1" t="s">
        <v>21</v>
      </c>
      <c r="H7922" s="1" t="s">
        <v>30</v>
      </c>
      <c r="I7922" s="1" t="s">
        <v>16</v>
      </c>
      <c r="J7922" s="1">
        <v>0.127620811</v>
      </c>
      <c r="K7922" s="1">
        <v>10.695</v>
      </c>
      <c r="L7922" s="1">
        <v>119.244</v>
      </c>
      <c r="M7922" s="1">
        <v>4</v>
      </c>
    </row>
    <row r="7923" spans="1:13" x14ac:dyDescent="0.3">
      <c r="A7923" s="1" t="s">
        <v>10</v>
      </c>
      <c r="B7923" s="1">
        <v>7922</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x14ac:dyDescent="0.3">
      <c r="A7924" s="1" t="s">
        <v>10</v>
      </c>
      <c r="B7924" s="1">
        <v>7923</v>
      </c>
      <c r="C7924" s="1" t="s">
        <v>554</v>
      </c>
      <c r="D7924" s="1" t="s">
        <v>67</v>
      </c>
      <c r="E7924" s="1">
        <v>2014</v>
      </c>
      <c r="F7924" s="1" t="s">
        <v>29</v>
      </c>
      <c r="G7924" s="1" t="s">
        <v>21</v>
      </c>
      <c r="H7924" s="1" t="s">
        <v>30</v>
      </c>
      <c r="I7924" s="1" t="s">
        <v>16</v>
      </c>
      <c r="J7924" s="1">
        <v>0.106968096</v>
      </c>
      <c r="K7924" s="1">
        <v>11.8</v>
      </c>
      <c r="L7924" s="1">
        <v>221.6772</v>
      </c>
      <c r="M7924" s="1">
        <v>4</v>
      </c>
    </row>
    <row r="7925" spans="1:13" x14ac:dyDescent="0.3">
      <c r="A7925" s="1" t="s">
        <v>10</v>
      </c>
      <c r="B7925" s="1">
        <v>7924</v>
      </c>
      <c r="C7925" s="1" t="s">
        <v>397</v>
      </c>
      <c r="D7925" s="1" t="s">
        <v>67</v>
      </c>
      <c r="E7925" s="1">
        <v>2014</v>
      </c>
      <c r="F7925" s="1" t="s">
        <v>29</v>
      </c>
      <c r="G7925" s="1" t="s">
        <v>21</v>
      </c>
      <c r="H7925" s="1" t="s">
        <v>30</v>
      </c>
      <c r="I7925" s="1" t="s">
        <v>16</v>
      </c>
      <c r="J7925" s="1">
        <v>0.18314234600000001</v>
      </c>
      <c r="K7925" s="1">
        <v>18.25</v>
      </c>
      <c r="L7925" s="1">
        <v>110.357</v>
      </c>
      <c r="M7925" s="1">
        <v>4</v>
      </c>
    </row>
    <row r="7926" spans="1:13" x14ac:dyDescent="0.3">
      <c r="A7926" s="1" t="s">
        <v>10</v>
      </c>
      <c r="B7926" s="1">
        <v>7925</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x14ac:dyDescent="0.3">
      <c r="A7927" s="1" t="s">
        <v>10</v>
      </c>
      <c r="B7927" s="1">
        <v>7926</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3">
      <c r="A7928" s="1" t="s">
        <v>10</v>
      </c>
      <c r="B7928" s="1">
        <v>7927</v>
      </c>
      <c r="C7928" s="1" t="s">
        <v>939</v>
      </c>
      <c r="D7928" s="1" t="s">
        <v>24</v>
      </c>
      <c r="E7928" s="1">
        <v>2014</v>
      </c>
      <c r="F7928" s="1" t="s">
        <v>29</v>
      </c>
      <c r="G7928" s="1" t="s">
        <v>21</v>
      </c>
      <c r="H7928" s="1" t="s">
        <v>30</v>
      </c>
      <c r="I7928" s="1" t="s">
        <v>16</v>
      </c>
      <c r="J7928" s="1">
        <v>0.152024355</v>
      </c>
      <c r="K7928" s="1">
        <v>7.47</v>
      </c>
      <c r="L7928" s="1">
        <v>211.8218</v>
      </c>
      <c r="M7928" s="1">
        <v>4</v>
      </c>
    </row>
    <row r="7929" spans="1:13" x14ac:dyDescent="0.3">
      <c r="A7929" s="1" t="s">
        <v>10</v>
      </c>
      <c r="B7929" s="1">
        <v>7928</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3">
      <c r="A7930" s="1" t="s">
        <v>10</v>
      </c>
      <c r="B7930" s="1">
        <v>7929</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
      <c r="A7931" s="1" t="s">
        <v>10</v>
      </c>
      <c r="B7931" s="1">
        <v>7930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3">
      <c r="A7932" s="1" t="s">
        <v>10</v>
      </c>
      <c r="B7932" s="1">
        <v>7931</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
      <c r="A7933" s="1" t="s">
        <v>10</v>
      </c>
      <c r="B7933" s="1">
        <v>7932</v>
      </c>
      <c r="C7933" s="1" t="s">
        <v>901</v>
      </c>
      <c r="D7933" s="1" t="s">
        <v>24</v>
      </c>
      <c r="E7933" s="1">
        <v>2014</v>
      </c>
      <c r="F7933" s="1" t="s">
        <v>29</v>
      </c>
      <c r="G7933" s="1" t="s">
        <v>21</v>
      </c>
      <c r="H7933" s="1" t="s">
        <v>30</v>
      </c>
      <c r="I7933" s="1" t="s">
        <v>16</v>
      </c>
      <c r="J7933" s="1">
        <v>0.13566271199999999</v>
      </c>
      <c r="K7933" s="1">
        <v>14</v>
      </c>
      <c r="L7933" s="1">
        <v>52.064</v>
      </c>
      <c r="M7933" s="1">
        <v>4</v>
      </c>
    </row>
    <row r="7934" spans="1:13" x14ac:dyDescent="0.3">
      <c r="A7934" s="1" t="s">
        <v>10</v>
      </c>
      <c r="B7934" s="1">
        <v>7933</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
      <c r="A7935" s="1" t="s">
        <v>10</v>
      </c>
      <c r="B7935" s="1">
        <v>7934</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3">
      <c r="A7936" s="1" t="s">
        <v>10</v>
      </c>
      <c r="B7936" s="1">
        <v>7935</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
      <c r="A7937" s="1" t="s">
        <v>10</v>
      </c>
      <c r="B7937" s="1">
        <v>7936</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x14ac:dyDescent="0.3">
      <c r="A7938" s="1" t="s">
        <v>10</v>
      </c>
      <c r="B7938" s="1">
        <v>7937</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x14ac:dyDescent="0.3">
      <c r="A7939" s="1" t="s">
        <v>10</v>
      </c>
      <c r="B7939" s="1">
        <v>7938</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x14ac:dyDescent="0.3">
      <c r="A7940" s="1" t="s">
        <v>10</v>
      </c>
      <c r="B7940" s="1">
        <v>7939</v>
      </c>
      <c r="C7940" s="1" t="s">
        <v>426</v>
      </c>
      <c r="D7940" s="1" t="s">
        <v>12</v>
      </c>
      <c r="E7940" s="1">
        <v>2014</v>
      </c>
      <c r="F7940" s="1" t="s">
        <v>29</v>
      </c>
      <c r="G7940" s="1" t="s">
        <v>21</v>
      </c>
      <c r="H7940" s="1" t="s">
        <v>30</v>
      </c>
      <c r="I7940" s="1" t="s">
        <v>16</v>
      </c>
      <c r="J7940" s="1">
        <v>0.14492015999999999</v>
      </c>
      <c r="K7940" s="1">
        <v>7.59</v>
      </c>
      <c r="L7940" s="1">
        <v>174.708</v>
      </c>
      <c r="M7940" s="1">
        <v>4</v>
      </c>
    </row>
    <row r="7941" spans="1:13" x14ac:dyDescent="0.3">
      <c r="A7941" s="1" t="s">
        <v>10</v>
      </c>
      <c r="B7941" s="1">
        <v>7940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3">
      <c r="A7942" s="1" t="s">
        <v>10</v>
      </c>
      <c r="B7942" s="1">
        <v>7941</v>
      </c>
      <c r="C7942" s="1" t="s">
        <v>1219</v>
      </c>
      <c r="D7942" s="1" t="s">
        <v>12</v>
      </c>
      <c r="E7942" s="1">
        <v>2014</v>
      </c>
      <c r="F7942" s="1" t="s">
        <v>29</v>
      </c>
      <c r="G7942" s="1" t="s">
        <v>21</v>
      </c>
      <c r="H7942" s="1" t="s">
        <v>30</v>
      </c>
      <c r="I7942" s="1" t="s">
        <v>16</v>
      </c>
      <c r="J7942" s="1">
        <v>3.5121962999999999E-2</v>
      </c>
      <c r="K7942" s="1">
        <v>9.5</v>
      </c>
      <c r="L7942" s="1">
        <v>168.6448</v>
      </c>
      <c r="M7942" s="1">
        <v>4</v>
      </c>
    </row>
    <row r="7943" spans="1:13" x14ac:dyDescent="0.3">
      <c r="A7943" s="1" t="s">
        <v>10</v>
      </c>
      <c r="B7943" s="1">
        <v>7942</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3">
      <c r="A7944" s="1" t="s">
        <v>10</v>
      </c>
      <c r="B7944" s="1">
        <v>7943</v>
      </c>
      <c r="C7944" s="1" t="s">
        <v>257</v>
      </c>
      <c r="D7944" s="1" t="s">
        <v>12</v>
      </c>
      <c r="E7944" s="1">
        <v>2014</v>
      </c>
      <c r="F7944" s="1" t="s">
        <v>29</v>
      </c>
      <c r="G7944" s="1" t="s">
        <v>21</v>
      </c>
      <c r="H7944" s="1" t="s">
        <v>30</v>
      </c>
      <c r="I7944" s="1" t="s">
        <v>16</v>
      </c>
      <c r="J7944" s="1">
        <v>0</v>
      </c>
      <c r="K7944" s="1">
        <v>10.1</v>
      </c>
      <c r="L7944" s="1">
        <v>225.1088</v>
      </c>
      <c r="M7944" s="1">
        <v>4</v>
      </c>
    </row>
    <row r="7945" spans="1:13" x14ac:dyDescent="0.3">
      <c r="A7945" s="1" t="s">
        <v>10</v>
      </c>
      <c r="B7945" s="1">
        <v>7944</v>
      </c>
      <c r="C7945" s="1" t="s">
        <v>280</v>
      </c>
      <c r="D7945" s="1" t="s">
        <v>12</v>
      </c>
      <c r="E7945" s="1">
        <v>2014</v>
      </c>
      <c r="F7945" s="1" t="s">
        <v>29</v>
      </c>
      <c r="G7945" s="1" t="s">
        <v>21</v>
      </c>
      <c r="H7945" s="1" t="s">
        <v>30</v>
      </c>
      <c r="I7945" s="1" t="s">
        <v>16</v>
      </c>
      <c r="J7945" s="1">
        <v>0.13197362500000001</v>
      </c>
      <c r="K7945" s="1">
        <v>12.15</v>
      </c>
      <c r="L7945" s="1">
        <v>187.9872</v>
      </c>
      <c r="M7945" s="1">
        <v>4</v>
      </c>
    </row>
    <row r="7946" spans="1:13" x14ac:dyDescent="0.3">
      <c r="A7946" s="1" t="s">
        <v>10</v>
      </c>
      <c r="B7946" s="1">
        <v>7945</v>
      </c>
      <c r="C7946" s="1" t="s">
        <v>864</v>
      </c>
      <c r="D7946" s="1" t="s">
        <v>12</v>
      </c>
      <c r="E7946" s="1">
        <v>2014</v>
      </c>
      <c r="F7946" s="1" t="s">
        <v>29</v>
      </c>
      <c r="G7946" s="1" t="s">
        <v>21</v>
      </c>
      <c r="H7946" s="1" t="s">
        <v>30</v>
      </c>
      <c r="I7946" s="1" t="s">
        <v>16</v>
      </c>
      <c r="J7946" s="1">
        <v>4.3618826999999999E-2</v>
      </c>
      <c r="K7946" s="1">
        <v>13.6</v>
      </c>
      <c r="L7946" s="1">
        <v>156.7946</v>
      </c>
      <c r="M7946" s="1">
        <v>4</v>
      </c>
    </row>
    <row r="7947" spans="1:13" x14ac:dyDescent="0.3">
      <c r="A7947" s="1" t="s">
        <v>10</v>
      </c>
      <c r="B7947" s="1">
        <v>7946</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3">
      <c r="A7948" s="1" t="s">
        <v>10</v>
      </c>
      <c r="B7948" s="1">
        <v>7947</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
      <c r="A7949" s="1" t="s">
        <v>10</v>
      </c>
      <c r="B7949" s="1">
        <v>7948</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3">
      <c r="A7950" s="1" t="s">
        <v>10</v>
      </c>
      <c r="B7950" s="1">
        <v>7949</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
      <c r="A7951" s="1" t="s">
        <v>10</v>
      </c>
      <c r="B7951" s="1">
        <v>7950</v>
      </c>
      <c r="C7951" s="1" t="s">
        <v>1469</v>
      </c>
      <c r="D7951" s="1" t="s">
        <v>12</v>
      </c>
      <c r="E7951" s="1">
        <v>2014</v>
      </c>
      <c r="F7951" s="1" t="s">
        <v>29</v>
      </c>
      <c r="G7951" s="1" t="s">
        <v>21</v>
      </c>
      <c r="H7951" s="1" t="s">
        <v>30</v>
      </c>
      <c r="I7951" s="1" t="s">
        <v>16</v>
      </c>
      <c r="J7951" s="1">
        <v>0.112316501</v>
      </c>
      <c r="K7951" s="1">
        <v>20.5</v>
      </c>
      <c r="L7951" s="1">
        <v>193.9478</v>
      </c>
      <c r="M7951" s="1">
        <v>4</v>
      </c>
    </row>
    <row r="7952" spans="1:13" x14ac:dyDescent="0.3">
      <c r="A7952" s="1" t="s">
        <v>10</v>
      </c>
      <c r="B7952" s="1">
        <v>7951</v>
      </c>
      <c r="C7952" s="1" t="s">
        <v>316</v>
      </c>
      <c r="D7952" s="1" t="s">
        <v>54</v>
      </c>
      <c r="E7952" s="1">
        <v>2014</v>
      </c>
      <c r="F7952" s="1" t="s">
        <v>29</v>
      </c>
      <c r="G7952" s="1" t="s">
        <v>21</v>
      </c>
      <c r="H7952" s="1" t="s">
        <v>30</v>
      </c>
      <c r="I7952" s="1" t="s">
        <v>16</v>
      </c>
      <c r="J7952" s="1">
        <v>2.4520854000000002E-2</v>
      </c>
      <c r="K7952" s="1">
        <v>5.63</v>
      </c>
      <c r="L7952" s="1">
        <v>102.8306</v>
      </c>
      <c r="M7952" s="1">
        <v>4</v>
      </c>
    </row>
    <row r="7953" spans="1:13" x14ac:dyDescent="0.3">
      <c r="A7953" s="1" t="s">
        <v>10</v>
      </c>
      <c r="B7953" s="1">
        <v>7952</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x14ac:dyDescent="0.3">
      <c r="A7954" s="1" t="s">
        <v>10</v>
      </c>
      <c r="B7954" s="1">
        <v>7953</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x14ac:dyDescent="0.3">
      <c r="A7955" s="1" t="s">
        <v>10</v>
      </c>
      <c r="B7955" s="1">
        <v>7954</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x14ac:dyDescent="0.3">
      <c r="A7956" s="1" t="s">
        <v>10</v>
      </c>
      <c r="B7956" s="1">
        <v>7955</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x14ac:dyDescent="0.3">
      <c r="A7957" s="1" t="s">
        <v>10</v>
      </c>
      <c r="B7957" s="1">
        <v>7956</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x14ac:dyDescent="0.3">
      <c r="A7958" s="1" t="s">
        <v>10</v>
      </c>
      <c r="B7958" s="1">
        <v>7957</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x14ac:dyDescent="0.3">
      <c r="A7959" s="1" t="s">
        <v>10</v>
      </c>
      <c r="B7959" s="1">
        <v>7958</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x14ac:dyDescent="0.3">
      <c r="A7960" s="1" t="s">
        <v>10</v>
      </c>
      <c r="B7960" s="1">
        <v>7959</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x14ac:dyDescent="0.3">
      <c r="A7961" s="1" t="s">
        <v>10</v>
      </c>
      <c r="B7961" s="1">
        <v>7960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x14ac:dyDescent="0.3">
      <c r="A7962" s="1" t="s">
        <v>10</v>
      </c>
      <c r="B7962" s="1">
        <v>7961</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x14ac:dyDescent="0.3">
      <c r="A7963" s="1" t="s">
        <v>10</v>
      </c>
      <c r="B7963" s="1">
        <v>7962</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x14ac:dyDescent="0.3">
      <c r="A7964" s="1" t="s">
        <v>10</v>
      </c>
      <c r="B7964" s="1">
        <v>7963</v>
      </c>
      <c r="C7964" s="1" t="s">
        <v>840</v>
      </c>
      <c r="D7964" s="1" t="s">
        <v>48</v>
      </c>
      <c r="E7964" s="1">
        <v>2014</v>
      </c>
      <c r="F7964" s="1" t="s">
        <v>29</v>
      </c>
      <c r="G7964" s="1" t="s">
        <v>21</v>
      </c>
      <c r="H7964" s="1" t="s">
        <v>30</v>
      </c>
      <c r="I7964" s="1" t="s">
        <v>16</v>
      </c>
      <c r="J7964" s="1">
        <v>5.6825065000000001E-2</v>
      </c>
      <c r="K7964" s="1">
        <v>13.8</v>
      </c>
      <c r="L7964" s="1">
        <v>230.9984</v>
      </c>
      <c r="M7964" s="1">
        <v>4</v>
      </c>
    </row>
    <row r="7965" spans="1:13" x14ac:dyDescent="0.3">
      <c r="A7965" s="1" t="s">
        <v>10</v>
      </c>
      <c r="B7965" s="1">
        <v>7964</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x14ac:dyDescent="0.3">
      <c r="A7966" s="1" t="s">
        <v>10</v>
      </c>
      <c r="B7966" s="1">
        <v>7965</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x14ac:dyDescent="0.3">
      <c r="A7967" s="1" t="s">
        <v>10</v>
      </c>
      <c r="B7967" s="1">
        <v>7966</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x14ac:dyDescent="0.3">
      <c r="A7968" s="1" t="s">
        <v>10</v>
      </c>
      <c r="B7968" s="1">
        <v>7967</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x14ac:dyDescent="0.3">
      <c r="A7969" s="1" t="s">
        <v>35</v>
      </c>
      <c r="B7969" s="1">
        <v>7968</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x14ac:dyDescent="0.3">
      <c r="A7970" s="1" t="s">
        <v>35</v>
      </c>
      <c r="B7970" s="1">
        <v>7969</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x14ac:dyDescent="0.3">
      <c r="A7971" s="1" t="s">
        <v>35</v>
      </c>
      <c r="B7971" s="1">
        <v>7970</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x14ac:dyDescent="0.3">
      <c r="A7972" s="1" t="s">
        <v>35</v>
      </c>
      <c r="B7972" s="1">
        <v>7971</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x14ac:dyDescent="0.3">
      <c r="A7973" s="1" t="s">
        <v>35</v>
      </c>
      <c r="B7973" s="1">
        <v>7972</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x14ac:dyDescent="0.3">
      <c r="A7974" s="1" t="s">
        <v>35</v>
      </c>
      <c r="B7974" s="1">
        <v>7973</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x14ac:dyDescent="0.3">
      <c r="A7975" s="1" t="s">
        <v>10</v>
      </c>
      <c r="B7975" s="1">
        <v>7974</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3">
      <c r="A7976" s="1" t="s">
        <v>17</v>
      </c>
      <c r="B7976" s="1">
        <v>7975</v>
      </c>
      <c r="C7976" s="1" t="s">
        <v>1261</v>
      </c>
      <c r="D7976" s="1" t="s">
        <v>28</v>
      </c>
      <c r="E7976" s="1">
        <v>2022</v>
      </c>
      <c r="F7976" s="1" t="s">
        <v>20</v>
      </c>
      <c r="G7976" s="1" t="s">
        <v>21</v>
      </c>
      <c r="H7976" s="1" t="s">
        <v>15</v>
      </c>
      <c r="I7976" s="1" t="s">
        <v>22</v>
      </c>
      <c r="J7976" s="1">
        <v>0</v>
      </c>
      <c r="K7976" s="1">
        <v>16.25</v>
      </c>
      <c r="L7976" s="1">
        <v>90.2804</v>
      </c>
      <c r="M7976" s="1">
        <v>4</v>
      </c>
    </row>
    <row r="7977" spans="1:13" x14ac:dyDescent="0.3">
      <c r="A7977" s="1" t="s">
        <v>17</v>
      </c>
      <c r="B7977" s="1">
        <v>7976</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3">
      <c r="A7978" s="1" t="s">
        <v>17</v>
      </c>
      <c r="B7978" s="1">
        <v>7977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3">
      <c r="A7979" s="1" t="s">
        <v>17</v>
      </c>
      <c r="B7979" s="1">
        <v>7978</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3">
      <c r="A7980" s="1" t="s">
        <v>17</v>
      </c>
      <c r="B7980" s="1">
        <v>7979</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
      <c r="A7981" s="1" t="s">
        <v>17</v>
      </c>
      <c r="B7981" s="1">
        <v>7980</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3">
      <c r="A7982" s="1" t="s">
        <v>17</v>
      </c>
      <c r="B7982" s="1">
        <v>7981</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3">
      <c r="A7983" s="1" t="s">
        <v>17</v>
      </c>
      <c r="B7983" s="1">
        <v>7982</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3">
      <c r="A7984" s="1" t="s">
        <v>17</v>
      </c>
      <c r="B7984" s="1">
        <v>7983</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3">
      <c r="A7985" s="1" t="s">
        <v>17</v>
      </c>
      <c r="B7985" s="1">
        <v>7984</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3">
      <c r="A7986" s="1" t="s">
        <v>17</v>
      </c>
      <c r="B7986" s="1">
        <v>7985</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3">
      <c r="A7987" s="1" t="s">
        <v>17</v>
      </c>
      <c r="B7987" s="1">
        <v>7986</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3">
      <c r="A7988" s="1" t="s">
        <v>17</v>
      </c>
      <c r="B7988" s="1">
        <v>7987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
      <c r="A7989" s="1" t="s">
        <v>17</v>
      </c>
      <c r="B7989" s="1">
        <v>7988</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3">
      <c r="A7990" s="1" t="s">
        <v>17</v>
      </c>
      <c r="B7990" s="1">
        <v>7989</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3">
      <c r="A7991" s="1" t="s">
        <v>17</v>
      </c>
      <c r="B7991" s="1">
        <v>7990</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3">
      <c r="A7992" s="1" t="s">
        <v>17</v>
      </c>
      <c r="B7992" s="1">
        <v>7991</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3">
      <c r="A7993" s="1" t="s">
        <v>17</v>
      </c>
      <c r="B7993" s="1">
        <v>7992</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3">
      <c r="A7994" s="1" t="s">
        <v>17</v>
      </c>
      <c r="B7994" s="1">
        <v>7993</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3">
      <c r="A7995" s="1" t="s">
        <v>17</v>
      </c>
      <c r="B7995" s="1">
        <v>7994</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3">
      <c r="A7996" s="1" t="s">
        <v>17</v>
      </c>
      <c r="B7996" s="1">
        <v>7995</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3">
      <c r="A7997" s="1" t="s">
        <v>17</v>
      </c>
      <c r="B7997" s="1">
        <v>7996</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3">
      <c r="A7998" s="1" t="s">
        <v>17</v>
      </c>
      <c r="B7998" s="1">
        <v>7997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3">
      <c r="A7999" s="1" t="s">
        <v>17</v>
      </c>
      <c r="B7999" s="1">
        <v>7998</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3">
      <c r="A8000" s="1" t="s">
        <v>17</v>
      </c>
      <c r="B8000" s="1">
        <v>7999</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3">
      <c r="A8001" s="1" t="s">
        <v>17</v>
      </c>
      <c r="B8001" s="1">
        <v>8000</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3">
      <c r="A8002" s="1" t="s">
        <v>17</v>
      </c>
      <c r="B8002" s="1">
        <v>8001</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3">
      <c r="A8003" s="1" t="s">
        <v>17</v>
      </c>
      <c r="B8003" s="1">
        <v>8002</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3">
      <c r="A8004" s="1" t="s">
        <v>17</v>
      </c>
      <c r="B8004" s="1">
        <v>8003</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3">
      <c r="A8005" s="1" t="s">
        <v>17</v>
      </c>
      <c r="B8005" s="1">
        <v>8004</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3">
      <c r="A8006" s="1" t="s">
        <v>17</v>
      </c>
      <c r="B8006" s="1">
        <v>8005</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
      <c r="A8007" s="1" t="s">
        <v>17</v>
      </c>
      <c r="B8007" s="1">
        <v>8006</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3">
      <c r="A8008" s="1" t="s">
        <v>17</v>
      </c>
      <c r="B8008" s="1">
        <v>8007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
      <c r="A8009" s="1" t="s">
        <v>17</v>
      </c>
      <c r="B8009" s="1">
        <v>8008</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3">
      <c r="A8010" s="1" t="s">
        <v>17</v>
      </c>
      <c r="B8010" s="1">
        <v>8009</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
      <c r="A8011" s="1" t="s">
        <v>17</v>
      </c>
      <c r="B8011" s="1">
        <v>8010</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3">
      <c r="A8012" s="1" t="s">
        <v>17</v>
      </c>
      <c r="B8012" s="1">
        <v>8011</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
      <c r="A8013" s="1" t="s">
        <v>17</v>
      </c>
      <c r="B8013" s="1">
        <v>8012</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3">
      <c r="A8014" s="1" t="s">
        <v>17</v>
      </c>
      <c r="B8014" s="1">
        <v>8013</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3">
      <c r="A8015" s="1" t="s">
        <v>17</v>
      </c>
      <c r="B8015" s="1">
        <v>8014</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3">
      <c r="A8016" s="1" t="s">
        <v>17</v>
      </c>
      <c r="B8016" s="1">
        <v>8015</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
      <c r="A8017" s="1" t="s">
        <v>17</v>
      </c>
      <c r="B8017" s="1">
        <v>8016</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3">
      <c r="A8018" s="1" t="s">
        <v>17</v>
      </c>
      <c r="B8018" s="1">
        <v>8017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3">
      <c r="A8019" s="1" t="s">
        <v>17</v>
      </c>
      <c r="B8019" s="1">
        <v>8018</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3">
      <c r="A8020" s="1" t="s">
        <v>17</v>
      </c>
      <c r="B8020" s="1">
        <v>8019</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3">
      <c r="A8021" s="1" t="s">
        <v>17</v>
      </c>
      <c r="B8021" s="1">
        <v>8020</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3">
      <c r="A8022" s="1" t="s">
        <v>17</v>
      </c>
      <c r="B8022" s="1">
        <v>8021</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3">
      <c r="A8023" s="1" t="s">
        <v>17</v>
      </c>
      <c r="B8023" s="1">
        <v>8022</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3">
      <c r="A8024" s="1" t="s">
        <v>17</v>
      </c>
      <c r="B8024" s="1">
        <v>8023</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3">
      <c r="A8025" s="1" t="s">
        <v>17</v>
      </c>
      <c r="B8025" s="1">
        <v>8024</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3">
      <c r="A8026" s="1" t="s">
        <v>17</v>
      </c>
      <c r="B8026" s="1">
        <v>8025</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
      <c r="A8027" s="1" t="s">
        <v>17</v>
      </c>
      <c r="B8027" s="1">
        <v>8026</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3">
      <c r="A8028" s="1" t="s">
        <v>17</v>
      </c>
      <c r="B8028" s="1">
        <v>8027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
      <c r="A8029" s="1" t="s">
        <v>17</v>
      </c>
      <c r="B8029" s="1">
        <v>8028</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3">
      <c r="A8030" s="1" t="s">
        <v>17</v>
      </c>
      <c r="B8030" s="1">
        <v>8029</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3">
      <c r="A8031" s="1" t="s">
        <v>17</v>
      </c>
      <c r="B8031" s="1">
        <v>8030</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3">
      <c r="A8032" s="1" t="s">
        <v>17</v>
      </c>
      <c r="B8032" s="1">
        <v>8031</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3">
      <c r="A8033" s="1" t="s">
        <v>17</v>
      </c>
      <c r="B8033" s="1">
        <v>8032</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3">
      <c r="A8034" s="1" t="s">
        <v>17</v>
      </c>
      <c r="B8034" s="1">
        <v>8033</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
      <c r="A8035" s="1" t="s">
        <v>17</v>
      </c>
      <c r="B8035" s="1">
        <v>8034</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3">
      <c r="A8036" s="1" t="s">
        <v>17</v>
      </c>
      <c r="B8036" s="1">
        <v>8035</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
      <c r="A8037" s="1" t="s">
        <v>17</v>
      </c>
      <c r="B8037" s="1">
        <v>8036</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3">
      <c r="A8038" s="1" t="s">
        <v>17</v>
      </c>
      <c r="B8038" s="1">
        <v>8037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
      <c r="A8039" s="1" t="s">
        <v>17</v>
      </c>
      <c r="B8039" s="1">
        <v>8038</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3">
      <c r="A8040" s="1" t="s">
        <v>17</v>
      </c>
      <c r="B8040" s="1">
        <v>8039</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3">
      <c r="A8041" s="1" t="s">
        <v>17</v>
      </c>
      <c r="B8041" s="1">
        <v>8040</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3">
      <c r="A8042" s="1" t="s">
        <v>17</v>
      </c>
      <c r="B8042" s="1">
        <v>8041</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3">
      <c r="A8043" s="1" t="s">
        <v>17</v>
      </c>
      <c r="B8043" s="1">
        <v>8042</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3">
      <c r="A8044" s="1" t="s">
        <v>17</v>
      </c>
      <c r="B8044" s="1">
        <v>8043</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
      <c r="A8045" s="1" t="s">
        <v>17</v>
      </c>
      <c r="B8045" s="1">
        <v>8044</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3">
      <c r="A8046" s="1" t="s">
        <v>17</v>
      </c>
      <c r="B8046" s="1">
        <v>8045</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3">
      <c r="A8047" s="1" t="s">
        <v>17</v>
      </c>
      <c r="B8047" s="1">
        <v>8046</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3">
      <c r="A8048" s="1" t="s">
        <v>17</v>
      </c>
      <c r="B8048" s="1">
        <v>8047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
      <c r="A8049" s="1" t="s">
        <v>17</v>
      </c>
      <c r="B8049" s="1">
        <v>8048</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3">
      <c r="A8050" s="1" t="s">
        <v>17</v>
      </c>
      <c r="B8050" s="1">
        <v>8049</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
      <c r="A8051" s="1" t="s">
        <v>17</v>
      </c>
      <c r="B8051" s="1">
        <v>8050</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3">
      <c r="A8052" s="1" t="s">
        <v>17</v>
      </c>
      <c r="B8052" s="1">
        <v>8051</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3">
      <c r="A8053" s="1" t="s">
        <v>17</v>
      </c>
      <c r="B8053" s="1">
        <v>8052</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3">
      <c r="A8054" s="1" t="s">
        <v>17</v>
      </c>
      <c r="B8054" s="1">
        <v>8053</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3">
      <c r="A8055" s="1" t="s">
        <v>17</v>
      </c>
      <c r="B8055" s="1">
        <v>8054</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3">
      <c r="A8056" s="1" t="s">
        <v>17</v>
      </c>
      <c r="B8056" s="1">
        <v>8055</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3">
      <c r="A8057" s="1" t="s">
        <v>17</v>
      </c>
      <c r="B8057" s="1">
        <v>8056</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3">
      <c r="A8058" s="1" t="s">
        <v>17</v>
      </c>
      <c r="B8058" s="1">
        <v>8057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3">
      <c r="A8059" s="1" t="s">
        <v>17</v>
      </c>
      <c r="B8059" s="1">
        <v>8058</v>
      </c>
      <c r="C8059" s="1" t="s">
        <v>532</v>
      </c>
      <c r="D8059" s="1" t="s">
        <v>19</v>
      </c>
      <c r="E8059" s="1">
        <v>2022</v>
      </c>
      <c r="F8059" s="1" t="s">
        <v>20</v>
      </c>
      <c r="G8059" s="1" t="s">
        <v>21</v>
      </c>
      <c r="H8059" s="1" t="s">
        <v>15</v>
      </c>
      <c r="I8059" s="1" t="s">
        <v>22</v>
      </c>
      <c r="J8059" s="1">
        <v>0</v>
      </c>
      <c r="K8059" s="1">
        <v>5.51</v>
      </c>
      <c r="L8059" s="1">
        <v>98.9726</v>
      </c>
      <c r="M8059" s="1">
        <v>4</v>
      </c>
    </row>
    <row r="8060" spans="1:13" x14ac:dyDescent="0.3">
      <c r="A8060" s="1" t="s">
        <v>17</v>
      </c>
      <c r="B8060" s="1">
        <v>8059</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
      <c r="A8061" s="1" t="s">
        <v>17</v>
      </c>
      <c r="B8061" s="1">
        <v>8060</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3">
      <c r="A8062" s="1" t="s">
        <v>17</v>
      </c>
      <c r="B8062" s="1">
        <v>8061</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
      <c r="A8063" s="1" t="s">
        <v>17</v>
      </c>
      <c r="B8063" s="1">
        <v>8062</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3">
      <c r="A8064" s="1" t="s">
        <v>17</v>
      </c>
      <c r="B8064" s="1">
        <v>8063</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
      <c r="A8065" s="1" t="s">
        <v>17</v>
      </c>
      <c r="B8065" s="1">
        <v>8064</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3">
      <c r="A8066" s="1" t="s">
        <v>17</v>
      </c>
      <c r="B8066" s="1">
        <v>8065</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
      <c r="A8067" s="1" t="s">
        <v>17</v>
      </c>
      <c r="B8067" s="1">
        <v>8066</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3">
      <c r="A8068" s="1" t="s">
        <v>17</v>
      </c>
      <c r="B8068" s="1">
        <v>8067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
      <c r="A8069" s="1" t="s">
        <v>17</v>
      </c>
      <c r="B8069" s="1">
        <v>8068</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3">
      <c r="A8070" s="1" t="s">
        <v>17</v>
      </c>
      <c r="B8070" s="1">
        <v>8069</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
      <c r="A8071" s="1" t="s">
        <v>17</v>
      </c>
      <c r="B8071" s="1">
        <v>8070</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3">
      <c r="A8072" s="1" t="s">
        <v>17</v>
      </c>
      <c r="B8072" s="1">
        <v>8071</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
      <c r="A8073" s="1" t="s">
        <v>17</v>
      </c>
      <c r="B8073" s="1">
        <v>8072</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3">
      <c r="A8074" s="1" t="s">
        <v>17</v>
      </c>
      <c r="B8074" s="1">
        <v>8073</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3">
      <c r="A8075" s="1" t="s">
        <v>17</v>
      </c>
      <c r="B8075" s="1">
        <v>8074</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3">
      <c r="A8076" s="1" t="s">
        <v>17</v>
      </c>
      <c r="B8076" s="1">
        <v>8075</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3">
      <c r="A8077" s="1" t="s">
        <v>17</v>
      </c>
      <c r="B8077" s="1">
        <v>8076</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3">
      <c r="A8078" s="1" t="s">
        <v>17</v>
      </c>
      <c r="B8078" s="1">
        <v>8077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3">
      <c r="A8079" s="1" t="s">
        <v>17</v>
      </c>
      <c r="B8079" s="1">
        <v>8078</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3">
      <c r="A8080" s="1" t="s">
        <v>17</v>
      </c>
      <c r="B8080" s="1">
        <v>8079</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3">
      <c r="A8081" s="1" t="s">
        <v>17</v>
      </c>
      <c r="B8081" s="1">
        <v>8080</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3">
      <c r="A8082" s="1" t="s">
        <v>17</v>
      </c>
      <c r="B8082" s="1">
        <v>8081</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3">
      <c r="A8083" s="1" t="s">
        <v>17</v>
      </c>
      <c r="B8083" s="1">
        <v>8082</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3">
      <c r="A8084" s="1" t="s">
        <v>17</v>
      </c>
      <c r="B8084" s="1">
        <v>8083</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3">
      <c r="A8085" s="1" t="s">
        <v>17</v>
      </c>
      <c r="B8085" s="1">
        <v>8084</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3">
      <c r="A8086" s="1" t="s">
        <v>17</v>
      </c>
      <c r="B8086" s="1">
        <v>8085</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3">
      <c r="A8087" s="1" t="s">
        <v>17</v>
      </c>
      <c r="B8087" s="1">
        <v>8086</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3">
      <c r="A8088" s="1" t="s">
        <v>17</v>
      </c>
      <c r="B8088" s="1">
        <v>8087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3">
      <c r="A8089" s="1" t="s">
        <v>17</v>
      </c>
      <c r="B8089" s="1">
        <v>8088</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3">
      <c r="A8090" s="1" t="s">
        <v>17</v>
      </c>
      <c r="B8090" s="1">
        <v>8089</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3">
      <c r="A8091" s="1" t="s">
        <v>17</v>
      </c>
      <c r="B8091" s="1">
        <v>8090</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3">
      <c r="A8092" s="1" t="s">
        <v>17</v>
      </c>
      <c r="B8092" s="1">
        <v>8091</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3">
      <c r="A8093" s="1" t="s">
        <v>17</v>
      </c>
      <c r="B8093" s="1">
        <v>8092</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3">
      <c r="A8094" s="1" t="s">
        <v>17</v>
      </c>
      <c r="B8094" s="1">
        <v>8093</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3">
      <c r="A8095" s="1" t="s">
        <v>17</v>
      </c>
      <c r="B8095" s="1">
        <v>8094</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3">
      <c r="A8096" s="1" t="s">
        <v>17</v>
      </c>
      <c r="B8096" s="1">
        <v>8095</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3">
      <c r="A8097" s="1" t="s">
        <v>17</v>
      </c>
      <c r="B8097" s="1">
        <v>8096</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3">
      <c r="A8098" s="1" t="s">
        <v>17</v>
      </c>
      <c r="B8098" s="1">
        <v>8097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3">
      <c r="A8099" s="1" t="s">
        <v>17</v>
      </c>
      <c r="B8099" s="1">
        <v>8098</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3">
      <c r="A8100" s="1" t="s">
        <v>17</v>
      </c>
      <c r="B8100" s="1">
        <v>8099</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3">
      <c r="A8101" s="1" t="s">
        <v>17</v>
      </c>
      <c r="B8101" s="1">
        <v>8100</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3">
      <c r="A8102" s="1" t="s">
        <v>17</v>
      </c>
      <c r="B8102" s="1">
        <v>8101</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3">
      <c r="A8103" s="1" t="s">
        <v>17</v>
      </c>
      <c r="B8103" s="1">
        <v>8102</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3">
      <c r="A8104" s="1" t="s">
        <v>17</v>
      </c>
      <c r="B8104" s="1">
        <v>8103</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3">
      <c r="A8105" s="1" t="s">
        <v>17</v>
      </c>
      <c r="B8105" s="1">
        <v>8104</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3">
      <c r="A8106" s="1" t="s">
        <v>17</v>
      </c>
      <c r="B8106" s="1">
        <v>8105</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3">
      <c r="A8107" s="1" t="s">
        <v>17</v>
      </c>
      <c r="B8107" s="1">
        <v>8106</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3">
      <c r="A8108" s="1" t="s">
        <v>17</v>
      </c>
      <c r="B8108" s="1">
        <v>8107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3">
      <c r="A8109" s="1" t="s">
        <v>17</v>
      </c>
      <c r="B8109" s="1">
        <v>8108</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3">
      <c r="A8110" s="1" t="s">
        <v>17</v>
      </c>
      <c r="B8110" s="1">
        <v>8109</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3">
      <c r="A8111" s="1" t="s">
        <v>17</v>
      </c>
      <c r="B8111" s="1">
        <v>8110</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3">
      <c r="A8112" s="1" t="s">
        <v>17</v>
      </c>
      <c r="B8112" s="1">
        <v>8111</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3">
      <c r="A8113" s="1" t="s">
        <v>17</v>
      </c>
      <c r="B8113" s="1">
        <v>8112</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3">
      <c r="A8114" s="1" t="s">
        <v>17</v>
      </c>
      <c r="B8114" s="1">
        <v>8113</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3">
      <c r="A8115" s="1" t="s">
        <v>17</v>
      </c>
      <c r="B8115" s="1">
        <v>8114</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3">
      <c r="A8116" s="1" t="s">
        <v>17</v>
      </c>
      <c r="B8116" s="1">
        <v>8115</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3">
      <c r="A8117" s="1" t="s">
        <v>17</v>
      </c>
      <c r="B8117" s="1">
        <v>8116</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3">
      <c r="A8118" s="1" t="s">
        <v>17</v>
      </c>
      <c r="B8118" s="1">
        <v>8117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3">
      <c r="A8119" s="1" t="s">
        <v>17</v>
      </c>
      <c r="B8119" s="1">
        <v>8118</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3">
      <c r="A8120" s="1" t="s">
        <v>17</v>
      </c>
      <c r="B8120" s="1">
        <v>8119</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3">
      <c r="A8121" s="1" t="s">
        <v>17</v>
      </c>
      <c r="B8121" s="1">
        <v>8120</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3">
      <c r="A8122" s="1" t="s">
        <v>17</v>
      </c>
      <c r="B8122" s="1">
        <v>8121</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3">
      <c r="A8123" s="1" t="s">
        <v>17</v>
      </c>
      <c r="B8123" s="1">
        <v>8122</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3">
      <c r="A8124" s="1" t="s">
        <v>17</v>
      </c>
      <c r="B8124" s="1">
        <v>8123</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3">
      <c r="A8125" s="1" t="s">
        <v>17</v>
      </c>
      <c r="B8125" s="1">
        <v>8124</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3">
      <c r="A8126" s="1" t="s">
        <v>17</v>
      </c>
      <c r="B8126" s="1">
        <v>8125</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3">
      <c r="A8127" s="1" t="s">
        <v>17</v>
      </c>
      <c r="B8127" s="1">
        <v>8126</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3">
      <c r="A8128" s="1" t="s">
        <v>17</v>
      </c>
      <c r="B8128" s="1">
        <v>8127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3">
      <c r="A8129" s="1" t="s">
        <v>17</v>
      </c>
      <c r="B8129" s="1">
        <v>8128</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3">
      <c r="A8130" s="1" t="s">
        <v>17</v>
      </c>
      <c r="B8130" s="1">
        <v>8129</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3">
      <c r="A8131" s="1" t="s">
        <v>17</v>
      </c>
      <c r="B8131" s="1">
        <v>8130</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3">
      <c r="A8132" s="1" t="s">
        <v>17</v>
      </c>
      <c r="B8132" s="1">
        <v>8131</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3">
      <c r="A8133" s="1" t="s">
        <v>17</v>
      </c>
      <c r="B8133" s="1">
        <v>8132</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3">
      <c r="A8134" s="1" t="s">
        <v>17</v>
      </c>
      <c r="B8134" s="1">
        <v>8133</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3">
      <c r="A8135" s="1" t="s">
        <v>17</v>
      </c>
      <c r="B8135" s="1">
        <v>8134</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3">
      <c r="A8136" s="1" t="s">
        <v>17</v>
      </c>
      <c r="B8136" s="1">
        <v>8135</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
      <c r="A8137" s="1" t="s">
        <v>17</v>
      </c>
      <c r="B8137" s="1">
        <v>8136</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3">
      <c r="A8138" s="1" t="s">
        <v>17</v>
      </c>
      <c r="B8138" s="1">
        <v>8137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3">
      <c r="A8139" s="1" t="s">
        <v>17</v>
      </c>
      <c r="B8139" s="1">
        <v>8138</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3">
      <c r="A8140" s="1" t="s">
        <v>17</v>
      </c>
      <c r="B8140" s="1">
        <v>8139</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
      <c r="A8141" s="1" t="s">
        <v>17</v>
      </c>
      <c r="B8141" s="1">
        <v>8140</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3">
      <c r="A8142" s="1" t="s">
        <v>17</v>
      </c>
      <c r="B8142" s="1">
        <v>8141</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
      <c r="A8143" s="1" t="s">
        <v>17</v>
      </c>
      <c r="B8143" s="1">
        <v>8142</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3">
      <c r="A8144" s="1" t="s">
        <v>17</v>
      </c>
      <c r="B8144" s="1">
        <v>8143</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3">
      <c r="A8145" s="1" t="s">
        <v>10</v>
      </c>
      <c r="B8145" s="1">
        <v>8144</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3">
      <c r="A8146" s="1" t="s">
        <v>10</v>
      </c>
      <c r="B8146" s="1">
        <v>8145</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3">
      <c r="A8147" s="1" t="s">
        <v>10</v>
      </c>
      <c r="B8147" s="1">
        <v>8146</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3">
      <c r="A8148" s="1" t="s">
        <v>10</v>
      </c>
      <c r="B8148" s="1">
        <v>8147</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3">
      <c r="A8149" s="1" t="s">
        <v>10</v>
      </c>
      <c r="B8149" s="1">
        <v>8148</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3">
      <c r="A8150" s="1" t="s">
        <v>10</v>
      </c>
      <c r="B8150" s="1">
        <v>8149</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3">
      <c r="A8151" s="1" t="s">
        <v>10</v>
      </c>
      <c r="B8151" s="1">
        <v>8150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3">
      <c r="A8152" s="1" t="s">
        <v>10</v>
      </c>
      <c r="B8152" s="1">
        <v>8151</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3">
      <c r="A8153" s="1" t="s">
        <v>10</v>
      </c>
      <c r="B8153" s="1">
        <v>8152</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3">
      <c r="A8154" s="1" t="s">
        <v>10</v>
      </c>
      <c r="B8154" s="1">
        <v>8153</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3">
      <c r="A8155" s="1" t="s">
        <v>10</v>
      </c>
      <c r="B8155" s="1">
        <v>8154</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3">
      <c r="A8156" s="1" t="s">
        <v>10</v>
      </c>
      <c r="B8156" s="1">
        <v>8155</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3">
      <c r="A8157" s="1" t="s">
        <v>10</v>
      </c>
      <c r="B8157" s="1">
        <v>8156</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3">
      <c r="A8158" s="1" t="s">
        <v>10</v>
      </c>
      <c r="B8158" s="1">
        <v>8157</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3">
      <c r="A8159" s="1" t="s">
        <v>10</v>
      </c>
      <c r="B8159" s="1">
        <v>8158</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3">
      <c r="A8160" s="1" t="s">
        <v>10</v>
      </c>
      <c r="B8160" s="1">
        <v>8159</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
      <c r="A8161" s="1" t="s">
        <v>10</v>
      </c>
      <c r="B8161" s="1">
        <v>8160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3">
      <c r="A8162" s="1" t="s">
        <v>10</v>
      </c>
      <c r="B8162" s="1">
        <v>8161</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
      <c r="A8163" s="1" t="s">
        <v>10</v>
      </c>
      <c r="B8163" s="1">
        <v>8162</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3">
      <c r="A8164" s="1" t="s">
        <v>10</v>
      </c>
      <c r="B8164" s="1">
        <v>8163</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3">
      <c r="A8165" s="1" t="s">
        <v>10</v>
      </c>
      <c r="B8165" s="1">
        <v>8164</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3">
      <c r="A8166" s="1" t="s">
        <v>10</v>
      </c>
      <c r="B8166" s="1">
        <v>8165</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3">
      <c r="A8167" s="1" t="s">
        <v>10</v>
      </c>
      <c r="B8167" s="1">
        <v>8166</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3">
      <c r="A8168" s="1" t="s">
        <v>10</v>
      </c>
      <c r="B8168" s="1">
        <v>8167</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3">
      <c r="A8169" s="1" t="s">
        <v>10</v>
      </c>
      <c r="B8169" s="1">
        <v>8168</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3">
      <c r="A8170" s="1" t="s">
        <v>10</v>
      </c>
      <c r="B8170" s="1">
        <v>8169</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3">
      <c r="A8171" s="1" t="s">
        <v>10</v>
      </c>
      <c r="B8171" s="1">
        <v>8170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3">
      <c r="A8172" s="1" t="s">
        <v>10</v>
      </c>
      <c r="B8172" s="1">
        <v>8171</v>
      </c>
      <c r="C8172" s="1" t="s">
        <v>1051</v>
      </c>
      <c r="D8172" s="1" t="s">
        <v>67</v>
      </c>
      <c r="E8172" s="1">
        <v>2022</v>
      </c>
      <c r="F8172" s="1" t="s">
        <v>20</v>
      </c>
      <c r="G8172" s="1" t="s">
        <v>21</v>
      </c>
      <c r="H8172" s="1" t="s">
        <v>15</v>
      </c>
      <c r="I8172" s="1" t="s">
        <v>22</v>
      </c>
      <c r="J8172" s="1">
        <v>0</v>
      </c>
      <c r="K8172" s="1">
        <v>13.65</v>
      </c>
      <c r="L8172" s="1">
        <v>186.024</v>
      </c>
      <c r="M8172" s="1">
        <v>4</v>
      </c>
    </row>
    <row r="8173" spans="1:13" x14ac:dyDescent="0.3">
      <c r="A8173" s="1" t="s">
        <v>10</v>
      </c>
      <c r="B8173" s="1">
        <v>8172</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3">
      <c r="A8174" s="1" t="s">
        <v>10</v>
      </c>
      <c r="B8174" s="1">
        <v>8173</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3">
      <c r="A8175" s="1" t="s">
        <v>10</v>
      </c>
      <c r="B8175" s="1">
        <v>8174</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3">
      <c r="A8176" s="1" t="s">
        <v>10</v>
      </c>
      <c r="B8176" s="1">
        <v>8175</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3">
      <c r="A8177" s="1" t="s">
        <v>10</v>
      </c>
      <c r="B8177" s="1">
        <v>8176</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3">
      <c r="A8178" s="1" t="s">
        <v>10</v>
      </c>
      <c r="B8178" s="1">
        <v>8177</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
      <c r="A8179" s="1" t="s">
        <v>10</v>
      </c>
      <c r="B8179" s="1">
        <v>8178</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3">
      <c r="A8180" s="1" t="s">
        <v>10</v>
      </c>
      <c r="B8180" s="1">
        <v>8179</v>
      </c>
      <c r="C8180" s="1" t="s">
        <v>269</v>
      </c>
      <c r="D8180" s="1" t="s">
        <v>24</v>
      </c>
      <c r="E8180" s="1">
        <v>2022</v>
      </c>
      <c r="F8180" s="1" t="s">
        <v>20</v>
      </c>
      <c r="G8180" s="1" t="s">
        <v>21</v>
      </c>
      <c r="H8180" s="1" t="s">
        <v>15</v>
      </c>
      <c r="I8180" s="1" t="s">
        <v>22</v>
      </c>
      <c r="J8180" s="1">
        <v>0</v>
      </c>
      <c r="K8180" s="1">
        <v>10.195</v>
      </c>
      <c r="L8180" s="1">
        <v>139.5838</v>
      </c>
      <c r="M8180" s="1">
        <v>4</v>
      </c>
    </row>
    <row r="8181" spans="1:13" x14ac:dyDescent="0.3">
      <c r="A8181" s="1" t="s">
        <v>10</v>
      </c>
      <c r="B8181" s="1">
        <v>8180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3">
      <c r="A8182" s="1" t="s">
        <v>10</v>
      </c>
      <c r="B8182" s="1">
        <v>8181</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
      <c r="A8183" s="1" t="s">
        <v>10</v>
      </c>
      <c r="B8183" s="1">
        <v>8182</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3">
      <c r="A8184" s="1" t="s">
        <v>10</v>
      </c>
      <c r="B8184" s="1">
        <v>8183</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
      <c r="A8185" s="1" t="s">
        <v>10</v>
      </c>
      <c r="B8185" s="1">
        <v>8184</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3">
      <c r="A8186" s="1" t="s">
        <v>10</v>
      </c>
      <c r="B8186" s="1">
        <v>8185</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
      <c r="A8187" s="1" t="s">
        <v>10</v>
      </c>
      <c r="B8187" s="1">
        <v>8186</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3">
      <c r="A8188" s="1" t="s">
        <v>10</v>
      </c>
      <c r="B8188" s="1">
        <v>8187</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3">
      <c r="A8189" s="1" t="s">
        <v>10</v>
      </c>
      <c r="B8189" s="1">
        <v>8188</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3">
      <c r="A8190" s="1" t="s">
        <v>10</v>
      </c>
      <c r="B8190" s="1">
        <v>8189</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
      <c r="A8191" s="1" t="s">
        <v>10</v>
      </c>
      <c r="B8191" s="1">
        <v>8190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3">
      <c r="A8192" s="1" t="s">
        <v>10</v>
      </c>
      <c r="B8192" s="1">
        <v>8191</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
      <c r="A8193" s="1" t="s">
        <v>10</v>
      </c>
      <c r="B8193" s="1">
        <v>8192</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3">
      <c r="A8194" s="1" t="s">
        <v>10</v>
      </c>
      <c r="B8194" s="1">
        <v>8193</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3">
      <c r="A8195" s="1" t="s">
        <v>10</v>
      </c>
      <c r="B8195" s="1">
        <v>8194</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3">
      <c r="A8196" s="1" t="s">
        <v>10</v>
      </c>
      <c r="B8196" s="1">
        <v>8195</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
      <c r="A8197" s="1" t="s">
        <v>10</v>
      </c>
      <c r="B8197" s="1">
        <v>8196</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3">
      <c r="A8198" s="1" t="s">
        <v>10</v>
      </c>
      <c r="B8198" s="1">
        <v>8197</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3">
      <c r="A8199" s="1" t="s">
        <v>10</v>
      </c>
      <c r="B8199" s="1">
        <v>8198</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3">
      <c r="A8200" s="1" t="s">
        <v>10</v>
      </c>
      <c r="B8200" s="1">
        <v>8199</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3">
      <c r="A8201" s="1" t="s">
        <v>10</v>
      </c>
      <c r="B8201" s="1">
        <v>8200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3">
      <c r="A8202" s="1" t="s">
        <v>10</v>
      </c>
      <c r="B8202" s="1">
        <v>8201</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3">
      <c r="A8203" s="1" t="s">
        <v>10</v>
      </c>
      <c r="B8203" s="1">
        <v>8202</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3">
      <c r="A8204" s="1" t="s">
        <v>10</v>
      </c>
      <c r="B8204" s="1">
        <v>8203</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
      <c r="A8205" s="1" t="s">
        <v>10</v>
      </c>
      <c r="B8205" s="1">
        <v>8204</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3">
      <c r="A8206" s="1" t="s">
        <v>10</v>
      </c>
      <c r="B8206" s="1">
        <v>8205</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3">
      <c r="A8207" s="1" t="s">
        <v>10</v>
      </c>
      <c r="B8207" s="1">
        <v>8206</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3">
      <c r="A8208" s="1" t="s">
        <v>10</v>
      </c>
      <c r="B8208" s="1">
        <v>8207</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
      <c r="A8209" s="1" t="s">
        <v>10</v>
      </c>
      <c r="B8209" s="1">
        <v>8208</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3">
      <c r="A8210" s="1" t="s">
        <v>10</v>
      </c>
      <c r="B8210" s="1">
        <v>8209</v>
      </c>
      <c r="C8210" s="1" t="s">
        <v>1484</v>
      </c>
      <c r="D8210" s="1" t="s">
        <v>12</v>
      </c>
      <c r="E8210" s="1">
        <v>2022</v>
      </c>
      <c r="F8210" s="1" t="s">
        <v>20</v>
      </c>
      <c r="G8210" s="1" t="s">
        <v>21</v>
      </c>
      <c r="H8210" s="1" t="s">
        <v>15</v>
      </c>
      <c r="I8210" s="1" t="s">
        <v>22</v>
      </c>
      <c r="J8210" s="1">
        <v>0</v>
      </c>
      <c r="K8210" s="1">
        <v>19.2</v>
      </c>
      <c r="L8210" s="1">
        <v>184.595</v>
      </c>
      <c r="M8210" s="1">
        <v>4</v>
      </c>
    </row>
    <row r="8211" spans="1:13" x14ac:dyDescent="0.3">
      <c r="A8211" s="1" t="s">
        <v>10</v>
      </c>
      <c r="B8211" s="1">
        <v>8210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3">
      <c r="A8212" s="1" t="s">
        <v>10</v>
      </c>
      <c r="B8212" s="1">
        <v>8211</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
      <c r="A8213" s="1" t="s">
        <v>10</v>
      </c>
      <c r="B8213" s="1">
        <v>8212</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3">
      <c r="A8214" s="1" t="s">
        <v>10</v>
      </c>
      <c r="B8214" s="1">
        <v>8213</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3">
      <c r="A8215" s="1" t="s">
        <v>10</v>
      </c>
      <c r="B8215" s="1">
        <v>8214</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3">
      <c r="A8216" s="1" t="s">
        <v>10</v>
      </c>
      <c r="B8216" s="1">
        <v>8215</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3">
      <c r="A8217" s="1" t="s">
        <v>10</v>
      </c>
      <c r="B8217" s="1">
        <v>8216</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3">
      <c r="A8218" s="1" t="s">
        <v>10</v>
      </c>
      <c r="B8218" s="1">
        <v>8217</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3">
      <c r="A8219" s="1" t="s">
        <v>10</v>
      </c>
      <c r="B8219" s="1">
        <v>8218</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3">
      <c r="A8220" s="1" t="s">
        <v>10</v>
      </c>
      <c r="B8220" s="1">
        <v>8219</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3">
      <c r="A8221" s="1" t="s">
        <v>10</v>
      </c>
      <c r="B8221" s="1">
        <v>8220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3">
      <c r="A8222" s="1" t="s">
        <v>10</v>
      </c>
      <c r="B8222" s="1">
        <v>8221</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3">
      <c r="A8223" s="1" t="s">
        <v>10</v>
      </c>
      <c r="B8223" s="1">
        <v>8222</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3">
      <c r="A8224" s="1" t="s">
        <v>10</v>
      </c>
      <c r="B8224" s="1">
        <v>8223</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3">
      <c r="A8225" s="1" t="s">
        <v>10</v>
      </c>
      <c r="B8225" s="1">
        <v>8224</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3">
      <c r="A8226" s="1" t="s">
        <v>10</v>
      </c>
      <c r="B8226" s="1">
        <v>8225</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3">
      <c r="A8227" s="1" t="s">
        <v>10</v>
      </c>
      <c r="B8227" s="1">
        <v>8226</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3">
      <c r="A8228" s="1" t="s">
        <v>10</v>
      </c>
      <c r="B8228" s="1">
        <v>8227</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3">
      <c r="A8229" s="1" t="s">
        <v>10</v>
      </c>
      <c r="B8229" s="1">
        <v>8228</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3">
      <c r="A8230" s="1" t="s">
        <v>10</v>
      </c>
      <c r="B8230" s="1">
        <v>8229</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3">
      <c r="A8231" s="1" t="s">
        <v>10</v>
      </c>
      <c r="B8231" s="1">
        <v>8230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3">
      <c r="A8232" s="1" t="s">
        <v>10</v>
      </c>
      <c r="B8232" s="1">
        <v>8231</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3">
      <c r="A8233" s="1" t="s">
        <v>10</v>
      </c>
      <c r="B8233" s="1">
        <v>8232</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3">
      <c r="A8234" s="1" t="s">
        <v>10</v>
      </c>
      <c r="B8234" s="1">
        <v>8233</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3">
      <c r="A8235" s="1" t="s">
        <v>10</v>
      </c>
      <c r="B8235" s="1">
        <v>8234</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3">
      <c r="A8236" s="1" t="s">
        <v>10</v>
      </c>
      <c r="B8236" s="1">
        <v>8235</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3">
      <c r="A8237" s="1" t="s">
        <v>10</v>
      </c>
      <c r="B8237" s="1">
        <v>8236</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3">
      <c r="A8238" s="1" t="s">
        <v>10</v>
      </c>
      <c r="B8238" s="1">
        <v>8237</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3">
      <c r="A8239" s="1" t="s">
        <v>10</v>
      </c>
      <c r="B8239" s="1">
        <v>8238</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3">
      <c r="A8240" s="1" t="s">
        <v>10</v>
      </c>
      <c r="B8240" s="1">
        <v>8239</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3">
      <c r="A8241" s="1" t="s">
        <v>10</v>
      </c>
      <c r="B8241" s="1">
        <v>8240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3">
      <c r="A8242" s="1" t="s">
        <v>10</v>
      </c>
      <c r="B8242" s="1">
        <v>8241</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
      <c r="A8243" s="1" t="s">
        <v>10</v>
      </c>
      <c r="B8243" s="1">
        <v>8242</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3">
      <c r="A8244" s="1" t="s">
        <v>10</v>
      </c>
      <c r="B8244" s="1">
        <v>8243</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
      <c r="A8245" s="1" t="s">
        <v>10</v>
      </c>
      <c r="B8245" s="1">
        <v>8244</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3">
      <c r="A8246" s="1" t="s">
        <v>10</v>
      </c>
      <c r="B8246" s="1">
        <v>8245</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3">
      <c r="A8247" s="1" t="s">
        <v>10</v>
      </c>
      <c r="B8247" s="1">
        <v>8246</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3">
      <c r="A8248" s="1" t="s">
        <v>17</v>
      </c>
      <c r="B8248" s="1">
        <v>8247</v>
      </c>
      <c r="C8248" s="1" t="s">
        <v>1247</v>
      </c>
      <c r="D8248" s="1" t="s">
        <v>95</v>
      </c>
      <c r="E8248" s="1">
        <v>2018</v>
      </c>
      <c r="F8248" s="1" t="s">
        <v>45</v>
      </c>
      <c r="G8248" s="1" t="s">
        <v>21</v>
      </c>
      <c r="H8248" s="1" t="s">
        <v>15</v>
      </c>
      <c r="I8248" s="1" t="s">
        <v>46</v>
      </c>
      <c r="J8248" s="1">
        <v>5.6656942000000002E-2</v>
      </c>
      <c r="L8248" s="1">
        <v>106.26220000000001</v>
      </c>
      <c r="M8248" s="1">
        <v>4</v>
      </c>
    </row>
    <row r="8249" spans="1:13" x14ac:dyDescent="0.3">
      <c r="A8249" s="1" t="s">
        <v>17</v>
      </c>
      <c r="B8249" s="1">
        <v>8248</v>
      </c>
      <c r="C8249" s="1" t="s">
        <v>662</v>
      </c>
      <c r="D8249" s="1" t="s">
        <v>57</v>
      </c>
      <c r="E8249" s="1">
        <v>2018</v>
      </c>
      <c r="F8249" s="1" t="s">
        <v>45</v>
      </c>
      <c r="G8249" s="1" t="s">
        <v>21</v>
      </c>
      <c r="H8249" s="1" t="s">
        <v>15</v>
      </c>
      <c r="I8249" s="1" t="s">
        <v>46</v>
      </c>
      <c r="J8249" s="1">
        <v>0</v>
      </c>
      <c r="L8249" s="1">
        <v>87.685599999999994</v>
      </c>
      <c r="M8249" s="1">
        <v>4</v>
      </c>
    </row>
    <row r="8250" spans="1:13" x14ac:dyDescent="0.3">
      <c r="A8250" s="1" t="s">
        <v>17</v>
      </c>
      <c r="B8250" s="1">
        <v>8249</v>
      </c>
      <c r="C8250" s="1" t="s">
        <v>1441</v>
      </c>
      <c r="D8250" s="1" t="s">
        <v>12</v>
      </c>
      <c r="E8250" s="1">
        <v>2018</v>
      </c>
      <c r="F8250" s="1" t="s">
        <v>45</v>
      </c>
      <c r="G8250" s="1" t="s">
        <v>21</v>
      </c>
      <c r="H8250" s="1" t="s">
        <v>15</v>
      </c>
      <c r="I8250" s="1" t="s">
        <v>46</v>
      </c>
      <c r="J8250" s="1">
        <v>2.7183141000000001E-2</v>
      </c>
      <c r="L8250" s="1">
        <v>99.7042</v>
      </c>
      <c r="M8250" s="1">
        <v>4</v>
      </c>
    </row>
    <row r="8251" spans="1:13" x14ac:dyDescent="0.3">
      <c r="A8251" s="1" t="s">
        <v>17</v>
      </c>
      <c r="B8251" s="1">
        <v>8250</v>
      </c>
      <c r="C8251" s="1" t="s">
        <v>718</v>
      </c>
      <c r="D8251" s="1" t="s">
        <v>19</v>
      </c>
      <c r="E8251" s="1">
        <v>2018</v>
      </c>
      <c r="F8251" s="1" t="s">
        <v>45</v>
      </c>
      <c r="G8251" s="1" t="s">
        <v>21</v>
      </c>
      <c r="H8251" s="1" t="s">
        <v>15</v>
      </c>
      <c r="I8251" s="1" t="s">
        <v>46</v>
      </c>
      <c r="J8251" s="1">
        <v>0</v>
      </c>
      <c r="L8251" s="1">
        <v>64.216800000000006</v>
      </c>
      <c r="M8251" s="1">
        <v>4</v>
      </c>
    </row>
    <row r="8252" spans="1:13" x14ac:dyDescent="0.3">
      <c r="A8252" s="1" t="s">
        <v>17</v>
      </c>
      <c r="B8252" s="1">
        <v>8251</v>
      </c>
      <c r="C8252" s="1" t="s">
        <v>1146</v>
      </c>
      <c r="D8252" s="1" t="s">
        <v>19</v>
      </c>
      <c r="E8252" s="1">
        <v>2018</v>
      </c>
      <c r="F8252" s="1" t="s">
        <v>45</v>
      </c>
      <c r="G8252" s="1" t="s">
        <v>21</v>
      </c>
      <c r="H8252" s="1" t="s">
        <v>15</v>
      </c>
      <c r="I8252" s="1" t="s">
        <v>46</v>
      </c>
      <c r="J8252" s="1">
        <v>6.9208684000000006E-2</v>
      </c>
      <c r="L8252" s="1">
        <v>264.08839999999998</v>
      </c>
      <c r="M8252" s="1">
        <v>4</v>
      </c>
    </row>
    <row r="8253" spans="1:13" x14ac:dyDescent="0.3">
      <c r="A8253" s="1" t="s">
        <v>17</v>
      </c>
      <c r="B8253" s="1">
        <v>8252</v>
      </c>
      <c r="C8253" s="1" t="s">
        <v>1134</v>
      </c>
      <c r="D8253" s="1" t="s">
        <v>42</v>
      </c>
      <c r="E8253" s="1">
        <v>2018</v>
      </c>
      <c r="F8253" s="1" t="s">
        <v>45</v>
      </c>
      <c r="G8253" s="1" t="s">
        <v>21</v>
      </c>
      <c r="H8253" s="1" t="s">
        <v>15</v>
      </c>
      <c r="I8253" s="1" t="s">
        <v>46</v>
      </c>
      <c r="J8253" s="1">
        <v>0.102941345</v>
      </c>
      <c r="L8253" s="1">
        <v>171.2448</v>
      </c>
      <c r="M8253" s="1">
        <v>4</v>
      </c>
    </row>
    <row r="8254" spans="1:13" x14ac:dyDescent="0.3">
      <c r="A8254" s="1" t="s">
        <v>17</v>
      </c>
      <c r="B8254" s="1">
        <v>8253</v>
      </c>
      <c r="C8254" s="1" t="s">
        <v>75</v>
      </c>
      <c r="D8254" s="1" t="s">
        <v>42</v>
      </c>
      <c r="E8254" s="1">
        <v>2018</v>
      </c>
      <c r="F8254" s="1" t="s">
        <v>45</v>
      </c>
      <c r="G8254" s="1" t="s">
        <v>21</v>
      </c>
      <c r="H8254" s="1" t="s">
        <v>15</v>
      </c>
      <c r="I8254" s="1" t="s">
        <v>46</v>
      </c>
      <c r="J8254" s="1">
        <v>8.0249973000000002E-2</v>
      </c>
      <c r="L8254" s="1">
        <v>168.679</v>
      </c>
      <c r="M8254" s="1">
        <v>4</v>
      </c>
    </row>
    <row r="8255" spans="1:13" x14ac:dyDescent="0.3">
      <c r="A8255" s="1" t="s">
        <v>17</v>
      </c>
      <c r="B8255" s="1">
        <v>8254</v>
      </c>
      <c r="C8255" s="1" t="s">
        <v>1070</v>
      </c>
      <c r="D8255" s="1" t="s">
        <v>42</v>
      </c>
      <c r="E8255" s="1">
        <v>2018</v>
      </c>
      <c r="F8255" s="1" t="s">
        <v>45</v>
      </c>
      <c r="G8255" s="1" t="s">
        <v>21</v>
      </c>
      <c r="H8255" s="1" t="s">
        <v>15</v>
      </c>
      <c r="I8255" s="1" t="s">
        <v>46</v>
      </c>
      <c r="J8255" s="1">
        <v>6.0888513999999998E-2</v>
      </c>
      <c r="L8255" s="1">
        <v>130.1968</v>
      </c>
      <c r="M8255" s="1">
        <v>4</v>
      </c>
    </row>
    <row r="8256" spans="1:13" x14ac:dyDescent="0.3">
      <c r="A8256" s="1" t="s">
        <v>17</v>
      </c>
      <c r="B8256" s="1">
        <v>8255</v>
      </c>
      <c r="C8256" s="1" t="s">
        <v>1526</v>
      </c>
      <c r="D8256" s="1" t="s">
        <v>54</v>
      </c>
      <c r="E8256" s="1">
        <v>2018</v>
      </c>
      <c r="F8256" s="1" t="s">
        <v>45</v>
      </c>
      <c r="G8256" s="1" t="s">
        <v>21</v>
      </c>
      <c r="H8256" s="1" t="s">
        <v>15</v>
      </c>
      <c r="I8256" s="1" t="s">
        <v>46</v>
      </c>
      <c r="J8256" s="1">
        <v>3.2024658999999997E-2</v>
      </c>
      <c r="L8256" s="1">
        <v>62.7194</v>
      </c>
      <c r="M8256" s="1">
        <v>4</v>
      </c>
    </row>
    <row r="8257" spans="1:13" x14ac:dyDescent="0.3">
      <c r="A8257" s="1" t="s">
        <v>17</v>
      </c>
      <c r="B8257" s="1">
        <v>8256</v>
      </c>
      <c r="C8257" s="1" t="s">
        <v>90</v>
      </c>
      <c r="D8257" s="1" t="s">
        <v>64</v>
      </c>
      <c r="E8257" s="1">
        <v>2018</v>
      </c>
      <c r="F8257" s="1" t="s">
        <v>45</v>
      </c>
      <c r="G8257" s="1" t="s">
        <v>21</v>
      </c>
      <c r="H8257" s="1" t="s">
        <v>15</v>
      </c>
      <c r="I8257" s="1" t="s">
        <v>46</v>
      </c>
      <c r="J8257" s="1">
        <v>0.18176926400000001</v>
      </c>
      <c r="L8257" s="1">
        <v>240.61959999999999</v>
      </c>
      <c r="M8257" s="1">
        <v>4</v>
      </c>
    </row>
    <row r="8258" spans="1:13" x14ac:dyDescent="0.3">
      <c r="A8258" s="1" t="s">
        <v>17</v>
      </c>
      <c r="B8258" s="1">
        <v>8257</v>
      </c>
      <c r="C8258" s="1" t="s">
        <v>1473</v>
      </c>
      <c r="D8258" s="1" t="s">
        <v>48</v>
      </c>
      <c r="E8258" s="1">
        <v>2018</v>
      </c>
      <c r="F8258" s="1" t="s">
        <v>45</v>
      </c>
      <c r="G8258" s="1" t="s">
        <v>21</v>
      </c>
      <c r="H8258" s="1" t="s">
        <v>15</v>
      </c>
      <c r="I8258" s="1" t="s">
        <v>46</v>
      </c>
      <c r="J8258" s="1">
        <v>3.9451624999999997E-2</v>
      </c>
      <c r="L8258" s="1">
        <v>39.548000000000002</v>
      </c>
      <c r="M8258" s="1">
        <v>4</v>
      </c>
    </row>
    <row r="8259" spans="1:13" x14ac:dyDescent="0.3">
      <c r="A8259" s="1" t="s">
        <v>17</v>
      </c>
      <c r="B8259" s="1">
        <v>8258</v>
      </c>
      <c r="C8259" s="1" t="s">
        <v>1173</v>
      </c>
      <c r="D8259" s="1" t="s">
        <v>48</v>
      </c>
      <c r="E8259" s="1">
        <v>2018</v>
      </c>
      <c r="F8259" s="1" t="s">
        <v>45</v>
      </c>
      <c r="G8259" s="1" t="s">
        <v>21</v>
      </c>
      <c r="H8259" s="1" t="s">
        <v>15</v>
      </c>
      <c r="I8259" s="1" t="s">
        <v>46</v>
      </c>
      <c r="J8259" s="1">
        <v>7.4830794000000006E-2</v>
      </c>
      <c r="L8259" s="1">
        <v>125.9046</v>
      </c>
      <c r="M8259" s="1">
        <v>4</v>
      </c>
    </row>
    <row r="8260" spans="1:13" x14ac:dyDescent="0.3">
      <c r="A8260" s="1" t="s">
        <v>17</v>
      </c>
      <c r="B8260" s="1">
        <v>8259</v>
      </c>
      <c r="C8260" s="1" t="s">
        <v>920</v>
      </c>
      <c r="D8260" s="1" t="s">
        <v>32</v>
      </c>
      <c r="E8260" s="1">
        <v>2018</v>
      </c>
      <c r="F8260" s="1" t="s">
        <v>45</v>
      </c>
      <c r="G8260" s="1" t="s">
        <v>21</v>
      </c>
      <c r="H8260" s="1" t="s">
        <v>15</v>
      </c>
      <c r="I8260" s="1" t="s">
        <v>46</v>
      </c>
      <c r="J8260" s="1">
        <v>9.4916346999999998E-2</v>
      </c>
      <c r="L8260" s="1">
        <v>172.31059999999999</v>
      </c>
      <c r="M8260" s="1">
        <v>4</v>
      </c>
    </row>
    <row r="8261" spans="1:13" x14ac:dyDescent="0.3">
      <c r="A8261" s="1" t="s">
        <v>17</v>
      </c>
      <c r="B8261" s="1">
        <v>8260</v>
      </c>
      <c r="C8261" s="1" t="s">
        <v>1292</v>
      </c>
      <c r="D8261" s="1" t="s">
        <v>32</v>
      </c>
      <c r="E8261" s="1">
        <v>2018</v>
      </c>
      <c r="F8261" s="1" t="s">
        <v>45</v>
      </c>
      <c r="G8261" s="1" t="s">
        <v>21</v>
      </c>
      <c r="H8261" s="1" t="s">
        <v>15</v>
      </c>
      <c r="I8261" s="1" t="s">
        <v>46</v>
      </c>
      <c r="J8261" s="1">
        <v>9.5931002000000001E-2</v>
      </c>
      <c r="L8261" s="1">
        <v>198.57679999999999</v>
      </c>
      <c r="M8261" s="1">
        <v>4</v>
      </c>
    </row>
    <row r="8262" spans="1:13" x14ac:dyDescent="0.3">
      <c r="A8262" s="1" t="s">
        <v>17</v>
      </c>
      <c r="B8262" s="1">
        <v>8261</v>
      </c>
      <c r="C8262" s="1" t="s">
        <v>1538</v>
      </c>
      <c r="D8262" s="1" t="s">
        <v>95</v>
      </c>
      <c r="E8262" s="1">
        <v>2018</v>
      </c>
      <c r="F8262" s="1" t="s">
        <v>45</v>
      </c>
      <c r="G8262" s="1" t="s">
        <v>21</v>
      </c>
      <c r="H8262" s="1" t="s">
        <v>15</v>
      </c>
      <c r="I8262" s="1" t="s">
        <v>46</v>
      </c>
      <c r="J8262" s="1">
        <v>8.2028693999999999E-2</v>
      </c>
      <c r="L8262" s="1">
        <v>148.60759999999999</v>
      </c>
      <c r="M8262" s="1">
        <v>4</v>
      </c>
    </row>
    <row r="8263" spans="1:13" x14ac:dyDescent="0.3">
      <c r="A8263" s="1" t="s">
        <v>17</v>
      </c>
      <c r="B8263" s="1">
        <v>8262</v>
      </c>
      <c r="C8263" s="1" t="s">
        <v>286</v>
      </c>
      <c r="D8263" s="1" t="s">
        <v>95</v>
      </c>
      <c r="E8263" s="1">
        <v>2018</v>
      </c>
      <c r="F8263" s="1" t="s">
        <v>45</v>
      </c>
      <c r="G8263" s="1" t="s">
        <v>21</v>
      </c>
      <c r="H8263" s="1" t="s">
        <v>15</v>
      </c>
      <c r="I8263" s="1" t="s">
        <v>46</v>
      </c>
      <c r="J8263" s="1">
        <v>6.0405783999999997E-2</v>
      </c>
      <c r="L8263" s="1">
        <v>234.5616</v>
      </c>
      <c r="M8263" s="1">
        <v>4</v>
      </c>
    </row>
    <row r="8264" spans="1:13" x14ac:dyDescent="0.3">
      <c r="A8264" s="1" t="s">
        <v>17</v>
      </c>
      <c r="B8264" s="1">
        <v>8263</v>
      </c>
      <c r="C8264" s="1" t="s">
        <v>681</v>
      </c>
      <c r="D8264" s="1" t="s">
        <v>95</v>
      </c>
      <c r="E8264" s="1">
        <v>2018</v>
      </c>
      <c r="F8264" s="1" t="s">
        <v>45</v>
      </c>
      <c r="G8264" s="1" t="s">
        <v>21</v>
      </c>
      <c r="H8264" s="1" t="s">
        <v>15</v>
      </c>
      <c r="I8264" s="1" t="s">
        <v>46</v>
      </c>
      <c r="J8264" s="1">
        <v>7.5707087000000006E-2</v>
      </c>
      <c r="L8264" s="1">
        <v>88.183000000000007</v>
      </c>
      <c r="M8264" s="1">
        <v>4</v>
      </c>
    </row>
    <row r="8265" spans="1:13" x14ac:dyDescent="0.3">
      <c r="A8265" s="1" t="s">
        <v>17</v>
      </c>
      <c r="B8265" s="1">
        <v>8264</v>
      </c>
      <c r="C8265" s="1" t="s">
        <v>162</v>
      </c>
      <c r="D8265" s="1" t="s">
        <v>95</v>
      </c>
      <c r="E8265" s="1">
        <v>2018</v>
      </c>
      <c r="F8265" s="1" t="s">
        <v>45</v>
      </c>
      <c r="G8265" s="1" t="s">
        <v>21</v>
      </c>
      <c r="H8265" s="1" t="s">
        <v>15</v>
      </c>
      <c r="I8265" s="1" t="s">
        <v>46</v>
      </c>
      <c r="J8265" s="1">
        <v>8.2602126999999997E-2</v>
      </c>
      <c r="L8265" s="1">
        <v>120.9756</v>
      </c>
      <c r="M8265" s="1">
        <v>4</v>
      </c>
    </row>
    <row r="8266" spans="1:13" x14ac:dyDescent="0.3">
      <c r="A8266" s="1" t="s">
        <v>17</v>
      </c>
      <c r="B8266" s="1">
        <v>8265</v>
      </c>
      <c r="C8266" s="1" t="s">
        <v>453</v>
      </c>
      <c r="D8266" s="1" t="s">
        <v>95</v>
      </c>
      <c r="E8266" s="1">
        <v>2018</v>
      </c>
      <c r="F8266" s="1" t="s">
        <v>45</v>
      </c>
      <c r="G8266" s="1" t="s">
        <v>21</v>
      </c>
      <c r="H8266" s="1" t="s">
        <v>15</v>
      </c>
      <c r="I8266" s="1" t="s">
        <v>46</v>
      </c>
      <c r="J8266" s="1">
        <v>3.5239270000000003E-2</v>
      </c>
      <c r="L8266" s="1">
        <v>231.601</v>
      </c>
      <c r="M8266" s="1">
        <v>4</v>
      </c>
    </row>
    <row r="8267" spans="1:13" x14ac:dyDescent="0.3">
      <c r="A8267" s="1" t="s">
        <v>17</v>
      </c>
      <c r="B8267" s="1">
        <v>8266</v>
      </c>
      <c r="C8267" s="1" t="s">
        <v>283</v>
      </c>
      <c r="D8267" s="1" t="s">
        <v>95</v>
      </c>
      <c r="E8267" s="1">
        <v>2018</v>
      </c>
      <c r="F8267" s="1" t="s">
        <v>45</v>
      </c>
      <c r="G8267" s="1" t="s">
        <v>21</v>
      </c>
      <c r="H8267" s="1" t="s">
        <v>15</v>
      </c>
      <c r="I8267" s="1" t="s">
        <v>46</v>
      </c>
      <c r="J8267" s="1">
        <v>0.12978357700000001</v>
      </c>
      <c r="L8267" s="1">
        <v>78.232799999999997</v>
      </c>
      <c r="M8267" s="1">
        <v>4</v>
      </c>
    </row>
    <row r="8268" spans="1:13" x14ac:dyDescent="0.3">
      <c r="A8268" s="1" t="s">
        <v>17</v>
      </c>
      <c r="B8268" s="1">
        <v>8267</v>
      </c>
      <c r="C8268" s="1" t="s">
        <v>986</v>
      </c>
      <c r="D8268" s="1" t="s">
        <v>95</v>
      </c>
      <c r="E8268" s="1">
        <v>2018</v>
      </c>
      <c r="F8268" s="1" t="s">
        <v>45</v>
      </c>
      <c r="G8268" s="1" t="s">
        <v>21</v>
      </c>
      <c r="H8268" s="1" t="s">
        <v>15</v>
      </c>
      <c r="I8268" s="1" t="s">
        <v>46</v>
      </c>
      <c r="J8268" s="1">
        <v>0</v>
      </c>
      <c r="L8268" s="1">
        <v>100.1384</v>
      </c>
      <c r="M8268" s="1">
        <v>4</v>
      </c>
    </row>
    <row r="8269" spans="1:13" x14ac:dyDescent="0.3">
      <c r="A8269" s="1" t="s">
        <v>17</v>
      </c>
      <c r="B8269" s="1">
        <v>8268</v>
      </c>
      <c r="C8269" s="1" t="s">
        <v>1471</v>
      </c>
      <c r="D8269" s="1" t="s">
        <v>95</v>
      </c>
      <c r="E8269" s="1">
        <v>2018</v>
      </c>
      <c r="F8269" s="1" t="s">
        <v>45</v>
      </c>
      <c r="G8269" s="1" t="s">
        <v>21</v>
      </c>
      <c r="H8269" s="1" t="s">
        <v>15</v>
      </c>
      <c r="I8269" s="1" t="s">
        <v>46</v>
      </c>
      <c r="J8269" s="1">
        <v>9.3649570000000001E-3</v>
      </c>
      <c r="L8269" s="1">
        <v>74.238</v>
      </c>
      <c r="M8269" s="1">
        <v>4</v>
      </c>
    </row>
    <row r="8270" spans="1:13" x14ac:dyDescent="0.3">
      <c r="A8270" s="1" t="s">
        <v>17</v>
      </c>
      <c r="B8270" s="1">
        <v>8269</v>
      </c>
      <c r="C8270" s="1" t="s">
        <v>613</v>
      </c>
      <c r="D8270" s="1" t="s">
        <v>57</v>
      </c>
      <c r="E8270" s="1">
        <v>2018</v>
      </c>
      <c r="F8270" s="1" t="s">
        <v>45</v>
      </c>
      <c r="G8270" s="1" t="s">
        <v>21</v>
      </c>
      <c r="H8270" s="1" t="s">
        <v>15</v>
      </c>
      <c r="I8270" s="1" t="s">
        <v>46</v>
      </c>
      <c r="J8270" s="1">
        <v>8.7045085999999994E-2</v>
      </c>
      <c r="L8270" s="1">
        <v>196.77940000000001</v>
      </c>
      <c r="M8270" s="1">
        <v>4</v>
      </c>
    </row>
    <row r="8271" spans="1:13" x14ac:dyDescent="0.3">
      <c r="A8271" s="1" t="s">
        <v>17</v>
      </c>
      <c r="B8271" s="1">
        <v>8270</v>
      </c>
      <c r="C8271" s="1" t="s">
        <v>790</v>
      </c>
      <c r="D8271" s="1" t="s">
        <v>57</v>
      </c>
      <c r="E8271" s="1">
        <v>2018</v>
      </c>
      <c r="F8271" s="1" t="s">
        <v>45</v>
      </c>
      <c r="G8271" s="1" t="s">
        <v>21</v>
      </c>
      <c r="H8271" s="1" t="s">
        <v>15</v>
      </c>
      <c r="I8271" s="1" t="s">
        <v>46</v>
      </c>
      <c r="J8271" s="1">
        <v>1.5834379999999999E-2</v>
      </c>
      <c r="L8271" s="1">
        <v>228.5668</v>
      </c>
      <c r="M8271" s="1">
        <v>4</v>
      </c>
    </row>
    <row r="8272" spans="1:13" x14ac:dyDescent="0.3">
      <c r="A8272" s="1" t="s">
        <v>17</v>
      </c>
      <c r="B8272" s="1">
        <v>8271</v>
      </c>
      <c r="C8272" s="1" t="s">
        <v>1364</v>
      </c>
      <c r="D8272" s="1" t="s">
        <v>57</v>
      </c>
      <c r="E8272" s="1">
        <v>2018</v>
      </c>
      <c r="F8272" s="1" t="s">
        <v>45</v>
      </c>
      <c r="G8272" s="1" t="s">
        <v>21</v>
      </c>
      <c r="H8272" s="1" t="s">
        <v>15</v>
      </c>
      <c r="I8272" s="1" t="s">
        <v>46</v>
      </c>
      <c r="J8272" s="1">
        <v>4.8545853E-2</v>
      </c>
      <c r="L8272" s="1">
        <v>60.119399999999999</v>
      </c>
      <c r="M8272" s="1">
        <v>4</v>
      </c>
    </row>
    <row r="8273" spans="1:13" x14ac:dyDescent="0.3">
      <c r="A8273" s="1" t="s">
        <v>17</v>
      </c>
      <c r="B8273" s="1">
        <v>8272</v>
      </c>
      <c r="C8273" s="1" t="s">
        <v>970</v>
      </c>
      <c r="D8273" s="1" t="s">
        <v>74</v>
      </c>
      <c r="E8273" s="1">
        <v>2018</v>
      </c>
      <c r="F8273" s="1" t="s">
        <v>45</v>
      </c>
      <c r="G8273" s="1" t="s">
        <v>21</v>
      </c>
      <c r="H8273" s="1" t="s">
        <v>15</v>
      </c>
      <c r="I8273" s="1" t="s">
        <v>46</v>
      </c>
      <c r="J8273" s="1">
        <v>8.8828418000000006E-2</v>
      </c>
      <c r="L8273" s="1">
        <v>192.24780000000001</v>
      </c>
      <c r="M8273" s="1">
        <v>4</v>
      </c>
    </row>
    <row r="8274" spans="1:13" x14ac:dyDescent="0.3">
      <c r="A8274" s="1" t="s">
        <v>17</v>
      </c>
      <c r="B8274" s="1">
        <v>8273</v>
      </c>
      <c r="C8274" s="1" t="s">
        <v>1420</v>
      </c>
      <c r="D8274" s="1" t="s">
        <v>28</v>
      </c>
      <c r="E8274" s="1">
        <v>2018</v>
      </c>
      <c r="F8274" s="1" t="s">
        <v>45</v>
      </c>
      <c r="G8274" s="1" t="s">
        <v>21</v>
      </c>
      <c r="H8274" s="1" t="s">
        <v>15</v>
      </c>
      <c r="I8274" s="1" t="s">
        <v>46</v>
      </c>
      <c r="J8274" s="1">
        <v>6.4607377999999993E-2</v>
      </c>
      <c r="L8274" s="1">
        <v>87.419799999999995</v>
      </c>
      <c r="M8274" s="1">
        <v>4</v>
      </c>
    </row>
    <row r="8275" spans="1:13" x14ac:dyDescent="0.3">
      <c r="A8275" s="1" t="s">
        <v>17</v>
      </c>
      <c r="B8275" s="1">
        <v>8274</v>
      </c>
      <c r="C8275" s="1" t="s">
        <v>1285</v>
      </c>
      <c r="D8275" s="1" t="s">
        <v>28</v>
      </c>
      <c r="E8275" s="1">
        <v>2018</v>
      </c>
      <c r="F8275" s="1" t="s">
        <v>45</v>
      </c>
      <c r="G8275" s="1" t="s">
        <v>21</v>
      </c>
      <c r="H8275" s="1" t="s">
        <v>15</v>
      </c>
      <c r="I8275" s="1" t="s">
        <v>46</v>
      </c>
      <c r="J8275" s="1">
        <v>0.120663214</v>
      </c>
      <c r="L8275" s="1">
        <v>95.677800000000005</v>
      </c>
      <c r="M8275" s="1">
        <v>4</v>
      </c>
    </row>
    <row r="8276" spans="1:13" x14ac:dyDescent="0.3">
      <c r="A8276" s="1" t="s">
        <v>17</v>
      </c>
      <c r="B8276" s="1">
        <v>8275</v>
      </c>
      <c r="C8276" s="1" t="s">
        <v>1545</v>
      </c>
      <c r="D8276" s="1" t="s">
        <v>28</v>
      </c>
      <c r="E8276" s="1">
        <v>2018</v>
      </c>
      <c r="F8276" s="1" t="s">
        <v>45</v>
      </c>
      <c r="G8276" s="1" t="s">
        <v>21</v>
      </c>
      <c r="H8276" s="1" t="s">
        <v>15</v>
      </c>
      <c r="I8276" s="1" t="s">
        <v>46</v>
      </c>
      <c r="J8276" s="1">
        <v>3.4717799000000001E-2</v>
      </c>
      <c r="L8276" s="1">
        <v>179.43440000000001</v>
      </c>
      <c r="M8276" s="1">
        <v>4</v>
      </c>
    </row>
    <row r="8277" spans="1:13" x14ac:dyDescent="0.3">
      <c r="A8277" s="1" t="s">
        <v>17</v>
      </c>
      <c r="B8277" s="1">
        <v>8276</v>
      </c>
      <c r="C8277" s="1" t="s">
        <v>1409</v>
      </c>
      <c r="D8277" s="1" t="s">
        <v>28</v>
      </c>
      <c r="E8277" s="1">
        <v>2018</v>
      </c>
      <c r="F8277" s="1" t="s">
        <v>45</v>
      </c>
      <c r="G8277" s="1" t="s">
        <v>21</v>
      </c>
      <c r="H8277" s="1" t="s">
        <v>15</v>
      </c>
      <c r="I8277" s="1" t="s">
        <v>46</v>
      </c>
      <c r="J8277" s="1">
        <v>7.2838380999999994E-2</v>
      </c>
      <c r="L8277" s="1">
        <v>155.2972</v>
      </c>
      <c r="M8277" s="1">
        <v>4</v>
      </c>
    </row>
    <row r="8278" spans="1:13" x14ac:dyDescent="0.3">
      <c r="A8278" s="1" t="s">
        <v>17</v>
      </c>
      <c r="B8278" s="1">
        <v>8277</v>
      </c>
      <c r="C8278" s="1" t="s">
        <v>926</v>
      </c>
      <c r="D8278" s="1" t="s">
        <v>28</v>
      </c>
      <c r="E8278" s="1">
        <v>2018</v>
      </c>
      <c r="F8278" s="1" t="s">
        <v>45</v>
      </c>
      <c r="G8278" s="1" t="s">
        <v>21</v>
      </c>
      <c r="H8278" s="1" t="s">
        <v>15</v>
      </c>
      <c r="I8278" s="1" t="s">
        <v>46</v>
      </c>
      <c r="J8278" s="1">
        <v>0.12683185399999999</v>
      </c>
      <c r="L8278" s="1">
        <v>209.02699999999999</v>
      </c>
      <c r="M8278" s="1">
        <v>4</v>
      </c>
    </row>
    <row r="8279" spans="1:13" x14ac:dyDescent="0.3">
      <c r="A8279" s="1" t="s">
        <v>17</v>
      </c>
      <c r="B8279" s="1">
        <v>8278</v>
      </c>
      <c r="C8279" s="1" t="s">
        <v>1103</v>
      </c>
      <c r="D8279" s="1" t="s">
        <v>28</v>
      </c>
      <c r="E8279" s="1">
        <v>2018</v>
      </c>
      <c r="F8279" s="1" t="s">
        <v>45</v>
      </c>
      <c r="G8279" s="1" t="s">
        <v>21</v>
      </c>
      <c r="H8279" s="1" t="s">
        <v>15</v>
      </c>
      <c r="I8279" s="1" t="s">
        <v>46</v>
      </c>
      <c r="J8279" s="1">
        <v>1.0590074999999999E-2</v>
      </c>
      <c r="L8279" s="1">
        <v>84.690799999999996</v>
      </c>
      <c r="M8279" s="1">
        <v>4</v>
      </c>
    </row>
    <row r="8280" spans="1:13" x14ac:dyDescent="0.3">
      <c r="A8280" s="1" t="s">
        <v>17</v>
      </c>
      <c r="B8280" s="1">
        <v>8279</v>
      </c>
      <c r="C8280" s="1" t="s">
        <v>164</v>
      </c>
      <c r="D8280" s="1" t="s">
        <v>28</v>
      </c>
      <c r="E8280" s="1">
        <v>2018</v>
      </c>
      <c r="F8280" s="1" t="s">
        <v>45</v>
      </c>
      <c r="G8280" s="1" t="s">
        <v>21</v>
      </c>
      <c r="H8280" s="1" t="s">
        <v>15</v>
      </c>
      <c r="I8280" s="1" t="s">
        <v>46</v>
      </c>
      <c r="J8280" s="1">
        <v>0.15067239900000001</v>
      </c>
      <c r="L8280" s="1">
        <v>104.72799999999999</v>
      </c>
      <c r="M8280" s="1">
        <v>4</v>
      </c>
    </row>
    <row r="8281" spans="1:13" x14ac:dyDescent="0.3">
      <c r="A8281" s="1" t="s">
        <v>17</v>
      </c>
      <c r="B8281" s="1">
        <v>8280</v>
      </c>
      <c r="C8281" s="1" t="s">
        <v>1233</v>
      </c>
      <c r="D8281" s="1" t="s">
        <v>28</v>
      </c>
      <c r="E8281" s="1">
        <v>2018</v>
      </c>
      <c r="F8281" s="1" t="s">
        <v>45</v>
      </c>
      <c r="G8281" s="1" t="s">
        <v>21</v>
      </c>
      <c r="H8281" s="1" t="s">
        <v>15</v>
      </c>
      <c r="I8281" s="1" t="s">
        <v>46</v>
      </c>
      <c r="J8281" s="1">
        <v>3.7217846999999998E-2</v>
      </c>
      <c r="L8281" s="1">
        <v>86.822400000000002</v>
      </c>
      <c r="M8281" s="1">
        <v>4</v>
      </c>
    </row>
    <row r="8282" spans="1:13" x14ac:dyDescent="0.3">
      <c r="A8282" s="1" t="s">
        <v>17</v>
      </c>
      <c r="B8282" s="1">
        <v>8281</v>
      </c>
      <c r="C8282" s="1" t="s">
        <v>202</v>
      </c>
      <c r="D8282" s="1" t="s">
        <v>28</v>
      </c>
      <c r="E8282" s="1">
        <v>2018</v>
      </c>
      <c r="F8282" s="1" t="s">
        <v>45</v>
      </c>
      <c r="G8282" s="1" t="s">
        <v>21</v>
      </c>
      <c r="H8282" s="1" t="s">
        <v>15</v>
      </c>
      <c r="I8282" s="1" t="s">
        <v>46</v>
      </c>
      <c r="J8282" s="1">
        <v>0.123449671</v>
      </c>
      <c r="L8282" s="1">
        <v>89.748800000000003</v>
      </c>
      <c r="M8282" s="1">
        <v>4</v>
      </c>
    </row>
    <row r="8283" spans="1:13" x14ac:dyDescent="0.3">
      <c r="A8283" s="1" t="s">
        <v>17</v>
      </c>
      <c r="B8283" s="1">
        <v>8282</v>
      </c>
      <c r="C8283" s="1" t="s">
        <v>97</v>
      </c>
      <c r="D8283" s="1" t="s">
        <v>28</v>
      </c>
      <c r="E8283" s="1">
        <v>2018</v>
      </c>
      <c r="F8283" s="1" t="s">
        <v>45</v>
      </c>
      <c r="G8283" s="1" t="s">
        <v>21</v>
      </c>
      <c r="H8283" s="1" t="s">
        <v>15</v>
      </c>
      <c r="I8283" s="1" t="s">
        <v>46</v>
      </c>
      <c r="J8283" s="1">
        <v>2.4047319000000001E-2</v>
      </c>
      <c r="L8283" s="1">
        <v>115.515</v>
      </c>
      <c r="M8283" s="1">
        <v>4</v>
      </c>
    </row>
    <row r="8284" spans="1:13" x14ac:dyDescent="0.3">
      <c r="A8284" s="1" t="s">
        <v>17</v>
      </c>
      <c r="B8284" s="1">
        <v>8283</v>
      </c>
      <c r="C8284" s="1" t="s">
        <v>875</v>
      </c>
      <c r="D8284" s="1" t="s">
        <v>28</v>
      </c>
      <c r="E8284" s="1">
        <v>2018</v>
      </c>
      <c r="F8284" s="1" t="s">
        <v>45</v>
      </c>
      <c r="G8284" s="1" t="s">
        <v>21</v>
      </c>
      <c r="H8284" s="1" t="s">
        <v>15</v>
      </c>
      <c r="I8284" s="1" t="s">
        <v>46</v>
      </c>
      <c r="J8284" s="1">
        <v>6.2724116999999996E-2</v>
      </c>
      <c r="L8284" s="1">
        <v>100.57</v>
      </c>
      <c r="M8284" s="1">
        <v>4</v>
      </c>
    </row>
    <row r="8285" spans="1:13" x14ac:dyDescent="0.3">
      <c r="A8285" s="1" t="s">
        <v>17</v>
      </c>
      <c r="B8285" s="1">
        <v>8284</v>
      </c>
      <c r="C8285" s="1" t="s">
        <v>371</v>
      </c>
      <c r="D8285" s="1" t="s">
        <v>67</v>
      </c>
      <c r="E8285" s="1">
        <v>2018</v>
      </c>
      <c r="F8285" s="1" t="s">
        <v>45</v>
      </c>
      <c r="G8285" s="1" t="s">
        <v>21</v>
      </c>
      <c r="H8285" s="1" t="s">
        <v>15</v>
      </c>
      <c r="I8285" s="1" t="s">
        <v>46</v>
      </c>
      <c r="J8285" s="1">
        <v>4.5088723999999997E-2</v>
      </c>
      <c r="L8285" s="1">
        <v>39.713799999999999</v>
      </c>
      <c r="M8285" s="1">
        <v>4</v>
      </c>
    </row>
    <row r="8286" spans="1:13" x14ac:dyDescent="0.3">
      <c r="A8286" s="1" t="s">
        <v>17</v>
      </c>
      <c r="B8286" s="1">
        <v>8285</v>
      </c>
      <c r="C8286" s="1" t="s">
        <v>854</v>
      </c>
      <c r="D8286" s="1" t="s">
        <v>67</v>
      </c>
      <c r="E8286" s="1">
        <v>2018</v>
      </c>
      <c r="F8286" s="1" t="s">
        <v>45</v>
      </c>
      <c r="G8286" s="1" t="s">
        <v>21</v>
      </c>
      <c r="H8286" s="1" t="s">
        <v>15</v>
      </c>
      <c r="I8286" s="1" t="s">
        <v>46</v>
      </c>
      <c r="J8286" s="1">
        <v>9.2241348000000001E-2</v>
      </c>
      <c r="L8286" s="1">
        <v>75.867000000000004</v>
      </c>
      <c r="M8286" s="1">
        <v>4</v>
      </c>
    </row>
    <row r="8287" spans="1:13" x14ac:dyDescent="0.3">
      <c r="A8287" s="1" t="s">
        <v>17</v>
      </c>
      <c r="B8287" s="1">
        <v>8286</v>
      </c>
      <c r="C8287" s="1" t="s">
        <v>484</v>
      </c>
      <c r="D8287" s="1" t="s">
        <v>67</v>
      </c>
      <c r="E8287" s="1">
        <v>2018</v>
      </c>
      <c r="F8287" s="1" t="s">
        <v>45</v>
      </c>
      <c r="G8287" s="1" t="s">
        <v>21</v>
      </c>
      <c r="H8287" s="1" t="s">
        <v>15</v>
      </c>
      <c r="I8287" s="1" t="s">
        <v>46</v>
      </c>
      <c r="J8287" s="1">
        <v>3.6150152999999997E-2</v>
      </c>
      <c r="L8287" s="1">
        <v>219.54820000000001</v>
      </c>
      <c r="M8287" s="1">
        <v>4</v>
      </c>
    </row>
    <row r="8288" spans="1:13" x14ac:dyDescent="0.3">
      <c r="A8288" s="1" t="s">
        <v>17</v>
      </c>
      <c r="B8288" s="1">
        <v>8287</v>
      </c>
      <c r="C8288" s="1" t="s">
        <v>981</v>
      </c>
      <c r="D8288" s="1" t="s">
        <v>67</v>
      </c>
      <c r="E8288" s="1">
        <v>2018</v>
      </c>
      <c r="F8288" s="1" t="s">
        <v>45</v>
      </c>
      <c r="G8288" s="1" t="s">
        <v>21</v>
      </c>
      <c r="H8288" s="1" t="s">
        <v>15</v>
      </c>
      <c r="I8288" s="1" t="s">
        <v>46</v>
      </c>
      <c r="J8288" s="1">
        <v>1.5944801000000002E-2</v>
      </c>
      <c r="L8288" s="1">
        <v>249.50919999999999</v>
      </c>
      <c r="M8288" s="1">
        <v>4</v>
      </c>
    </row>
    <row r="8289" spans="1:13" x14ac:dyDescent="0.3">
      <c r="A8289" s="1" t="s">
        <v>17</v>
      </c>
      <c r="B8289" s="1">
        <v>8288</v>
      </c>
      <c r="C8289" s="1" t="s">
        <v>1517</v>
      </c>
      <c r="D8289" s="1" t="s">
        <v>67</v>
      </c>
      <c r="E8289" s="1">
        <v>2018</v>
      </c>
      <c r="F8289" s="1" t="s">
        <v>45</v>
      </c>
      <c r="G8289" s="1" t="s">
        <v>21</v>
      </c>
      <c r="H8289" s="1" t="s">
        <v>15</v>
      </c>
      <c r="I8289" s="1" t="s">
        <v>46</v>
      </c>
      <c r="J8289" s="1">
        <v>5.3211728E-2</v>
      </c>
      <c r="L8289" s="1">
        <v>177.6002</v>
      </c>
      <c r="M8289" s="1">
        <v>4</v>
      </c>
    </row>
    <row r="8290" spans="1:13" x14ac:dyDescent="0.3">
      <c r="A8290" s="1" t="s">
        <v>17</v>
      </c>
      <c r="B8290" s="1">
        <v>8289</v>
      </c>
      <c r="C8290" s="1" t="s">
        <v>535</v>
      </c>
      <c r="D8290" s="1" t="s">
        <v>67</v>
      </c>
      <c r="E8290" s="1">
        <v>2018</v>
      </c>
      <c r="F8290" s="1" t="s">
        <v>45</v>
      </c>
      <c r="G8290" s="1" t="s">
        <v>21</v>
      </c>
      <c r="H8290" s="1" t="s">
        <v>15</v>
      </c>
      <c r="I8290" s="1" t="s">
        <v>46</v>
      </c>
      <c r="J8290" s="1">
        <v>0.101281</v>
      </c>
      <c r="L8290" s="1">
        <v>55.095599999999997</v>
      </c>
      <c r="M8290" s="1">
        <v>4</v>
      </c>
    </row>
    <row r="8291" spans="1:13" x14ac:dyDescent="0.3">
      <c r="A8291" s="1" t="s">
        <v>17</v>
      </c>
      <c r="B8291" s="1">
        <v>8290</v>
      </c>
      <c r="C8291" s="1" t="s">
        <v>845</v>
      </c>
      <c r="D8291" s="1" t="s">
        <v>67</v>
      </c>
      <c r="E8291" s="1">
        <v>2018</v>
      </c>
      <c r="F8291" s="1" t="s">
        <v>45</v>
      </c>
      <c r="G8291" s="1" t="s">
        <v>21</v>
      </c>
      <c r="H8291" s="1" t="s">
        <v>15</v>
      </c>
      <c r="I8291" s="1" t="s">
        <v>46</v>
      </c>
      <c r="J8291" s="1">
        <v>8.7383303999999995E-2</v>
      </c>
      <c r="L8291" s="1">
        <v>180.42920000000001</v>
      </c>
      <c r="M8291" s="1">
        <v>4</v>
      </c>
    </row>
    <row r="8292" spans="1:13" x14ac:dyDescent="0.3">
      <c r="A8292" s="1" t="s">
        <v>17</v>
      </c>
      <c r="B8292" s="1">
        <v>8291</v>
      </c>
      <c r="C8292" s="1" t="s">
        <v>1322</v>
      </c>
      <c r="D8292" s="1" t="s">
        <v>67</v>
      </c>
      <c r="E8292" s="1">
        <v>2018</v>
      </c>
      <c r="F8292" s="1" t="s">
        <v>45</v>
      </c>
      <c r="G8292" s="1" t="s">
        <v>21</v>
      </c>
      <c r="H8292" s="1" t="s">
        <v>15</v>
      </c>
      <c r="I8292" s="1" t="s">
        <v>46</v>
      </c>
      <c r="J8292" s="1">
        <v>7.4265815999999998E-2</v>
      </c>
      <c r="L8292" s="1">
        <v>109.5228</v>
      </c>
      <c r="M8292" s="1">
        <v>4</v>
      </c>
    </row>
    <row r="8293" spans="1:13" x14ac:dyDescent="0.3">
      <c r="A8293" s="1" t="s">
        <v>17</v>
      </c>
      <c r="B8293" s="1">
        <v>8292</v>
      </c>
      <c r="C8293" s="1" t="s">
        <v>505</v>
      </c>
      <c r="D8293" s="1" t="s">
        <v>67</v>
      </c>
      <c r="E8293" s="1">
        <v>2018</v>
      </c>
      <c r="F8293" s="1" t="s">
        <v>45</v>
      </c>
      <c r="G8293" s="1" t="s">
        <v>21</v>
      </c>
      <c r="H8293" s="1" t="s">
        <v>15</v>
      </c>
      <c r="I8293" s="1" t="s">
        <v>46</v>
      </c>
      <c r="J8293" s="1">
        <v>3.1743707000000003E-2</v>
      </c>
      <c r="L8293" s="1">
        <v>179.1344</v>
      </c>
      <c r="M8293" s="1">
        <v>4</v>
      </c>
    </row>
    <row r="8294" spans="1:13" x14ac:dyDescent="0.3">
      <c r="A8294" s="1" t="s">
        <v>17</v>
      </c>
      <c r="B8294" s="1">
        <v>8293</v>
      </c>
      <c r="C8294" s="1" t="s">
        <v>777</v>
      </c>
      <c r="D8294" s="1" t="s">
        <v>67</v>
      </c>
      <c r="E8294" s="1">
        <v>2018</v>
      </c>
      <c r="F8294" s="1" t="s">
        <v>45</v>
      </c>
      <c r="G8294" s="1" t="s">
        <v>21</v>
      </c>
      <c r="H8294" s="1" t="s">
        <v>15</v>
      </c>
      <c r="I8294" s="1" t="s">
        <v>46</v>
      </c>
      <c r="J8294" s="1">
        <v>2.0769677E-2</v>
      </c>
      <c r="L8294" s="1">
        <v>117.5782</v>
      </c>
      <c r="M8294" s="1">
        <v>4</v>
      </c>
    </row>
    <row r="8295" spans="1:13" x14ac:dyDescent="0.3">
      <c r="A8295" s="1" t="s">
        <v>17</v>
      </c>
      <c r="B8295" s="1">
        <v>8294</v>
      </c>
      <c r="C8295" s="1" t="s">
        <v>1018</v>
      </c>
      <c r="D8295" s="1" t="s">
        <v>24</v>
      </c>
      <c r="E8295" s="1">
        <v>2018</v>
      </c>
      <c r="F8295" s="1" t="s">
        <v>45</v>
      </c>
      <c r="G8295" s="1" t="s">
        <v>21</v>
      </c>
      <c r="H8295" s="1" t="s">
        <v>15</v>
      </c>
      <c r="I8295" s="1" t="s">
        <v>46</v>
      </c>
      <c r="J8295" s="1">
        <v>5.4720642E-2</v>
      </c>
      <c r="L8295" s="1">
        <v>107.8254</v>
      </c>
      <c r="M8295" s="1">
        <v>4</v>
      </c>
    </row>
    <row r="8296" spans="1:13" x14ac:dyDescent="0.3">
      <c r="A8296" s="1" t="s">
        <v>17</v>
      </c>
      <c r="B8296" s="1">
        <v>8295</v>
      </c>
      <c r="C8296" s="1" t="s">
        <v>728</v>
      </c>
      <c r="D8296" s="1" t="s">
        <v>24</v>
      </c>
      <c r="E8296" s="1">
        <v>2018</v>
      </c>
      <c r="F8296" s="1" t="s">
        <v>45</v>
      </c>
      <c r="G8296" s="1" t="s">
        <v>21</v>
      </c>
      <c r="H8296" s="1" t="s">
        <v>15</v>
      </c>
      <c r="I8296" s="1" t="s">
        <v>46</v>
      </c>
      <c r="J8296" s="1">
        <v>0.116347087</v>
      </c>
      <c r="L8296" s="1">
        <v>76.867000000000004</v>
      </c>
      <c r="M8296" s="1">
        <v>4</v>
      </c>
    </row>
    <row r="8297" spans="1:13" x14ac:dyDescent="0.3">
      <c r="A8297" s="1" t="s">
        <v>17</v>
      </c>
      <c r="B8297" s="1">
        <v>8296</v>
      </c>
      <c r="C8297" s="1" t="s">
        <v>1077</v>
      </c>
      <c r="D8297" s="1" t="s">
        <v>24</v>
      </c>
      <c r="E8297" s="1">
        <v>2018</v>
      </c>
      <c r="F8297" s="1" t="s">
        <v>45</v>
      </c>
      <c r="G8297" s="1" t="s">
        <v>21</v>
      </c>
      <c r="H8297" s="1" t="s">
        <v>15</v>
      </c>
      <c r="I8297" s="1" t="s">
        <v>46</v>
      </c>
      <c r="J8297" s="1">
        <v>4.4008347000000003E-2</v>
      </c>
      <c r="L8297" s="1">
        <v>43.745399999999997</v>
      </c>
      <c r="M8297" s="1">
        <v>4</v>
      </c>
    </row>
    <row r="8298" spans="1:13" x14ac:dyDescent="0.3">
      <c r="A8298" s="1" t="s">
        <v>17</v>
      </c>
      <c r="B8298" s="1">
        <v>8297</v>
      </c>
      <c r="C8298" s="1" t="s">
        <v>781</v>
      </c>
      <c r="D8298" s="1" t="s">
        <v>24</v>
      </c>
      <c r="E8298" s="1">
        <v>2018</v>
      </c>
      <c r="F8298" s="1" t="s">
        <v>45</v>
      </c>
      <c r="G8298" s="1" t="s">
        <v>21</v>
      </c>
      <c r="H8298" s="1" t="s">
        <v>15</v>
      </c>
      <c r="I8298" s="1" t="s">
        <v>46</v>
      </c>
      <c r="J8298" s="1">
        <v>2.6216144E-2</v>
      </c>
      <c r="L8298" s="1">
        <v>207.59540000000001</v>
      </c>
      <c r="M8298" s="1">
        <v>4</v>
      </c>
    </row>
    <row r="8299" spans="1:13" x14ac:dyDescent="0.3">
      <c r="A8299" s="1" t="s">
        <v>17</v>
      </c>
      <c r="B8299" s="1">
        <v>8298</v>
      </c>
      <c r="C8299" s="1" t="s">
        <v>908</v>
      </c>
      <c r="D8299" s="1" t="s">
        <v>24</v>
      </c>
      <c r="E8299" s="1">
        <v>2018</v>
      </c>
      <c r="F8299" s="1" t="s">
        <v>45</v>
      </c>
      <c r="G8299" s="1" t="s">
        <v>21</v>
      </c>
      <c r="H8299" s="1" t="s">
        <v>15</v>
      </c>
      <c r="I8299" s="1" t="s">
        <v>46</v>
      </c>
      <c r="J8299" s="1">
        <v>0.142436015</v>
      </c>
      <c r="L8299" s="1">
        <v>62.387799999999999</v>
      </c>
      <c r="M8299" s="1">
        <v>4</v>
      </c>
    </row>
    <row r="8300" spans="1:13" x14ac:dyDescent="0.3">
      <c r="A8300" s="1" t="s">
        <v>17</v>
      </c>
      <c r="B8300" s="1">
        <v>8299</v>
      </c>
      <c r="C8300" s="1" t="s">
        <v>167</v>
      </c>
      <c r="D8300" s="1" t="s">
        <v>24</v>
      </c>
      <c r="E8300" s="1">
        <v>2018</v>
      </c>
      <c r="F8300" s="1" t="s">
        <v>45</v>
      </c>
      <c r="G8300" s="1" t="s">
        <v>21</v>
      </c>
      <c r="H8300" s="1" t="s">
        <v>15</v>
      </c>
      <c r="I8300" s="1" t="s">
        <v>46</v>
      </c>
      <c r="J8300" s="1">
        <v>2.6740766999999999E-2</v>
      </c>
      <c r="L8300" s="1">
        <v>261.291</v>
      </c>
      <c r="M8300" s="1">
        <v>4</v>
      </c>
    </row>
    <row r="8301" spans="1:13" x14ac:dyDescent="0.3">
      <c r="A8301" s="1" t="s">
        <v>17</v>
      </c>
      <c r="B8301" s="1">
        <v>8300</v>
      </c>
      <c r="C8301" s="1" t="s">
        <v>1575</v>
      </c>
      <c r="D8301" s="1" t="s">
        <v>24</v>
      </c>
      <c r="E8301" s="1">
        <v>2018</v>
      </c>
      <c r="F8301" s="1" t="s">
        <v>45</v>
      </c>
      <c r="G8301" s="1" t="s">
        <v>21</v>
      </c>
      <c r="H8301" s="1" t="s">
        <v>15</v>
      </c>
      <c r="I8301" s="1" t="s">
        <v>46</v>
      </c>
      <c r="J8301" s="1">
        <v>0.130544568</v>
      </c>
      <c r="L8301" s="1">
        <v>248.04599999999999</v>
      </c>
      <c r="M8301" s="1">
        <v>4</v>
      </c>
    </row>
    <row r="8302" spans="1:13" x14ac:dyDescent="0.3">
      <c r="A8302" s="1" t="s">
        <v>17</v>
      </c>
      <c r="B8302" s="1">
        <v>8301</v>
      </c>
      <c r="C8302" s="1" t="s">
        <v>1262</v>
      </c>
      <c r="D8302" s="1" t="s">
        <v>24</v>
      </c>
      <c r="E8302" s="1">
        <v>2018</v>
      </c>
      <c r="F8302" s="1" t="s">
        <v>45</v>
      </c>
      <c r="G8302" s="1" t="s">
        <v>21</v>
      </c>
      <c r="H8302" s="1" t="s">
        <v>15</v>
      </c>
      <c r="I8302" s="1" t="s">
        <v>46</v>
      </c>
      <c r="J8302" s="1">
        <v>3.9631495000000003E-2</v>
      </c>
      <c r="L8302" s="1">
        <v>31.9558</v>
      </c>
      <c r="M8302" s="1">
        <v>4</v>
      </c>
    </row>
    <row r="8303" spans="1:13" x14ac:dyDescent="0.3">
      <c r="A8303" s="1" t="s">
        <v>17</v>
      </c>
      <c r="B8303" s="1">
        <v>8302</v>
      </c>
      <c r="C8303" s="1" t="s">
        <v>229</v>
      </c>
      <c r="D8303" s="1" t="s">
        <v>24</v>
      </c>
      <c r="E8303" s="1">
        <v>2018</v>
      </c>
      <c r="F8303" s="1" t="s">
        <v>45</v>
      </c>
      <c r="G8303" s="1" t="s">
        <v>21</v>
      </c>
      <c r="H8303" s="1" t="s">
        <v>15</v>
      </c>
      <c r="I8303" s="1" t="s">
        <v>46</v>
      </c>
      <c r="J8303" s="1">
        <v>0</v>
      </c>
      <c r="L8303" s="1">
        <v>190.9162</v>
      </c>
      <c r="M8303" s="1">
        <v>4</v>
      </c>
    </row>
    <row r="8304" spans="1:13" x14ac:dyDescent="0.3">
      <c r="A8304" s="1" t="s">
        <v>17</v>
      </c>
      <c r="B8304" s="1">
        <v>8303</v>
      </c>
      <c r="C8304" s="1" t="s">
        <v>536</v>
      </c>
      <c r="D8304" s="1" t="s">
        <v>24</v>
      </c>
      <c r="E8304" s="1">
        <v>2018</v>
      </c>
      <c r="F8304" s="1" t="s">
        <v>45</v>
      </c>
      <c r="G8304" s="1" t="s">
        <v>21</v>
      </c>
      <c r="H8304" s="1" t="s">
        <v>15</v>
      </c>
      <c r="I8304" s="1" t="s">
        <v>46</v>
      </c>
      <c r="J8304" s="1">
        <v>7.0912843000000003E-2</v>
      </c>
      <c r="L8304" s="1">
        <v>121.5098</v>
      </c>
      <c r="M8304" s="1">
        <v>4</v>
      </c>
    </row>
    <row r="8305" spans="1:13" x14ac:dyDescent="0.3">
      <c r="A8305" s="1" t="s">
        <v>17</v>
      </c>
      <c r="B8305" s="1">
        <v>8304</v>
      </c>
      <c r="C8305" s="1" t="s">
        <v>527</v>
      </c>
      <c r="D8305" s="1" t="s">
        <v>24</v>
      </c>
      <c r="E8305" s="1">
        <v>2018</v>
      </c>
      <c r="F8305" s="1" t="s">
        <v>45</v>
      </c>
      <c r="G8305" s="1" t="s">
        <v>21</v>
      </c>
      <c r="H8305" s="1" t="s">
        <v>15</v>
      </c>
      <c r="I8305" s="1" t="s">
        <v>46</v>
      </c>
      <c r="J8305" s="1">
        <v>5.2058711000000001E-2</v>
      </c>
      <c r="L8305" s="1">
        <v>55.558799999999998</v>
      </c>
      <c r="M8305" s="1">
        <v>4</v>
      </c>
    </row>
    <row r="8306" spans="1:13" x14ac:dyDescent="0.3">
      <c r="A8306" s="1" t="s">
        <v>17</v>
      </c>
      <c r="B8306" s="1">
        <v>8305</v>
      </c>
      <c r="C8306" s="1" t="s">
        <v>204</v>
      </c>
      <c r="D8306" s="1" t="s">
        <v>24</v>
      </c>
      <c r="E8306" s="1">
        <v>2018</v>
      </c>
      <c r="F8306" s="1" t="s">
        <v>45</v>
      </c>
      <c r="G8306" s="1" t="s">
        <v>21</v>
      </c>
      <c r="H8306" s="1" t="s">
        <v>15</v>
      </c>
      <c r="I8306" s="1" t="s">
        <v>46</v>
      </c>
      <c r="J8306" s="1">
        <v>0.11477129799999999</v>
      </c>
      <c r="L8306" s="1">
        <v>93.909400000000005</v>
      </c>
      <c r="M8306" s="1">
        <v>4</v>
      </c>
    </row>
    <row r="8307" spans="1:13" x14ac:dyDescent="0.3">
      <c r="A8307" s="1" t="s">
        <v>17</v>
      </c>
      <c r="B8307" s="1">
        <v>8306</v>
      </c>
      <c r="C8307" s="1" t="s">
        <v>590</v>
      </c>
      <c r="D8307" s="1" t="s">
        <v>24</v>
      </c>
      <c r="E8307" s="1">
        <v>2018</v>
      </c>
      <c r="F8307" s="1" t="s">
        <v>45</v>
      </c>
      <c r="G8307" s="1" t="s">
        <v>21</v>
      </c>
      <c r="H8307" s="1" t="s">
        <v>15</v>
      </c>
      <c r="I8307" s="1" t="s">
        <v>46</v>
      </c>
      <c r="J8307" s="1">
        <v>2.1743591999999999E-2</v>
      </c>
      <c r="L8307" s="1">
        <v>263.19099999999997</v>
      </c>
      <c r="M8307" s="1">
        <v>4</v>
      </c>
    </row>
    <row r="8308" spans="1:13" x14ac:dyDescent="0.3">
      <c r="A8308" s="1" t="s">
        <v>17</v>
      </c>
      <c r="B8308" s="1">
        <v>8307</v>
      </c>
      <c r="C8308" s="1" t="s">
        <v>1144</v>
      </c>
      <c r="D8308" s="1" t="s">
        <v>24</v>
      </c>
      <c r="E8308" s="1">
        <v>2018</v>
      </c>
      <c r="F8308" s="1" t="s">
        <v>45</v>
      </c>
      <c r="G8308" s="1" t="s">
        <v>21</v>
      </c>
      <c r="H8308" s="1" t="s">
        <v>15</v>
      </c>
      <c r="I8308" s="1" t="s">
        <v>46</v>
      </c>
      <c r="J8308" s="1">
        <v>1.1556919000000001E-2</v>
      </c>
      <c r="L8308" s="1">
        <v>94.741</v>
      </c>
      <c r="M8308" s="1">
        <v>4</v>
      </c>
    </row>
    <row r="8309" spans="1:13" x14ac:dyDescent="0.3">
      <c r="A8309" s="1" t="s">
        <v>17</v>
      </c>
      <c r="B8309" s="1">
        <v>8308</v>
      </c>
      <c r="C8309" s="1" t="s">
        <v>969</v>
      </c>
      <c r="D8309" s="1" t="s">
        <v>24</v>
      </c>
      <c r="E8309" s="1">
        <v>2018</v>
      </c>
      <c r="F8309" s="1" t="s">
        <v>45</v>
      </c>
      <c r="G8309" s="1" t="s">
        <v>21</v>
      </c>
      <c r="H8309" s="1" t="s">
        <v>15</v>
      </c>
      <c r="I8309" s="1" t="s">
        <v>46</v>
      </c>
      <c r="J8309" s="1">
        <v>7.1948252000000004E-2</v>
      </c>
      <c r="L8309" s="1">
        <v>121.60980000000001</v>
      </c>
      <c r="M8309" s="1">
        <v>4</v>
      </c>
    </row>
    <row r="8310" spans="1:13" x14ac:dyDescent="0.3">
      <c r="A8310" s="1" t="s">
        <v>17</v>
      </c>
      <c r="B8310" s="1">
        <v>8309</v>
      </c>
      <c r="C8310" s="1" t="s">
        <v>101</v>
      </c>
      <c r="D8310" s="1" t="s">
        <v>24</v>
      </c>
      <c r="E8310" s="1">
        <v>2018</v>
      </c>
      <c r="F8310" s="1" t="s">
        <v>45</v>
      </c>
      <c r="G8310" s="1" t="s">
        <v>21</v>
      </c>
      <c r="H8310" s="1" t="s">
        <v>15</v>
      </c>
      <c r="I8310" s="1" t="s">
        <v>46</v>
      </c>
      <c r="J8310" s="1">
        <v>1.3745883E-2</v>
      </c>
      <c r="L8310" s="1">
        <v>62.016800000000003</v>
      </c>
      <c r="M8310" s="1">
        <v>4</v>
      </c>
    </row>
    <row r="8311" spans="1:13" x14ac:dyDescent="0.3">
      <c r="A8311" s="1" t="s">
        <v>17</v>
      </c>
      <c r="B8311" s="1">
        <v>8310</v>
      </c>
      <c r="C8311" s="1" t="s">
        <v>738</v>
      </c>
      <c r="D8311" s="1" t="s">
        <v>24</v>
      </c>
      <c r="E8311" s="1">
        <v>2018</v>
      </c>
      <c r="F8311" s="1" t="s">
        <v>45</v>
      </c>
      <c r="G8311" s="1" t="s">
        <v>21</v>
      </c>
      <c r="H8311" s="1" t="s">
        <v>15</v>
      </c>
      <c r="I8311" s="1" t="s">
        <v>46</v>
      </c>
      <c r="J8311" s="1">
        <v>0.118806857</v>
      </c>
      <c r="L8311" s="1">
        <v>248.8434</v>
      </c>
      <c r="M8311" s="1">
        <v>4</v>
      </c>
    </row>
    <row r="8312" spans="1:13" x14ac:dyDescent="0.3">
      <c r="A8312" s="1" t="s">
        <v>17</v>
      </c>
      <c r="B8312" s="1">
        <v>8311</v>
      </c>
      <c r="C8312" s="1" t="s">
        <v>1278</v>
      </c>
      <c r="D8312" s="1" t="s">
        <v>24</v>
      </c>
      <c r="E8312" s="1">
        <v>2018</v>
      </c>
      <c r="F8312" s="1" t="s">
        <v>45</v>
      </c>
      <c r="G8312" s="1" t="s">
        <v>21</v>
      </c>
      <c r="H8312" s="1" t="s">
        <v>15</v>
      </c>
      <c r="I8312" s="1" t="s">
        <v>46</v>
      </c>
      <c r="J8312" s="1">
        <v>1.3951504E-2</v>
      </c>
      <c r="L8312" s="1">
        <v>36.719000000000001</v>
      </c>
      <c r="M8312" s="1">
        <v>4</v>
      </c>
    </row>
    <row r="8313" spans="1:13" x14ac:dyDescent="0.3">
      <c r="A8313" s="1" t="s">
        <v>17</v>
      </c>
      <c r="B8313" s="1">
        <v>8312</v>
      </c>
      <c r="C8313" s="1" t="s">
        <v>36</v>
      </c>
      <c r="D8313" s="1" t="s">
        <v>24</v>
      </c>
      <c r="E8313" s="1">
        <v>2018</v>
      </c>
      <c r="F8313" s="1" t="s">
        <v>45</v>
      </c>
      <c r="G8313" s="1" t="s">
        <v>21</v>
      </c>
      <c r="H8313" s="1" t="s">
        <v>15</v>
      </c>
      <c r="I8313" s="1" t="s">
        <v>46</v>
      </c>
      <c r="J8313" s="1">
        <v>5.4480049999999997E-3</v>
      </c>
      <c r="L8313" s="1">
        <v>102.1016</v>
      </c>
      <c r="M8313" s="1">
        <v>4</v>
      </c>
    </row>
    <row r="8314" spans="1:13" x14ac:dyDescent="0.3">
      <c r="A8314" s="1" t="s">
        <v>17</v>
      </c>
      <c r="B8314" s="1">
        <v>8313</v>
      </c>
      <c r="C8314" s="1" t="s">
        <v>1229</v>
      </c>
      <c r="D8314" s="1" t="s">
        <v>12</v>
      </c>
      <c r="E8314" s="1">
        <v>2018</v>
      </c>
      <c r="F8314" s="1" t="s">
        <v>45</v>
      </c>
      <c r="G8314" s="1" t="s">
        <v>21</v>
      </c>
      <c r="H8314" s="1" t="s">
        <v>15</v>
      </c>
      <c r="I8314" s="1" t="s">
        <v>46</v>
      </c>
      <c r="J8314" s="1">
        <v>6.4362554000000002E-2</v>
      </c>
      <c r="L8314" s="1">
        <v>193.77940000000001</v>
      </c>
      <c r="M8314" s="1">
        <v>4</v>
      </c>
    </row>
    <row r="8315" spans="1:13" x14ac:dyDescent="0.3">
      <c r="A8315" s="1" t="s">
        <v>17</v>
      </c>
      <c r="B8315" s="1">
        <v>8314</v>
      </c>
      <c r="C8315" s="1" t="s">
        <v>1363</v>
      </c>
      <c r="D8315" s="1" t="s">
        <v>12</v>
      </c>
      <c r="E8315" s="1">
        <v>2018</v>
      </c>
      <c r="F8315" s="1" t="s">
        <v>45</v>
      </c>
      <c r="G8315" s="1" t="s">
        <v>21</v>
      </c>
      <c r="H8315" s="1" t="s">
        <v>15</v>
      </c>
      <c r="I8315" s="1" t="s">
        <v>46</v>
      </c>
      <c r="J8315" s="1">
        <v>5.2964982000000001E-2</v>
      </c>
      <c r="L8315" s="1">
        <v>57.792999999999999</v>
      </c>
      <c r="M8315" s="1">
        <v>4</v>
      </c>
    </row>
    <row r="8316" spans="1:13" x14ac:dyDescent="0.3">
      <c r="A8316" s="1" t="s">
        <v>17</v>
      </c>
      <c r="B8316" s="1">
        <v>8315</v>
      </c>
      <c r="C8316" s="1" t="s">
        <v>1168</v>
      </c>
      <c r="D8316" s="1" t="s">
        <v>12</v>
      </c>
      <c r="E8316" s="1">
        <v>2018</v>
      </c>
      <c r="F8316" s="1" t="s">
        <v>45</v>
      </c>
      <c r="G8316" s="1" t="s">
        <v>21</v>
      </c>
      <c r="H8316" s="1" t="s">
        <v>15</v>
      </c>
      <c r="I8316" s="1" t="s">
        <v>46</v>
      </c>
      <c r="J8316" s="1">
        <v>0</v>
      </c>
      <c r="L8316" s="1">
        <v>242.9854</v>
      </c>
      <c r="M8316" s="1">
        <v>4</v>
      </c>
    </row>
    <row r="8317" spans="1:13" x14ac:dyDescent="0.3">
      <c r="A8317" s="1" t="s">
        <v>17</v>
      </c>
      <c r="B8317" s="1">
        <v>8316</v>
      </c>
      <c r="C8317" s="1" t="s">
        <v>560</v>
      </c>
      <c r="D8317" s="1" t="s">
        <v>12</v>
      </c>
      <c r="E8317" s="1">
        <v>2018</v>
      </c>
      <c r="F8317" s="1" t="s">
        <v>45</v>
      </c>
      <c r="G8317" s="1" t="s">
        <v>21</v>
      </c>
      <c r="H8317" s="1" t="s">
        <v>15</v>
      </c>
      <c r="I8317" s="1" t="s">
        <v>46</v>
      </c>
      <c r="J8317" s="1">
        <v>0.13507592400000001</v>
      </c>
      <c r="L8317" s="1">
        <v>170.31059999999999</v>
      </c>
      <c r="M8317" s="1">
        <v>4</v>
      </c>
    </row>
    <row r="8318" spans="1:13" x14ac:dyDescent="0.3">
      <c r="A8318" s="1" t="s">
        <v>17</v>
      </c>
      <c r="B8318" s="1">
        <v>8317</v>
      </c>
      <c r="C8318" s="1" t="s">
        <v>1169</v>
      </c>
      <c r="D8318" s="1" t="s">
        <v>12</v>
      </c>
      <c r="E8318" s="1">
        <v>2018</v>
      </c>
      <c r="F8318" s="1" t="s">
        <v>45</v>
      </c>
      <c r="G8318" s="1" t="s">
        <v>21</v>
      </c>
      <c r="H8318" s="1" t="s">
        <v>15</v>
      </c>
      <c r="I8318" s="1" t="s">
        <v>46</v>
      </c>
      <c r="J8318" s="1">
        <v>2.1392306E-2</v>
      </c>
      <c r="L8318" s="1">
        <v>182.0976</v>
      </c>
      <c r="M8318" s="1">
        <v>4</v>
      </c>
    </row>
    <row r="8319" spans="1:13" x14ac:dyDescent="0.3">
      <c r="A8319" s="1" t="s">
        <v>17</v>
      </c>
      <c r="B8319" s="1">
        <v>8318</v>
      </c>
      <c r="C8319" s="1" t="s">
        <v>1447</v>
      </c>
      <c r="D8319" s="1" t="s">
        <v>12</v>
      </c>
      <c r="E8319" s="1">
        <v>2018</v>
      </c>
      <c r="F8319" s="1" t="s">
        <v>45</v>
      </c>
      <c r="G8319" s="1" t="s">
        <v>21</v>
      </c>
      <c r="H8319" s="1" t="s">
        <v>15</v>
      </c>
      <c r="I8319" s="1" t="s">
        <v>46</v>
      </c>
      <c r="J8319" s="1">
        <v>0</v>
      </c>
      <c r="L8319" s="1">
        <v>115.3492</v>
      </c>
      <c r="M8319" s="1">
        <v>4</v>
      </c>
    </row>
    <row r="8320" spans="1:13" x14ac:dyDescent="0.3">
      <c r="A8320" s="1" t="s">
        <v>17</v>
      </c>
      <c r="B8320" s="1">
        <v>8319</v>
      </c>
      <c r="C8320" s="1" t="s">
        <v>447</v>
      </c>
      <c r="D8320" s="1" t="s">
        <v>12</v>
      </c>
      <c r="E8320" s="1">
        <v>2018</v>
      </c>
      <c r="F8320" s="1" t="s">
        <v>45</v>
      </c>
      <c r="G8320" s="1" t="s">
        <v>21</v>
      </c>
      <c r="H8320" s="1" t="s">
        <v>15</v>
      </c>
      <c r="I8320" s="1" t="s">
        <v>46</v>
      </c>
      <c r="J8320" s="1">
        <v>3.3059299E-2</v>
      </c>
      <c r="L8320" s="1">
        <v>196.4768</v>
      </c>
      <c r="M8320" s="1">
        <v>4</v>
      </c>
    </row>
    <row r="8321" spans="1:13" x14ac:dyDescent="0.3">
      <c r="A8321" s="1" t="s">
        <v>17</v>
      </c>
      <c r="B8321" s="1">
        <v>8320</v>
      </c>
      <c r="C8321" s="1" t="s">
        <v>1423</v>
      </c>
      <c r="D8321" s="1" t="s">
        <v>12</v>
      </c>
      <c r="E8321" s="1">
        <v>2018</v>
      </c>
      <c r="F8321" s="1" t="s">
        <v>45</v>
      </c>
      <c r="G8321" s="1" t="s">
        <v>21</v>
      </c>
      <c r="H8321" s="1" t="s">
        <v>15</v>
      </c>
      <c r="I8321" s="1" t="s">
        <v>46</v>
      </c>
      <c r="J8321" s="1">
        <v>3.5574412999999999E-2</v>
      </c>
      <c r="L8321" s="1">
        <v>131.42840000000001</v>
      </c>
      <c r="M8321" s="1">
        <v>4</v>
      </c>
    </row>
    <row r="8322" spans="1:13" x14ac:dyDescent="0.3">
      <c r="A8322" s="1" t="s">
        <v>17</v>
      </c>
      <c r="B8322" s="1">
        <v>8321</v>
      </c>
      <c r="C8322" s="1" t="s">
        <v>1238</v>
      </c>
      <c r="D8322" s="1" t="s">
        <v>12</v>
      </c>
      <c r="E8322" s="1">
        <v>2018</v>
      </c>
      <c r="F8322" s="1" t="s">
        <v>45</v>
      </c>
      <c r="G8322" s="1" t="s">
        <v>21</v>
      </c>
      <c r="H8322" s="1" t="s">
        <v>15</v>
      </c>
      <c r="I8322" s="1" t="s">
        <v>46</v>
      </c>
      <c r="J8322" s="1">
        <v>0.173529036</v>
      </c>
      <c r="L8322" s="1">
        <v>113.2834</v>
      </c>
      <c r="M8322" s="1">
        <v>4</v>
      </c>
    </row>
    <row r="8323" spans="1:13" x14ac:dyDescent="0.3">
      <c r="A8323" s="1" t="s">
        <v>17</v>
      </c>
      <c r="B8323" s="1">
        <v>8322</v>
      </c>
      <c r="C8323" s="1" t="s">
        <v>1287</v>
      </c>
      <c r="D8323" s="1" t="s">
        <v>12</v>
      </c>
      <c r="E8323" s="1">
        <v>2018</v>
      </c>
      <c r="F8323" s="1" t="s">
        <v>45</v>
      </c>
      <c r="G8323" s="1" t="s">
        <v>21</v>
      </c>
      <c r="H8323" s="1" t="s">
        <v>15</v>
      </c>
      <c r="I8323" s="1" t="s">
        <v>46</v>
      </c>
      <c r="J8323" s="1">
        <v>9.9747487999999995E-2</v>
      </c>
      <c r="L8323" s="1">
        <v>75.232799999999997</v>
      </c>
      <c r="M8323" s="1">
        <v>4</v>
      </c>
    </row>
    <row r="8324" spans="1:13" x14ac:dyDescent="0.3">
      <c r="A8324" s="1" t="s">
        <v>17</v>
      </c>
      <c r="B8324" s="1">
        <v>8323</v>
      </c>
      <c r="C8324" s="1" t="s">
        <v>1410</v>
      </c>
      <c r="D8324" s="1" t="s">
        <v>12</v>
      </c>
      <c r="E8324" s="1">
        <v>2018</v>
      </c>
      <c r="F8324" s="1" t="s">
        <v>45</v>
      </c>
      <c r="G8324" s="1" t="s">
        <v>21</v>
      </c>
      <c r="H8324" s="1" t="s">
        <v>15</v>
      </c>
      <c r="I8324" s="1" t="s">
        <v>46</v>
      </c>
      <c r="J8324" s="1">
        <v>9.2933158000000002E-2</v>
      </c>
      <c r="L8324" s="1">
        <v>91.014600000000002</v>
      </c>
      <c r="M8324" s="1">
        <v>4</v>
      </c>
    </row>
    <row r="8325" spans="1:13" x14ac:dyDescent="0.3">
      <c r="A8325" s="1" t="s">
        <v>17</v>
      </c>
      <c r="B8325" s="1">
        <v>8324</v>
      </c>
      <c r="C8325" s="1" t="s">
        <v>622</v>
      </c>
      <c r="D8325" s="1" t="s">
        <v>12</v>
      </c>
      <c r="E8325" s="1">
        <v>2018</v>
      </c>
      <c r="F8325" s="1" t="s">
        <v>45</v>
      </c>
      <c r="G8325" s="1" t="s">
        <v>21</v>
      </c>
      <c r="H8325" s="1" t="s">
        <v>15</v>
      </c>
      <c r="I8325" s="1" t="s">
        <v>46</v>
      </c>
      <c r="J8325" s="1">
        <v>0.121635591</v>
      </c>
      <c r="L8325" s="1">
        <v>175.47380000000001</v>
      </c>
      <c r="M8325" s="1">
        <v>4</v>
      </c>
    </row>
    <row r="8326" spans="1:13" x14ac:dyDescent="0.3">
      <c r="A8326" s="1" t="s">
        <v>17</v>
      </c>
      <c r="B8326" s="1">
        <v>8325</v>
      </c>
      <c r="C8326" s="1" t="s">
        <v>1304</v>
      </c>
      <c r="D8326" s="1" t="s">
        <v>12</v>
      </c>
      <c r="E8326" s="1">
        <v>2018</v>
      </c>
      <c r="F8326" s="1" t="s">
        <v>45</v>
      </c>
      <c r="G8326" s="1" t="s">
        <v>21</v>
      </c>
      <c r="H8326" s="1" t="s">
        <v>15</v>
      </c>
      <c r="I8326" s="1" t="s">
        <v>46</v>
      </c>
      <c r="J8326" s="1">
        <v>0.12517151000000001</v>
      </c>
      <c r="L8326" s="1">
        <v>88.919799999999995</v>
      </c>
      <c r="M8326" s="1">
        <v>4</v>
      </c>
    </row>
    <row r="8327" spans="1:13" x14ac:dyDescent="0.3">
      <c r="A8327" s="1" t="s">
        <v>17</v>
      </c>
      <c r="B8327" s="1">
        <v>8326</v>
      </c>
      <c r="C8327" s="1" t="s">
        <v>1554</v>
      </c>
      <c r="D8327" s="1" t="s">
        <v>12</v>
      </c>
      <c r="E8327" s="1">
        <v>2018</v>
      </c>
      <c r="F8327" s="1" t="s">
        <v>45</v>
      </c>
      <c r="G8327" s="1" t="s">
        <v>21</v>
      </c>
      <c r="H8327" s="1" t="s">
        <v>15</v>
      </c>
      <c r="I8327" s="1" t="s">
        <v>46</v>
      </c>
      <c r="J8327" s="1">
        <v>2.2685222000000001E-2</v>
      </c>
      <c r="L8327" s="1">
        <v>161.59200000000001</v>
      </c>
      <c r="M8327" s="1">
        <v>4</v>
      </c>
    </row>
    <row r="8328" spans="1:13" x14ac:dyDescent="0.3">
      <c r="A8328" s="1" t="s">
        <v>17</v>
      </c>
      <c r="B8328" s="1">
        <v>8327</v>
      </c>
      <c r="C8328" s="1" t="s">
        <v>142</v>
      </c>
      <c r="D8328" s="1" t="s">
        <v>12</v>
      </c>
      <c r="E8328" s="1">
        <v>2018</v>
      </c>
      <c r="F8328" s="1" t="s">
        <v>45</v>
      </c>
      <c r="G8328" s="1" t="s">
        <v>21</v>
      </c>
      <c r="H8328" s="1" t="s">
        <v>15</v>
      </c>
      <c r="I8328" s="1" t="s">
        <v>46</v>
      </c>
      <c r="J8328" s="1">
        <v>8.0771137000000007E-2</v>
      </c>
      <c r="L8328" s="1">
        <v>146.4734</v>
      </c>
      <c r="M8328" s="1">
        <v>4</v>
      </c>
    </row>
    <row r="8329" spans="1:13" x14ac:dyDescent="0.3">
      <c r="A8329" s="1" t="s">
        <v>17</v>
      </c>
      <c r="B8329" s="1">
        <v>8328</v>
      </c>
      <c r="C8329" s="1" t="s">
        <v>929</v>
      </c>
      <c r="D8329" s="1" t="s">
        <v>12</v>
      </c>
      <c r="E8329" s="1">
        <v>2018</v>
      </c>
      <c r="F8329" s="1" t="s">
        <v>45</v>
      </c>
      <c r="G8329" s="1" t="s">
        <v>21</v>
      </c>
      <c r="H8329" s="1" t="s">
        <v>15</v>
      </c>
      <c r="I8329" s="1" t="s">
        <v>46</v>
      </c>
      <c r="J8329" s="1">
        <v>3.5737373000000003E-2</v>
      </c>
      <c r="L8329" s="1">
        <v>260.62779999999998</v>
      </c>
      <c r="M8329" s="1">
        <v>4</v>
      </c>
    </row>
    <row r="8330" spans="1:13" x14ac:dyDescent="0.3">
      <c r="A8330" s="1" t="s">
        <v>17</v>
      </c>
      <c r="B8330" s="1">
        <v>8329</v>
      </c>
      <c r="C8330" s="1" t="s">
        <v>1325</v>
      </c>
      <c r="D8330" s="1" t="s">
        <v>12</v>
      </c>
      <c r="E8330" s="1">
        <v>2018</v>
      </c>
      <c r="F8330" s="1" t="s">
        <v>45</v>
      </c>
      <c r="G8330" s="1" t="s">
        <v>21</v>
      </c>
      <c r="H8330" s="1" t="s">
        <v>15</v>
      </c>
      <c r="I8330" s="1" t="s">
        <v>46</v>
      </c>
      <c r="J8330" s="1">
        <v>2.8456456000000001E-2</v>
      </c>
      <c r="L8330" s="1">
        <v>43.545400000000001</v>
      </c>
      <c r="M8330" s="1">
        <v>4</v>
      </c>
    </row>
    <row r="8331" spans="1:13" x14ac:dyDescent="0.3">
      <c r="A8331" s="1" t="s">
        <v>17</v>
      </c>
      <c r="B8331" s="1">
        <v>8330</v>
      </c>
      <c r="C8331" s="1" t="s">
        <v>1373</v>
      </c>
      <c r="D8331" s="1" t="s">
        <v>12</v>
      </c>
      <c r="E8331" s="1">
        <v>2018</v>
      </c>
      <c r="F8331" s="1" t="s">
        <v>45</v>
      </c>
      <c r="G8331" s="1" t="s">
        <v>21</v>
      </c>
      <c r="H8331" s="1" t="s">
        <v>15</v>
      </c>
      <c r="I8331" s="1" t="s">
        <v>46</v>
      </c>
      <c r="J8331" s="1">
        <v>7.0556944999999996E-2</v>
      </c>
      <c r="L8331" s="1">
        <v>191.21619999999999</v>
      </c>
      <c r="M8331" s="1">
        <v>4</v>
      </c>
    </row>
    <row r="8332" spans="1:13" x14ac:dyDescent="0.3">
      <c r="A8332" s="1" t="s">
        <v>17</v>
      </c>
      <c r="B8332" s="1">
        <v>8331</v>
      </c>
      <c r="C8332" s="1" t="s">
        <v>856</v>
      </c>
      <c r="D8332" s="1" t="s">
        <v>12</v>
      </c>
      <c r="E8332" s="1">
        <v>2018</v>
      </c>
      <c r="F8332" s="1" t="s">
        <v>45</v>
      </c>
      <c r="G8332" s="1" t="s">
        <v>21</v>
      </c>
      <c r="H8332" s="1" t="s">
        <v>15</v>
      </c>
      <c r="I8332" s="1" t="s">
        <v>46</v>
      </c>
      <c r="J8332" s="1">
        <v>4.2354151999999999E-2</v>
      </c>
      <c r="L8332" s="1">
        <v>227.27199999999999</v>
      </c>
      <c r="M8332" s="1">
        <v>4</v>
      </c>
    </row>
    <row r="8333" spans="1:13" x14ac:dyDescent="0.3">
      <c r="A8333" s="1" t="s">
        <v>17</v>
      </c>
      <c r="B8333" s="1">
        <v>8332</v>
      </c>
      <c r="C8333" s="1" t="s">
        <v>1518</v>
      </c>
      <c r="D8333" s="1" t="s">
        <v>12</v>
      </c>
      <c r="E8333" s="1">
        <v>2018</v>
      </c>
      <c r="F8333" s="1" t="s">
        <v>45</v>
      </c>
      <c r="G8333" s="1" t="s">
        <v>21</v>
      </c>
      <c r="H8333" s="1" t="s">
        <v>15</v>
      </c>
      <c r="I8333" s="1" t="s">
        <v>46</v>
      </c>
      <c r="J8333" s="1">
        <v>4.2758477000000003E-2</v>
      </c>
      <c r="L8333" s="1">
        <v>88.417199999999994</v>
      </c>
      <c r="M8333" s="1">
        <v>4</v>
      </c>
    </row>
    <row r="8334" spans="1:13" x14ac:dyDescent="0.3">
      <c r="A8334" s="1" t="s">
        <v>17</v>
      </c>
      <c r="B8334" s="1">
        <v>8333</v>
      </c>
      <c r="C8334" s="1" t="s">
        <v>667</v>
      </c>
      <c r="D8334" s="1" t="s">
        <v>12</v>
      </c>
      <c r="E8334" s="1">
        <v>2018</v>
      </c>
      <c r="F8334" s="1" t="s">
        <v>45</v>
      </c>
      <c r="G8334" s="1" t="s">
        <v>21</v>
      </c>
      <c r="H8334" s="1" t="s">
        <v>15</v>
      </c>
      <c r="I8334" s="1" t="s">
        <v>46</v>
      </c>
      <c r="J8334" s="1">
        <v>9.3002339000000003E-2</v>
      </c>
      <c r="L8334" s="1">
        <v>177.77119999999999</v>
      </c>
      <c r="M8334" s="1">
        <v>4</v>
      </c>
    </row>
    <row r="8335" spans="1:13" x14ac:dyDescent="0.3">
      <c r="A8335" s="1" t="s">
        <v>17</v>
      </c>
      <c r="B8335" s="1">
        <v>8334</v>
      </c>
      <c r="C8335" s="1" t="s">
        <v>1428</v>
      </c>
      <c r="D8335" s="1" t="s">
        <v>12</v>
      </c>
      <c r="E8335" s="1">
        <v>2018</v>
      </c>
      <c r="F8335" s="1" t="s">
        <v>45</v>
      </c>
      <c r="G8335" s="1" t="s">
        <v>21</v>
      </c>
      <c r="H8335" s="1" t="s">
        <v>15</v>
      </c>
      <c r="I8335" s="1" t="s">
        <v>46</v>
      </c>
      <c r="J8335" s="1">
        <v>2.5285660000000001E-2</v>
      </c>
      <c r="L8335" s="1">
        <v>158.792</v>
      </c>
      <c r="M8335" s="1">
        <v>4</v>
      </c>
    </row>
    <row r="8336" spans="1:13" x14ac:dyDescent="0.3">
      <c r="A8336" s="1" t="s">
        <v>17</v>
      </c>
      <c r="B8336" s="1">
        <v>8335</v>
      </c>
      <c r="C8336" s="1" t="s">
        <v>1506</v>
      </c>
      <c r="D8336" s="1" t="s">
        <v>61</v>
      </c>
      <c r="E8336" s="1">
        <v>2018</v>
      </c>
      <c r="F8336" s="1" t="s">
        <v>45</v>
      </c>
      <c r="G8336" s="1" t="s">
        <v>21</v>
      </c>
      <c r="H8336" s="1" t="s">
        <v>15</v>
      </c>
      <c r="I8336" s="1" t="s">
        <v>46</v>
      </c>
      <c r="J8336" s="1">
        <v>7.5192071999999999E-2</v>
      </c>
      <c r="L8336" s="1">
        <v>56.061399999999999</v>
      </c>
      <c r="M8336" s="1">
        <v>4</v>
      </c>
    </row>
    <row r="8337" spans="1:13" x14ac:dyDescent="0.3">
      <c r="A8337" s="1" t="s">
        <v>17</v>
      </c>
      <c r="B8337" s="1">
        <v>8336</v>
      </c>
      <c r="C8337" s="1" t="s">
        <v>234</v>
      </c>
      <c r="D8337" s="1" t="s">
        <v>61</v>
      </c>
      <c r="E8337" s="1">
        <v>2018</v>
      </c>
      <c r="F8337" s="1" t="s">
        <v>45</v>
      </c>
      <c r="G8337" s="1" t="s">
        <v>21</v>
      </c>
      <c r="H8337" s="1" t="s">
        <v>15</v>
      </c>
      <c r="I8337" s="1" t="s">
        <v>46</v>
      </c>
      <c r="J8337" s="1">
        <v>4.0636925999999997E-2</v>
      </c>
      <c r="L8337" s="1">
        <v>224.6088</v>
      </c>
      <c r="M8337" s="1">
        <v>4</v>
      </c>
    </row>
    <row r="8338" spans="1:13" x14ac:dyDescent="0.3">
      <c r="A8338" s="1" t="s">
        <v>17</v>
      </c>
      <c r="B8338" s="1">
        <v>8337</v>
      </c>
      <c r="C8338" s="1" t="s">
        <v>717</v>
      </c>
      <c r="D8338" s="1" t="s">
        <v>61</v>
      </c>
      <c r="E8338" s="1">
        <v>2018</v>
      </c>
      <c r="F8338" s="1" t="s">
        <v>45</v>
      </c>
      <c r="G8338" s="1" t="s">
        <v>21</v>
      </c>
      <c r="H8338" s="1" t="s">
        <v>15</v>
      </c>
      <c r="I8338" s="1" t="s">
        <v>46</v>
      </c>
      <c r="J8338" s="1">
        <v>7.1498574999999995E-2</v>
      </c>
      <c r="L8338" s="1">
        <v>37.750599999999999</v>
      </c>
      <c r="M8338" s="1">
        <v>4</v>
      </c>
    </row>
    <row r="8339" spans="1:13" x14ac:dyDescent="0.3">
      <c r="A8339" s="1" t="s">
        <v>17</v>
      </c>
      <c r="B8339" s="1">
        <v>8338</v>
      </c>
      <c r="C8339" s="1" t="s">
        <v>497</v>
      </c>
      <c r="D8339" s="1" t="s">
        <v>19</v>
      </c>
      <c r="E8339" s="1">
        <v>2018</v>
      </c>
      <c r="F8339" s="1" t="s">
        <v>45</v>
      </c>
      <c r="G8339" s="1" t="s">
        <v>21</v>
      </c>
      <c r="H8339" s="1" t="s">
        <v>15</v>
      </c>
      <c r="I8339" s="1" t="s">
        <v>46</v>
      </c>
      <c r="J8339" s="1">
        <v>0</v>
      </c>
      <c r="L8339" s="1">
        <v>37.3506</v>
      </c>
      <c r="M8339" s="1">
        <v>4</v>
      </c>
    </row>
    <row r="8340" spans="1:13" x14ac:dyDescent="0.3">
      <c r="A8340" s="1" t="s">
        <v>17</v>
      </c>
      <c r="B8340" s="1">
        <v>8339</v>
      </c>
      <c r="C8340" s="1" t="s">
        <v>992</v>
      </c>
      <c r="D8340" s="1" t="s">
        <v>19</v>
      </c>
      <c r="E8340" s="1">
        <v>2018</v>
      </c>
      <c r="F8340" s="1" t="s">
        <v>45</v>
      </c>
      <c r="G8340" s="1" t="s">
        <v>21</v>
      </c>
      <c r="H8340" s="1" t="s">
        <v>15</v>
      </c>
      <c r="I8340" s="1" t="s">
        <v>46</v>
      </c>
      <c r="J8340" s="1">
        <v>0</v>
      </c>
      <c r="L8340" s="1">
        <v>100.80419999999999</v>
      </c>
      <c r="M8340" s="1">
        <v>4</v>
      </c>
    </row>
    <row r="8341" spans="1:13" x14ac:dyDescent="0.3">
      <c r="A8341" s="1" t="s">
        <v>17</v>
      </c>
      <c r="B8341" s="1">
        <v>8340</v>
      </c>
      <c r="C8341" s="1" t="s">
        <v>473</v>
      </c>
      <c r="D8341" s="1" t="s">
        <v>19</v>
      </c>
      <c r="E8341" s="1">
        <v>2018</v>
      </c>
      <c r="F8341" s="1" t="s">
        <v>45</v>
      </c>
      <c r="G8341" s="1" t="s">
        <v>21</v>
      </c>
      <c r="H8341" s="1" t="s">
        <v>15</v>
      </c>
      <c r="I8341" s="1" t="s">
        <v>46</v>
      </c>
      <c r="J8341" s="1">
        <v>4.7665717000000003E-2</v>
      </c>
      <c r="L8341" s="1">
        <v>42.177</v>
      </c>
      <c r="M8341" s="1">
        <v>4</v>
      </c>
    </row>
    <row r="8342" spans="1:13" x14ac:dyDescent="0.3">
      <c r="A8342" s="1" t="s">
        <v>17</v>
      </c>
      <c r="B8342" s="1">
        <v>8341</v>
      </c>
      <c r="C8342" s="1" t="s">
        <v>1068</v>
      </c>
      <c r="D8342" s="1" t="s">
        <v>19</v>
      </c>
      <c r="E8342" s="1">
        <v>2018</v>
      </c>
      <c r="F8342" s="1" t="s">
        <v>45</v>
      </c>
      <c r="G8342" s="1" t="s">
        <v>21</v>
      </c>
      <c r="H8342" s="1" t="s">
        <v>15</v>
      </c>
      <c r="I8342" s="1" t="s">
        <v>46</v>
      </c>
      <c r="J8342" s="1">
        <v>1.7556795E-2</v>
      </c>
      <c r="L8342" s="1">
        <v>129.96260000000001</v>
      </c>
      <c r="M8342" s="1">
        <v>4</v>
      </c>
    </row>
    <row r="8343" spans="1:13" x14ac:dyDescent="0.3">
      <c r="A8343" s="1" t="s">
        <v>17</v>
      </c>
      <c r="B8343" s="1">
        <v>8342</v>
      </c>
      <c r="C8343" s="1" t="s">
        <v>638</v>
      </c>
      <c r="D8343" s="1" t="s">
        <v>19</v>
      </c>
      <c r="E8343" s="1">
        <v>2018</v>
      </c>
      <c r="F8343" s="1" t="s">
        <v>45</v>
      </c>
      <c r="G8343" s="1" t="s">
        <v>21</v>
      </c>
      <c r="H8343" s="1" t="s">
        <v>15</v>
      </c>
      <c r="I8343" s="1" t="s">
        <v>46</v>
      </c>
      <c r="J8343" s="1">
        <v>2.5164131999999999E-2</v>
      </c>
      <c r="L8343" s="1">
        <v>152.60239999999999</v>
      </c>
      <c r="M8343" s="1">
        <v>4</v>
      </c>
    </row>
    <row r="8344" spans="1:13" x14ac:dyDescent="0.3">
      <c r="A8344" s="1" t="s">
        <v>17</v>
      </c>
      <c r="B8344" s="1">
        <v>8343</v>
      </c>
      <c r="C8344" s="1" t="s">
        <v>1583</v>
      </c>
      <c r="D8344" s="1" t="s">
        <v>19</v>
      </c>
      <c r="E8344" s="1">
        <v>2018</v>
      </c>
      <c r="F8344" s="1" t="s">
        <v>45</v>
      </c>
      <c r="G8344" s="1" t="s">
        <v>21</v>
      </c>
      <c r="H8344" s="1" t="s">
        <v>15</v>
      </c>
      <c r="I8344" s="1" t="s">
        <v>46</v>
      </c>
      <c r="J8344" s="1">
        <v>3.2731073999999999E-2</v>
      </c>
      <c r="L8344" s="1">
        <v>235.69059999999999</v>
      </c>
      <c r="M8344" s="1">
        <v>4</v>
      </c>
    </row>
    <row r="8345" spans="1:13" x14ac:dyDescent="0.3">
      <c r="A8345" s="1" t="s">
        <v>17</v>
      </c>
      <c r="B8345" s="1">
        <v>8344</v>
      </c>
      <c r="C8345" s="1" t="s">
        <v>238</v>
      </c>
      <c r="D8345" s="1" t="s">
        <v>19</v>
      </c>
      <c r="E8345" s="1">
        <v>2018</v>
      </c>
      <c r="F8345" s="1" t="s">
        <v>45</v>
      </c>
      <c r="G8345" s="1" t="s">
        <v>21</v>
      </c>
      <c r="H8345" s="1" t="s">
        <v>15</v>
      </c>
      <c r="I8345" s="1" t="s">
        <v>46</v>
      </c>
      <c r="J8345" s="1">
        <v>0</v>
      </c>
      <c r="L8345" s="1">
        <v>152.07079999999999</v>
      </c>
      <c r="M8345" s="1">
        <v>4</v>
      </c>
    </row>
    <row r="8346" spans="1:13" x14ac:dyDescent="0.3">
      <c r="A8346" s="1" t="s">
        <v>17</v>
      </c>
      <c r="B8346" s="1">
        <v>8345</v>
      </c>
      <c r="C8346" s="1" t="s">
        <v>1421</v>
      </c>
      <c r="D8346" s="1" t="s">
        <v>19</v>
      </c>
      <c r="E8346" s="1">
        <v>2018</v>
      </c>
      <c r="F8346" s="1" t="s">
        <v>45</v>
      </c>
      <c r="G8346" s="1" t="s">
        <v>21</v>
      </c>
      <c r="H8346" s="1" t="s">
        <v>15</v>
      </c>
      <c r="I8346" s="1" t="s">
        <v>46</v>
      </c>
      <c r="J8346" s="1">
        <v>5.4366282000000002E-2</v>
      </c>
      <c r="L8346" s="1">
        <v>199.60839999999999</v>
      </c>
      <c r="M8346" s="1">
        <v>4</v>
      </c>
    </row>
    <row r="8347" spans="1:13" x14ac:dyDescent="0.3">
      <c r="A8347" s="1" t="s">
        <v>17</v>
      </c>
      <c r="B8347" s="1">
        <v>8346</v>
      </c>
      <c r="C8347" s="1" t="s">
        <v>211</v>
      </c>
      <c r="D8347" s="1" t="s">
        <v>19</v>
      </c>
      <c r="E8347" s="1">
        <v>2018</v>
      </c>
      <c r="F8347" s="1" t="s">
        <v>45</v>
      </c>
      <c r="G8347" s="1" t="s">
        <v>21</v>
      </c>
      <c r="H8347" s="1" t="s">
        <v>15</v>
      </c>
      <c r="I8347" s="1" t="s">
        <v>46</v>
      </c>
      <c r="J8347" s="1">
        <v>2.426524E-2</v>
      </c>
      <c r="L8347" s="1">
        <v>114.0492</v>
      </c>
      <c r="M8347" s="1">
        <v>4</v>
      </c>
    </row>
    <row r="8348" spans="1:13" x14ac:dyDescent="0.3">
      <c r="A8348" s="1" t="s">
        <v>17</v>
      </c>
      <c r="B8348" s="1">
        <v>8347</v>
      </c>
      <c r="C8348" s="1" t="s">
        <v>1445</v>
      </c>
      <c r="D8348" s="1" t="s">
        <v>19</v>
      </c>
      <c r="E8348" s="1">
        <v>2018</v>
      </c>
      <c r="F8348" s="1" t="s">
        <v>45</v>
      </c>
      <c r="G8348" s="1" t="s">
        <v>21</v>
      </c>
      <c r="H8348" s="1" t="s">
        <v>15</v>
      </c>
      <c r="I8348" s="1" t="s">
        <v>46</v>
      </c>
      <c r="J8348" s="1">
        <v>5.4376275000000002E-2</v>
      </c>
      <c r="L8348" s="1">
        <v>56.292999999999999</v>
      </c>
      <c r="M8348" s="1">
        <v>4</v>
      </c>
    </row>
    <row r="8349" spans="1:13" x14ac:dyDescent="0.3">
      <c r="A8349" s="1" t="s">
        <v>17</v>
      </c>
      <c r="B8349" s="1">
        <v>8348</v>
      </c>
      <c r="C8349" s="1" t="s">
        <v>993</v>
      </c>
      <c r="D8349" s="1" t="s">
        <v>19</v>
      </c>
      <c r="E8349" s="1">
        <v>2018</v>
      </c>
      <c r="F8349" s="1" t="s">
        <v>45</v>
      </c>
      <c r="G8349" s="1" t="s">
        <v>21</v>
      </c>
      <c r="H8349" s="1" t="s">
        <v>15</v>
      </c>
      <c r="I8349" s="1" t="s">
        <v>46</v>
      </c>
      <c r="J8349" s="1">
        <v>1.7936714999999999E-2</v>
      </c>
      <c r="L8349" s="1">
        <v>93.709400000000002</v>
      </c>
      <c r="M8349" s="1">
        <v>4</v>
      </c>
    </row>
    <row r="8350" spans="1:13" x14ac:dyDescent="0.3">
      <c r="A8350" s="1" t="s">
        <v>17</v>
      </c>
      <c r="B8350" s="1">
        <v>8349</v>
      </c>
      <c r="C8350" s="1" t="s">
        <v>994</v>
      </c>
      <c r="D8350" s="1" t="s">
        <v>19</v>
      </c>
      <c r="E8350" s="1">
        <v>2018</v>
      </c>
      <c r="F8350" s="1" t="s">
        <v>45</v>
      </c>
      <c r="G8350" s="1" t="s">
        <v>21</v>
      </c>
      <c r="H8350" s="1" t="s">
        <v>15</v>
      </c>
      <c r="I8350" s="1" t="s">
        <v>46</v>
      </c>
      <c r="J8350" s="1">
        <v>8.0111610999999999E-2</v>
      </c>
      <c r="L8350" s="1">
        <v>94.643600000000006</v>
      </c>
      <c r="M8350" s="1">
        <v>4</v>
      </c>
    </row>
    <row r="8351" spans="1:13" x14ac:dyDescent="0.3">
      <c r="A8351" s="1" t="s">
        <v>17</v>
      </c>
      <c r="B8351" s="1">
        <v>8350</v>
      </c>
      <c r="C8351" s="1" t="s">
        <v>637</v>
      </c>
      <c r="D8351" s="1" t="s">
        <v>19</v>
      </c>
      <c r="E8351" s="1">
        <v>2018</v>
      </c>
      <c r="F8351" s="1" t="s">
        <v>45</v>
      </c>
      <c r="G8351" s="1" t="s">
        <v>21</v>
      </c>
      <c r="H8351" s="1" t="s">
        <v>15</v>
      </c>
      <c r="I8351" s="1" t="s">
        <v>46</v>
      </c>
      <c r="J8351" s="1">
        <v>5.3185207999999998E-2</v>
      </c>
      <c r="L8351" s="1">
        <v>182.96080000000001</v>
      </c>
      <c r="M8351" s="1">
        <v>4</v>
      </c>
    </row>
    <row r="8352" spans="1:13" x14ac:dyDescent="0.3">
      <c r="A8352" s="1" t="s">
        <v>17</v>
      </c>
      <c r="B8352" s="1">
        <v>8351</v>
      </c>
      <c r="C8352" s="1" t="s">
        <v>212</v>
      </c>
      <c r="D8352" s="1" t="s">
        <v>19</v>
      </c>
      <c r="E8352" s="1">
        <v>2018</v>
      </c>
      <c r="F8352" s="1" t="s">
        <v>45</v>
      </c>
      <c r="G8352" s="1" t="s">
        <v>21</v>
      </c>
      <c r="H8352" s="1" t="s">
        <v>15</v>
      </c>
      <c r="I8352" s="1" t="s">
        <v>46</v>
      </c>
      <c r="J8352" s="1">
        <v>4.1663111000000003E-2</v>
      </c>
      <c r="L8352" s="1">
        <v>188.62139999999999</v>
      </c>
      <c r="M8352" s="1">
        <v>4</v>
      </c>
    </row>
    <row r="8353" spans="1:13" x14ac:dyDescent="0.3">
      <c r="A8353" s="1" t="s">
        <v>17</v>
      </c>
      <c r="B8353" s="1">
        <v>8352</v>
      </c>
      <c r="C8353" s="1" t="s">
        <v>669</v>
      </c>
      <c r="D8353" s="1" t="s">
        <v>19</v>
      </c>
      <c r="E8353" s="1">
        <v>2018</v>
      </c>
      <c r="F8353" s="1" t="s">
        <v>45</v>
      </c>
      <c r="G8353" s="1" t="s">
        <v>21</v>
      </c>
      <c r="H8353" s="1" t="s">
        <v>15</v>
      </c>
      <c r="I8353" s="1" t="s">
        <v>46</v>
      </c>
      <c r="J8353" s="1">
        <v>1.5375557E-2</v>
      </c>
      <c r="L8353" s="1">
        <v>156.96039999999999</v>
      </c>
      <c r="M8353" s="1">
        <v>4</v>
      </c>
    </row>
    <row r="8354" spans="1:13" x14ac:dyDescent="0.3">
      <c r="A8354" s="1" t="s">
        <v>17</v>
      </c>
      <c r="B8354" s="1">
        <v>8353</v>
      </c>
      <c r="C8354" s="1" t="s">
        <v>1113</v>
      </c>
      <c r="D8354" s="1" t="s">
        <v>19</v>
      </c>
      <c r="E8354" s="1">
        <v>2018</v>
      </c>
      <c r="F8354" s="1" t="s">
        <v>45</v>
      </c>
      <c r="G8354" s="1" t="s">
        <v>21</v>
      </c>
      <c r="H8354" s="1" t="s">
        <v>15</v>
      </c>
      <c r="I8354" s="1" t="s">
        <v>46</v>
      </c>
      <c r="J8354" s="1">
        <v>9.6592065000000005E-2</v>
      </c>
      <c r="L8354" s="1">
        <v>117.4492</v>
      </c>
      <c r="M8354" s="1">
        <v>4</v>
      </c>
    </row>
    <row r="8355" spans="1:13" x14ac:dyDescent="0.3">
      <c r="A8355" s="1" t="s">
        <v>17</v>
      </c>
      <c r="B8355" s="1">
        <v>8354</v>
      </c>
      <c r="C8355" s="1" t="s">
        <v>448</v>
      </c>
      <c r="D8355" s="1" t="s">
        <v>42</v>
      </c>
      <c r="E8355" s="1">
        <v>2018</v>
      </c>
      <c r="F8355" s="1" t="s">
        <v>45</v>
      </c>
      <c r="G8355" s="1" t="s">
        <v>21</v>
      </c>
      <c r="H8355" s="1" t="s">
        <v>15</v>
      </c>
      <c r="I8355" s="1" t="s">
        <v>46</v>
      </c>
      <c r="J8355" s="1">
        <v>0.118099673</v>
      </c>
      <c r="L8355" s="1">
        <v>262.89100000000002</v>
      </c>
      <c r="M8355" s="1">
        <v>4</v>
      </c>
    </row>
    <row r="8356" spans="1:13" x14ac:dyDescent="0.3">
      <c r="A8356" s="1" t="s">
        <v>17</v>
      </c>
      <c r="B8356" s="1">
        <v>8355</v>
      </c>
      <c r="C8356" s="1" t="s">
        <v>850</v>
      </c>
      <c r="D8356" s="1" t="s">
        <v>42</v>
      </c>
      <c r="E8356" s="1">
        <v>2018</v>
      </c>
      <c r="F8356" s="1" t="s">
        <v>45</v>
      </c>
      <c r="G8356" s="1" t="s">
        <v>21</v>
      </c>
      <c r="H8356" s="1" t="s">
        <v>15</v>
      </c>
      <c r="I8356" s="1" t="s">
        <v>46</v>
      </c>
      <c r="J8356" s="1">
        <v>9.9428486999999996E-2</v>
      </c>
      <c r="L8356" s="1">
        <v>187.88980000000001</v>
      </c>
      <c r="M8356" s="1">
        <v>4</v>
      </c>
    </row>
    <row r="8357" spans="1:13" x14ac:dyDescent="0.3">
      <c r="A8357" s="1" t="s">
        <v>17</v>
      </c>
      <c r="B8357" s="1">
        <v>8356</v>
      </c>
      <c r="C8357" s="1" t="s">
        <v>563</v>
      </c>
      <c r="D8357" s="1" t="s">
        <v>42</v>
      </c>
      <c r="E8357" s="1">
        <v>2018</v>
      </c>
      <c r="F8357" s="1" t="s">
        <v>45</v>
      </c>
      <c r="G8357" s="1" t="s">
        <v>21</v>
      </c>
      <c r="H8357" s="1" t="s">
        <v>15</v>
      </c>
      <c r="I8357" s="1" t="s">
        <v>46</v>
      </c>
      <c r="J8357" s="1">
        <v>2.3835163999999999E-2</v>
      </c>
      <c r="L8357" s="1">
        <v>103.3964</v>
      </c>
      <c r="M8357" s="1">
        <v>4</v>
      </c>
    </row>
    <row r="8358" spans="1:13" x14ac:dyDescent="0.3">
      <c r="A8358" s="1" t="s">
        <v>17</v>
      </c>
      <c r="B8358" s="1">
        <v>8357</v>
      </c>
      <c r="C8358" s="1" t="s">
        <v>1412</v>
      </c>
      <c r="D8358" s="1" t="s">
        <v>42</v>
      </c>
      <c r="E8358" s="1">
        <v>2018</v>
      </c>
      <c r="F8358" s="1" t="s">
        <v>45</v>
      </c>
      <c r="G8358" s="1" t="s">
        <v>21</v>
      </c>
      <c r="H8358" s="1" t="s">
        <v>15</v>
      </c>
      <c r="I8358" s="1" t="s">
        <v>46</v>
      </c>
      <c r="J8358" s="1">
        <v>7.2317217000000003E-2</v>
      </c>
      <c r="L8358" s="1">
        <v>230.26679999999999</v>
      </c>
      <c r="M8358" s="1">
        <v>4</v>
      </c>
    </row>
    <row r="8359" spans="1:13" x14ac:dyDescent="0.3">
      <c r="A8359" s="1" t="s">
        <v>17</v>
      </c>
      <c r="B8359" s="1">
        <v>8358</v>
      </c>
      <c r="C8359" s="1" t="s">
        <v>1499</v>
      </c>
      <c r="D8359" s="1" t="s">
        <v>42</v>
      </c>
      <c r="E8359" s="1">
        <v>2018</v>
      </c>
      <c r="F8359" s="1" t="s">
        <v>45</v>
      </c>
      <c r="G8359" s="1" t="s">
        <v>21</v>
      </c>
      <c r="H8359" s="1" t="s">
        <v>15</v>
      </c>
      <c r="I8359" s="1" t="s">
        <v>46</v>
      </c>
      <c r="J8359" s="1">
        <v>1.5359721999999999E-2</v>
      </c>
      <c r="L8359" s="1">
        <v>163.7526</v>
      </c>
      <c r="M8359" s="1">
        <v>4</v>
      </c>
    </row>
    <row r="8360" spans="1:13" x14ac:dyDescent="0.3">
      <c r="A8360" s="1" t="s">
        <v>17</v>
      </c>
      <c r="B8360" s="1">
        <v>8359</v>
      </c>
      <c r="C8360" s="1" t="s">
        <v>708</v>
      </c>
      <c r="D8360" s="1" t="s">
        <v>42</v>
      </c>
      <c r="E8360" s="1">
        <v>2018</v>
      </c>
      <c r="F8360" s="1" t="s">
        <v>45</v>
      </c>
      <c r="G8360" s="1" t="s">
        <v>21</v>
      </c>
      <c r="H8360" s="1" t="s">
        <v>15</v>
      </c>
      <c r="I8360" s="1" t="s">
        <v>46</v>
      </c>
      <c r="J8360" s="1">
        <v>2.8868466999999998E-2</v>
      </c>
      <c r="L8360" s="1">
        <v>146.37860000000001</v>
      </c>
      <c r="M8360" s="1">
        <v>4</v>
      </c>
    </row>
    <row r="8361" spans="1:13" x14ac:dyDescent="0.3">
      <c r="A8361" s="1" t="s">
        <v>17</v>
      </c>
      <c r="B8361" s="1">
        <v>8360</v>
      </c>
      <c r="C8361" s="1" t="s">
        <v>78</v>
      </c>
      <c r="D8361" s="1" t="s">
        <v>42</v>
      </c>
      <c r="E8361" s="1">
        <v>2018</v>
      </c>
      <c r="F8361" s="1" t="s">
        <v>45</v>
      </c>
      <c r="G8361" s="1" t="s">
        <v>21</v>
      </c>
      <c r="H8361" s="1" t="s">
        <v>15</v>
      </c>
      <c r="I8361" s="1" t="s">
        <v>46</v>
      </c>
      <c r="J8361" s="1">
        <v>0.18394846500000001</v>
      </c>
      <c r="L8361" s="1">
        <v>33.621600000000001</v>
      </c>
      <c r="M8361" s="1">
        <v>4</v>
      </c>
    </row>
    <row r="8362" spans="1:13" x14ac:dyDescent="0.3">
      <c r="A8362" s="1" t="s">
        <v>17</v>
      </c>
      <c r="B8362" s="1">
        <v>8361</v>
      </c>
      <c r="C8362" s="1" t="s">
        <v>1151</v>
      </c>
      <c r="D8362" s="1" t="s">
        <v>42</v>
      </c>
      <c r="E8362" s="1">
        <v>2018</v>
      </c>
      <c r="F8362" s="1" t="s">
        <v>45</v>
      </c>
      <c r="G8362" s="1" t="s">
        <v>21</v>
      </c>
      <c r="H8362" s="1" t="s">
        <v>15</v>
      </c>
      <c r="I8362" s="1" t="s">
        <v>46</v>
      </c>
      <c r="J8362" s="1">
        <v>8.8551694E-2</v>
      </c>
      <c r="L8362" s="1">
        <v>191.5504</v>
      </c>
      <c r="M8362" s="1">
        <v>4</v>
      </c>
    </row>
    <row r="8363" spans="1:13" x14ac:dyDescent="0.3">
      <c r="A8363" s="1" t="s">
        <v>17</v>
      </c>
      <c r="B8363" s="1">
        <v>8362</v>
      </c>
      <c r="C8363" s="1" t="s">
        <v>1149</v>
      </c>
      <c r="D8363" s="1" t="s">
        <v>42</v>
      </c>
      <c r="E8363" s="1">
        <v>2018</v>
      </c>
      <c r="F8363" s="1" t="s">
        <v>45</v>
      </c>
      <c r="G8363" s="1" t="s">
        <v>21</v>
      </c>
      <c r="H8363" s="1" t="s">
        <v>15</v>
      </c>
      <c r="I8363" s="1" t="s">
        <v>46</v>
      </c>
      <c r="J8363" s="1">
        <v>2.9302769999999999E-2</v>
      </c>
      <c r="L8363" s="1">
        <v>256.16460000000001</v>
      </c>
      <c r="M8363" s="1">
        <v>4</v>
      </c>
    </row>
    <row r="8364" spans="1:13" x14ac:dyDescent="0.3">
      <c r="A8364" s="1" t="s">
        <v>17</v>
      </c>
      <c r="B8364" s="1">
        <v>8363</v>
      </c>
      <c r="C8364" s="1" t="s">
        <v>1376</v>
      </c>
      <c r="D8364" s="1" t="s">
        <v>42</v>
      </c>
      <c r="E8364" s="1">
        <v>2018</v>
      </c>
      <c r="F8364" s="1" t="s">
        <v>45</v>
      </c>
      <c r="G8364" s="1" t="s">
        <v>21</v>
      </c>
      <c r="H8364" s="1" t="s">
        <v>15</v>
      </c>
      <c r="I8364" s="1" t="s">
        <v>46</v>
      </c>
      <c r="J8364" s="1">
        <v>4.4444956000000001E-2</v>
      </c>
      <c r="L8364" s="1">
        <v>245.28020000000001</v>
      </c>
      <c r="M8364" s="1">
        <v>4</v>
      </c>
    </row>
    <row r="8365" spans="1:13" x14ac:dyDescent="0.3">
      <c r="A8365" s="1" t="s">
        <v>17</v>
      </c>
      <c r="B8365" s="1">
        <v>8364</v>
      </c>
      <c r="C8365" s="1" t="s">
        <v>1442</v>
      </c>
      <c r="D8365" s="1" t="s">
        <v>42</v>
      </c>
      <c r="E8365" s="1">
        <v>2018</v>
      </c>
      <c r="F8365" s="1" t="s">
        <v>45</v>
      </c>
      <c r="G8365" s="1" t="s">
        <v>21</v>
      </c>
      <c r="H8365" s="1" t="s">
        <v>15</v>
      </c>
      <c r="I8365" s="1" t="s">
        <v>46</v>
      </c>
      <c r="J8365" s="1">
        <v>6.6828857000000005E-2</v>
      </c>
      <c r="L8365" s="1">
        <v>114.18600000000001</v>
      </c>
      <c r="M8365" s="1">
        <v>4</v>
      </c>
    </row>
    <row r="8366" spans="1:13" x14ac:dyDescent="0.3">
      <c r="A8366" s="1" t="s">
        <v>17</v>
      </c>
      <c r="B8366" s="1">
        <v>8365</v>
      </c>
      <c r="C8366" s="1" t="s">
        <v>930</v>
      </c>
      <c r="D8366" s="1" t="s">
        <v>42</v>
      </c>
      <c r="E8366" s="1">
        <v>2018</v>
      </c>
      <c r="F8366" s="1" t="s">
        <v>45</v>
      </c>
      <c r="G8366" s="1" t="s">
        <v>21</v>
      </c>
      <c r="H8366" s="1" t="s">
        <v>15</v>
      </c>
      <c r="I8366" s="1" t="s">
        <v>46</v>
      </c>
      <c r="J8366" s="1">
        <v>3.6360386000000001E-2</v>
      </c>
      <c r="L8366" s="1">
        <v>231.601</v>
      </c>
      <c r="M8366" s="1">
        <v>4</v>
      </c>
    </row>
    <row r="8367" spans="1:13" x14ac:dyDescent="0.3">
      <c r="A8367" s="1" t="s">
        <v>17</v>
      </c>
      <c r="B8367" s="1">
        <v>8366</v>
      </c>
      <c r="C8367" s="1" t="s">
        <v>301</v>
      </c>
      <c r="D8367" s="1" t="s">
        <v>42</v>
      </c>
      <c r="E8367" s="1">
        <v>2018</v>
      </c>
      <c r="F8367" s="1" t="s">
        <v>45</v>
      </c>
      <c r="G8367" s="1" t="s">
        <v>21</v>
      </c>
      <c r="H8367" s="1" t="s">
        <v>15</v>
      </c>
      <c r="I8367" s="1" t="s">
        <v>46</v>
      </c>
      <c r="J8367" s="1">
        <v>3.3436335999999997E-2</v>
      </c>
      <c r="L8367" s="1">
        <v>107.3912</v>
      </c>
      <c r="M8367" s="1">
        <v>4</v>
      </c>
    </row>
    <row r="8368" spans="1:13" x14ac:dyDescent="0.3">
      <c r="A8368" s="1" t="s">
        <v>17</v>
      </c>
      <c r="B8368" s="1">
        <v>8367</v>
      </c>
      <c r="C8368" s="1" t="s">
        <v>1600</v>
      </c>
      <c r="D8368" s="1" t="s">
        <v>42</v>
      </c>
      <c r="E8368" s="1">
        <v>2018</v>
      </c>
      <c r="F8368" s="1" t="s">
        <v>45</v>
      </c>
      <c r="G8368" s="1" t="s">
        <v>21</v>
      </c>
      <c r="H8368" s="1" t="s">
        <v>15</v>
      </c>
      <c r="I8368" s="1" t="s">
        <v>46</v>
      </c>
      <c r="J8368" s="1">
        <v>1.2592289E-2</v>
      </c>
      <c r="L8368" s="1">
        <v>123.34139999999999</v>
      </c>
      <c r="M8368" s="1">
        <v>4</v>
      </c>
    </row>
    <row r="8369" spans="1:13" x14ac:dyDescent="0.3">
      <c r="A8369" s="1" t="s">
        <v>17</v>
      </c>
      <c r="B8369" s="1">
        <v>8368</v>
      </c>
      <c r="C8369" s="1" t="s">
        <v>672</v>
      </c>
      <c r="D8369" s="1" t="s">
        <v>42</v>
      </c>
      <c r="E8369" s="1">
        <v>2018</v>
      </c>
      <c r="F8369" s="1" t="s">
        <v>45</v>
      </c>
      <c r="G8369" s="1" t="s">
        <v>21</v>
      </c>
      <c r="H8369" s="1" t="s">
        <v>15</v>
      </c>
      <c r="I8369" s="1" t="s">
        <v>46</v>
      </c>
      <c r="J8369" s="1">
        <v>2.6938317E-2</v>
      </c>
      <c r="L8369" s="1">
        <v>174.1396</v>
      </c>
      <c r="M8369" s="1">
        <v>4</v>
      </c>
    </row>
    <row r="8370" spans="1:13" x14ac:dyDescent="0.3">
      <c r="A8370" s="1" t="s">
        <v>17</v>
      </c>
      <c r="B8370" s="1">
        <v>8369</v>
      </c>
      <c r="C8370" s="1" t="s">
        <v>1226</v>
      </c>
      <c r="D8370" s="1" t="s">
        <v>42</v>
      </c>
      <c r="E8370" s="1">
        <v>2018</v>
      </c>
      <c r="F8370" s="1" t="s">
        <v>45</v>
      </c>
      <c r="G8370" s="1" t="s">
        <v>21</v>
      </c>
      <c r="H8370" s="1" t="s">
        <v>15</v>
      </c>
      <c r="I8370" s="1" t="s">
        <v>46</v>
      </c>
      <c r="J8370" s="1">
        <v>1.3056494E-2</v>
      </c>
      <c r="L8370" s="1">
        <v>215.91919999999999</v>
      </c>
      <c r="M8370" s="1">
        <v>4</v>
      </c>
    </row>
    <row r="8371" spans="1:13" x14ac:dyDescent="0.3">
      <c r="A8371" s="1" t="s">
        <v>17</v>
      </c>
      <c r="B8371" s="1">
        <v>8370</v>
      </c>
      <c r="C8371" s="1" t="s">
        <v>471</v>
      </c>
      <c r="D8371" s="1" t="s">
        <v>42</v>
      </c>
      <c r="E8371" s="1">
        <v>2018</v>
      </c>
      <c r="F8371" s="1" t="s">
        <v>45</v>
      </c>
      <c r="G8371" s="1" t="s">
        <v>21</v>
      </c>
      <c r="H8371" s="1" t="s">
        <v>15</v>
      </c>
      <c r="I8371" s="1" t="s">
        <v>46</v>
      </c>
      <c r="J8371" s="1">
        <v>7.5361181999999999E-2</v>
      </c>
      <c r="L8371" s="1">
        <v>155.66560000000001</v>
      </c>
      <c r="M8371" s="1">
        <v>4</v>
      </c>
    </row>
    <row r="8372" spans="1:13" x14ac:dyDescent="0.3">
      <c r="A8372" s="1" t="s">
        <v>17</v>
      </c>
      <c r="B8372" s="1">
        <v>8371</v>
      </c>
      <c r="C8372" s="1" t="s">
        <v>1403</v>
      </c>
      <c r="D8372" s="1" t="s">
        <v>42</v>
      </c>
      <c r="E8372" s="1">
        <v>2018</v>
      </c>
      <c r="F8372" s="1" t="s">
        <v>45</v>
      </c>
      <c r="G8372" s="1" t="s">
        <v>21</v>
      </c>
      <c r="H8372" s="1" t="s">
        <v>15</v>
      </c>
      <c r="I8372" s="1" t="s">
        <v>46</v>
      </c>
      <c r="J8372" s="1">
        <v>8.2440705000000003E-2</v>
      </c>
      <c r="L8372" s="1">
        <v>61.319400000000002</v>
      </c>
      <c r="M8372" s="1">
        <v>4</v>
      </c>
    </row>
    <row r="8373" spans="1:13" x14ac:dyDescent="0.3">
      <c r="A8373" s="1" t="s">
        <v>17</v>
      </c>
      <c r="B8373" s="1">
        <v>8372</v>
      </c>
      <c r="C8373" s="1" t="s">
        <v>1298</v>
      </c>
      <c r="D8373" s="1" t="s">
        <v>42</v>
      </c>
      <c r="E8373" s="1">
        <v>2018</v>
      </c>
      <c r="F8373" s="1" t="s">
        <v>45</v>
      </c>
      <c r="G8373" s="1" t="s">
        <v>21</v>
      </c>
      <c r="H8373" s="1" t="s">
        <v>15</v>
      </c>
      <c r="I8373" s="1" t="s">
        <v>46</v>
      </c>
      <c r="J8373" s="1">
        <v>2.4536199000000002E-2</v>
      </c>
      <c r="L8373" s="1">
        <v>144.61019999999999</v>
      </c>
      <c r="M8373" s="1">
        <v>4</v>
      </c>
    </row>
    <row r="8374" spans="1:13" x14ac:dyDescent="0.3">
      <c r="A8374" s="1" t="s">
        <v>17</v>
      </c>
      <c r="B8374" s="1">
        <v>8373</v>
      </c>
      <c r="C8374" s="1" t="s">
        <v>652</v>
      </c>
      <c r="D8374" s="1" t="s">
        <v>42</v>
      </c>
      <c r="E8374" s="1">
        <v>2018</v>
      </c>
      <c r="F8374" s="1" t="s">
        <v>45</v>
      </c>
      <c r="G8374" s="1" t="s">
        <v>21</v>
      </c>
      <c r="H8374" s="1" t="s">
        <v>15</v>
      </c>
      <c r="I8374" s="1" t="s">
        <v>46</v>
      </c>
      <c r="J8374" s="1">
        <v>4.1621986999999999E-2</v>
      </c>
      <c r="L8374" s="1">
        <v>253.60140000000001</v>
      </c>
      <c r="M8374" s="1">
        <v>4</v>
      </c>
    </row>
    <row r="8375" spans="1:13" x14ac:dyDescent="0.3">
      <c r="A8375" s="1" t="s">
        <v>17</v>
      </c>
      <c r="B8375" s="1">
        <v>8374</v>
      </c>
      <c r="C8375" s="1" t="s">
        <v>742</v>
      </c>
      <c r="D8375" s="1" t="s">
        <v>42</v>
      </c>
      <c r="E8375" s="1">
        <v>2018</v>
      </c>
      <c r="F8375" s="1" t="s">
        <v>45</v>
      </c>
      <c r="G8375" s="1" t="s">
        <v>21</v>
      </c>
      <c r="H8375" s="1" t="s">
        <v>15</v>
      </c>
      <c r="I8375" s="1" t="s">
        <v>46</v>
      </c>
      <c r="J8375" s="1">
        <v>0</v>
      </c>
      <c r="L8375" s="1">
        <v>115.2176</v>
      </c>
      <c r="M8375" s="1">
        <v>4</v>
      </c>
    </row>
    <row r="8376" spans="1:13" x14ac:dyDescent="0.3">
      <c r="A8376" s="1" t="s">
        <v>17</v>
      </c>
      <c r="B8376" s="1">
        <v>8375</v>
      </c>
      <c r="C8376" s="1" t="s">
        <v>618</v>
      </c>
      <c r="D8376" s="1" t="s">
        <v>42</v>
      </c>
      <c r="E8376" s="1">
        <v>2018</v>
      </c>
      <c r="F8376" s="1" t="s">
        <v>45</v>
      </c>
      <c r="G8376" s="1" t="s">
        <v>21</v>
      </c>
      <c r="H8376" s="1" t="s">
        <v>15</v>
      </c>
      <c r="I8376" s="1" t="s">
        <v>46</v>
      </c>
      <c r="J8376" s="1">
        <v>9.9447700000000003E-3</v>
      </c>
      <c r="L8376" s="1">
        <v>177.83699999999999</v>
      </c>
      <c r="M8376" s="1">
        <v>4</v>
      </c>
    </row>
    <row r="8377" spans="1:13" x14ac:dyDescent="0.3">
      <c r="A8377" s="1" t="s">
        <v>17</v>
      </c>
      <c r="B8377" s="1">
        <v>8376</v>
      </c>
      <c r="C8377" s="1" t="s">
        <v>653</v>
      </c>
      <c r="D8377" s="1" t="s">
        <v>42</v>
      </c>
      <c r="E8377" s="1">
        <v>2018</v>
      </c>
      <c r="F8377" s="1" t="s">
        <v>45</v>
      </c>
      <c r="G8377" s="1" t="s">
        <v>21</v>
      </c>
      <c r="H8377" s="1" t="s">
        <v>15</v>
      </c>
      <c r="I8377" s="1" t="s">
        <v>46</v>
      </c>
      <c r="J8377" s="1">
        <v>6.6358425999999998E-2</v>
      </c>
      <c r="L8377" s="1">
        <v>195.24780000000001</v>
      </c>
      <c r="M8377" s="1">
        <v>4</v>
      </c>
    </row>
    <row r="8378" spans="1:13" x14ac:dyDescent="0.3">
      <c r="A8378" s="1" t="s">
        <v>17</v>
      </c>
      <c r="B8378" s="1">
        <v>8377</v>
      </c>
      <c r="C8378" s="1" t="s">
        <v>1377</v>
      </c>
      <c r="D8378" s="1" t="s">
        <v>42</v>
      </c>
      <c r="E8378" s="1">
        <v>2018</v>
      </c>
      <c r="F8378" s="1" t="s">
        <v>45</v>
      </c>
      <c r="G8378" s="1" t="s">
        <v>21</v>
      </c>
      <c r="H8378" s="1" t="s">
        <v>15</v>
      </c>
      <c r="I8378" s="1" t="s">
        <v>46</v>
      </c>
      <c r="J8378" s="1">
        <v>5.9037538000000001E-2</v>
      </c>
      <c r="L8378" s="1">
        <v>237.72479999999999</v>
      </c>
      <c r="M8378" s="1">
        <v>4</v>
      </c>
    </row>
    <row r="8379" spans="1:13" x14ac:dyDescent="0.3">
      <c r="A8379" s="1" t="s">
        <v>17</v>
      </c>
      <c r="B8379" s="1">
        <v>8378</v>
      </c>
      <c r="C8379" s="1" t="s">
        <v>1385</v>
      </c>
      <c r="D8379" s="1" t="s">
        <v>42</v>
      </c>
      <c r="E8379" s="1">
        <v>2018</v>
      </c>
      <c r="F8379" s="1" t="s">
        <v>45</v>
      </c>
      <c r="G8379" s="1" t="s">
        <v>21</v>
      </c>
      <c r="H8379" s="1" t="s">
        <v>15</v>
      </c>
      <c r="I8379" s="1" t="s">
        <v>46</v>
      </c>
      <c r="J8379" s="1">
        <v>5.8185842000000002E-2</v>
      </c>
      <c r="L8379" s="1">
        <v>220.84559999999999</v>
      </c>
      <c r="M8379" s="1">
        <v>4</v>
      </c>
    </row>
    <row r="8380" spans="1:13" x14ac:dyDescent="0.3">
      <c r="A8380" s="1" t="s">
        <v>17</v>
      </c>
      <c r="B8380" s="1">
        <v>8379</v>
      </c>
      <c r="C8380" s="1" t="s">
        <v>1150</v>
      </c>
      <c r="D8380" s="1" t="s">
        <v>42</v>
      </c>
      <c r="E8380" s="1">
        <v>2018</v>
      </c>
      <c r="F8380" s="1" t="s">
        <v>45</v>
      </c>
      <c r="G8380" s="1" t="s">
        <v>21</v>
      </c>
      <c r="H8380" s="1" t="s">
        <v>15</v>
      </c>
      <c r="I8380" s="1" t="s">
        <v>46</v>
      </c>
      <c r="J8380" s="1">
        <v>2.6491714999999999E-2</v>
      </c>
      <c r="L8380" s="1">
        <v>247.27760000000001</v>
      </c>
      <c r="M8380" s="1">
        <v>4</v>
      </c>
    </row>
    <row r="8381" spans="1:13" x14ac:dyDescent="0.3">
      <c r="A8381" s="1" t="s">
        <v>17</v>
      </c>
      <c r="B8381" s="1">
        <v>8380</v>
      </c>
      <c r="C8381" s="1" t="s">
        <v>557</v>
      </c>
      <c r="D8381" s="1" t="s">
        <v>42</v>
      </c>
      <c r="E8381" s="1">
        <v>2018</v>
      </c>
      <c r="F8381" s="1" t="s">
        <v>45</v>
      </c>
      <c r="G8381" s="1" t="s">
        <v>21</v>
      </c>
      <c r="H8381" s="1" t="s">
        <v>15</v>
      </c>
      <c r="I8381" s="1" t="s">
        <v>46</v>
      </c>
      <c r="J8381" s="1">
        <v>3.1000779999999999E-2</v>
      </c>
      <c r="L8381" s="1">
        <v>177.00540000000001</v>
      </c>
      <c r="M8381" s="1">
        <v>4</v>
      </c>
    </row>
    <row r="8382" spans="1:13" x14ac:dyDescent="0.3">
      <c r="A8382" s="1" t="s">
        <v>17</v>
      </c>
      <c r="B8382" s="1">
        <v>8381</v>
      </c>
      <c r="C8382" s="1" t="s">
        <v>996</v>
      </c>
      <c r="D8382" s="1" t="s">
        <v>42</v>
      </c>
      <c r="E8382" s="1">
        <v>2018</v>
      </c>
      <c r="F8382" s="1" t="s">
        <v>45</v>
      </c>
      <c r="G8382" s="1" t="s">
        <v>21</v>
      </c>
      <c r="H8382" s="1" t="s">
        <v>15</v>
      </c>
      <c r="I8382" s="1" t="s">
        <v>46</v>
      </c>
      <c r="J8382" s="1">
        <v>0.176834351</v>
      </c>
      <c r="L8382" s="1">
        <v>172.1422</v>
      </c>
      <c r="M8382" s="1">
        <v>4</v>
      </c>
    </row>
    <row r="8383" spans="1:13" x14ac:dyDescent="0.3">
      <c r="A8383" s="1" t="s">
        <v>17</v>
      </c>
      <c r="B8383" s="1">
        <v>8382</v>
      </c>
      <c r="C8383" s="1" t="s">
        <v>565</v>
      </c>
      <c r="D8383" s="1" t="s">
        <v>54</v>
      </c>
      <c r="E8383" s="1">
        <v>2018</v>
      </c>
      <c r="F8383" s="1" t="s">
        <v>45</v>
      </c>
      <c r="G8383" s="1" t="s">
        <v>21</v>
      </c>
      <c r="H8383" s="1" t="s">
        <v>15</v>
      </c>
      <c r="I8383" s="1" t="s">
        <v>46</v>
      </c>
      <c r="J8383" s="1">
        <v>1.4353675999999999E-2</v>
      </c>
      <c r="L8383" s="1">
        <v>115.515</v>
      </c>
      <c r="M8383" s="1">
        <v>4</v>
      </c>
    </row>
    <row r="8384" spans="1:13" x14ac:dyDescent="0.3">
      <c r="A8384" s="1" t="s">
        <v>17</v>
      </c>
      <c r="B8384" s="1">
        <v>8383</v>
      </c>
      <c r="C8384" s="1" t="s">
        <v>1117</v>
      </c>
      <c r="D8384" s="1" t="s">
        <v>54</v>
      </c>
      <c r="E8384" s="1">
        <v>2018</v>
      </c>
      <c r="F8384" s="1" t="s">
        <v>45</v>
      </c>
      <c r="G8384" s="1" t="s">
        <v>21</v>
      </c>
      <c r="H8384" s="1" t="s">
        <v>15</v>
      </c>
      <c r="I8384" s="1" t="s">
        <v>46</v>
      </c>
      <c r="J8384" s="1">
        <v>3.9370913E-2</v>
      </c>
      <c r="L8384" s="1">
        <v>116.9808</v>
      </c>
      <c r="M8384" s="1">
        <v>4</v>
      </c>
    </row>
    <row r="8385" spans="1:13" x14ac:dyDescent="0.3">
      <c r="A8385" s="1" t="s">
        <v>17</v>
      </c>
      <c r="B8385" s="1">
        <v>8384</v>
      </c>
      <c r="C8385" s="1" t="s">
        <v>861</v>
      </c>
      <c r="D8385" s="1" t="s">
        <v>54</v>
      </c>
      <c r="E8385" s="1">
        <v>2018</v>
      </c>
      <c r="F8385" s="1" t="s">
        <v>45</v>
      </c>
      <c r="G8385" s="1" t="s">
        <v>21</v>
      </c>
      <c r="H8385" s="1" t="s">
        <v>15</v>
      </c>
      <c r="I8385" s="1" t="s">
        <v>46</v>
      </c>
      <c r="J8385" s="1">
        <v>6.9088769999999994E-2</v>
      </c>
      <c r="L8385" s="1">
        <v>52.3324</v>
      </c>
      <c r="M8385" s="1">
        <v>4</v>
      </c>
    </row>
    <row r="8386" spans="1:13" x14ac:dyDescent="0.3">
      <c r="A8386" s="1" t="s">
        <v>17</v>
      </c>
      <c r="B8386" s="1">
        <v>8385</v>
      </c>
      <c r="C8386" s="1" t="s">
        <v>631</v>
      </c>
      <c r="D8386" s="1" t="s">
        <v>64</v>
      </c>
      <c r="E8386" s="1">
        <v>2018</v>
      </c>
      <c r="F8386" s="1" t="s">
        <v>45</v>
      </c>
      <c r="G8386" s="1" t="s">
        <v>21</v>
      </c>
      <c r="H8386" s="1" t="s">
        <v>15</v>
      </c>
      <c r="I8386" s="1" t="s">
        <v>46</v>
      </c>
      <c r="J8386" s="1">
        <v>6.7270079999999996E-3</v>
      </c>
      <c r="L8386" s="1">
        <v>125.173</v>
      </c>
      <c r="M8386" s="1">
        <v>4</v>
      </c>
    </row>
    <row r="8387" spans="1:13" x14ac:dyDescent="0.3">
      <c r="A8387" s="1" t="s">
        <v>17</v>
      </c>
      <c r="B8387" s="1">
        <v>8386</v>
      </c>
      <c r="C8387" s="1" t="s">
        <v>468</v>
      </c>
      <c r="D8387" s="1" t="s">
        <v>64</v>
      </c>
      <c r="E8387" s="1">
        <v>2018</v>
      </c>
      <c r="F8387" s="1" t="s">
        <v>45</v>
      </c>
      <c r="G8387" s="1" t="s">
        <v>21</v>
      </c>
      <c r="H8387" s="1" t="s">
        <v>15</v>
      </c>
      <c r="I8387" s="1" t="s">
        <v>46</v>
      </c>
      <c r="J8387" s="1">
        <v>2.0460283999999999E-2</v>
      </c>
      <c r="L8387" s="1">
        <v>81.761799999999994</v>
      </c>
      <c r="M8387" s="1">
        <v>4</v>
      </c>
    </row>
    <row r="8388" spans="1:13" x14ac:dyDescent="0.3">
      <c r="A8388" s="1" t="s">
        <v>17</v>
      </c>
      <c r="B8388" s="1">
        <v>8387</v>
      </c>
      <c r="C8388" s="1" t="s">
        <v>1299</v>
      </c>
      <c r="D8388" s="1" t="s">
        <v>153</v>
      </c>
      <c r="E8388" s="1">
        <v>2018</v>
      </c>
      <c r="F8388" s="1" t="s">
        <v>45</v>
      </c>
      <c r="G8388" s="1" t="s">
        <v>21</v>
      </c>
      <c r="H8388" s="1" t="s">
        <v>15</v>
      </c>
      <c r="I8388" s="1" t="s">
        <v>46</v>
      </c>
      <c r="J8388" s="1">
        <v>0</v>
      </c>
      <c r="L8388" s="1">
        <v>109.45959999999999</v>
      </c>
      <c r="M8388" s="1">
        <v>4</v>
      </c>
    </row>
    <row r="8389" spans="1:13" x14ac:dyDescent="0.3">
      <c r="A8389" s="1" t="s">
        <v>17</v>
      </c>
      <c r="B8389" s="1">
        <v>8388</v>
      </c>
      <c r="C8389" s="1" t="s">
        <v>958</v>
      </c>
      <c r="D8389" s="1" t="s">
        <v>48</v>
      </c>
      <c r="E8389" s="1">
        <v>2018</v>
      </c>
      <c r="F8389" s="1" t="s">
        <v>45</v>
      </c>
      <c r="G8389" s="1" t="s">
        <v>21</v>
      </c>
      <c r="H8389" s="1" t="s">
        <v>15</v>
      </c>
      <c r="I8389" s="1" t="s">
        <v>46</v>
      </c>
      <c r="J8389" s="1">
        <v>0.117065801</v>
      </c>
      <c r="L8389" s="1">
        <v>196.11359999999999</v>
      </c>
      <c r="M8389" s="1">
        <v>4</v>
      </c>
    </row>
    <row r="8390" spans="1:13" x14ac:dyDescent="0.3">
      <c r="A8390" s="1" t="s">
        <v>17</v>
      </c>
      <c r="B8390" s="1">
        <v>8389</v>
      </c>
      <c r="C8390" s="1" t="s">
        <v>1306</v>
      </c>
      <c r="D8390" s="1" t="s">
        <v>48</v>
      </c>
      <c r="E8390" s="1">
        <v>2018</v>
      </c>
      <c r="F8390" s="1" t="s">
        <v>45</v>
      </c>
      <c r="G8390" s="1" t="s">
        <v>21</v>
      </c>
      <c r="H8390" s="1" t="s">
        <v>15</v>
      </c>
      <c r="I8390" s="1" t="s">
        <v>46</v>
      </c>
      <c r="J8390" s="1">
        <v>0.110901004</v>
      </c>
      <c r="L8390" s="1">
        <v>155.09979999999999</v>
      </c>
      <c r="M8390" s="1">
        <v>4</v>
      </c>
    </row>
    <row r="8391" spans="1:13" x14ac:dyDescent="0.3">
      <c r="A8391" s="1" t="s">
        <v>17</v>
      </c>
      <c r="B8391" s="1">
        <v>8390</v>
      </c>
      <c r="C8391" s="1" t="s">
        <v>469</v>
      </c>
      <c r="D8391" s="1" t="s">
        <v>48</v>
      </c>
      <c r="E8391" s="1">
        <v>2018</v>
      </c>
      <c r="F8391" s="1" t="s">
        <v>45</v>
      </c>
      <c r="G8391" s="1" t="s">
        <v>21</v>
      </c>
      <c r="H8391" s="1" t="s">
        <v>15</v>
      </c>
      <c r="I8391" s="1" t="s">
        <v>46</v>
      </c>
      <c r="J8391" s="1">
        <v>9.3217569E-2</v>
      </c>
      <c r="L8391" s="1">
        <v>116.7834</v>
      </c>
      <c r="M8391" s="1">
        <v>4</v>
      </c>
    </row>
    <row r="8392" spans="1:13" x14ac:dyDescent="0.3">
      <c r="A8392" s="1" t="s">
        <v>17</v>
      </c>
      <c r="B8392" s="1">
        <v>8391</v>
      </c>
      <c r="C8392" s="1" t="s">
        <v>1042</v>
      </c>
      <c r="D8392" s="1" t="s">
        <v>48</v>
      </c>
      <c r="E8392" s="1">
        <v>2018</v>
      </c>
      <c r="F8392" s="1" t="s">
        <v>45</v>
      </c>
      <c r="G8392" s="1" t="s">
        <v>21</v>
      </c>
      <c r="H8392" s="1" t="s">
        <v>15</v>
      </c>
      <c r="I8392" s="1" t="s">
        <v>46</v>
      </c>
      <c r="J8392" s="1">
        <v>0</v>
      </c>
      <c r="L8392" s="1">
        <v>44.142800000000001</v>
      </c>
      <c r="M8392" s="1">
        <v>4</v>
      </c>
    </row>
    <row r="8393" spans="1:13" x14ac:dyDescent="0.3">
      <c r="A8393" s="1" t="s">
        <v>17</v>
      </c>
      <c r="B8393" s="1">
        <v>8392</v>
      </c>
      <c r="C8393" s="1" t="s">
        <v>455</v>
      </c>
      <c r="D8393" s="1" t="s">
        <v>48</v>
      </c>
      <c r="E8393" s="1">
        <v>2018</v>
      </c>
      <c r="F8393" s="1" t="s">
        <v>45</v>
      </c>
      <c r="G8393" s="1" t="s">
        <v>21</v>
      </c>
      <c r="H8393" s="1" t="s">
        <v>15</v>
      </c>
      <c r="I8393" s="1" t="s">
        <v>46</v>
      </c>
      <c r="J8393" s="1">
        <v>9.5746519000000002E-2</v>
      </c>
      <c r="L8393" s="1">
        <v>208.66120000000001</v>
      </c>
      <c r="M8393" s="1">
        <v>4</v>
      </c>
    </row>
    <row r="8394" spans="1:13" x14ac:dyDescent="0.3">
      <c r="A8394" s="1" t="s">
        <v>17</v>
      </c>
      <c r="B8394" s="1">
        <v>8393</v>
      </c>
      <c r="C8394" s="1" t="s">
        <v>1328</v>
      </c>
      <c r="D8394" s="1" t="s">
        <v>48</v>
      </c>
      <c r="E8394" s="1">
        <v>2018</v>
      </c>
      <c r="F8394" s="1" t="s">
        <v>45</v>
      </c>
      <c r="G8394" s="1" t="s">
        <v>21</v>
      </c>
      <c r="H8394" s="1" t="s">
        <v>15</v>
      </c>
      <c r="I8394" s="1" t="s">
        <v>46</v>
      </c>
      <c r="J8394" s="1">
        <v>2.8281197000000001E-2</v>
      </c>
      <c r="L8394" s="1">
        <v>90.214600000000004</v>
      </c>
      <c r="M8394" s="1">
        <v>4</v>
      </c>
    </row>
    <row r="8395" spans="1:13" x14ac:dyDescent="0.3">
      <c r="A8395" s="1" t="s">
        <v>17</v>
      </c>
      <c r="B8395" s="1">
        <v>8394</v>
      </c>
      <c r="C8395" s="1" t="s">
        <v>1212</v>
      </c>
      <c r="D8395" s="1" t="s">
        <v>48</v>
      </c>
      <c r="E8395" s="1">
        <v>2018</v>
      </c>
      <c r="F8395" s="1" t="s">
        <v>45</v>
      </c>
      <c r="G8395" s="1" t="s">
        <v>21</v>
      </c>
      <c r="H8395" s="1" t="s">
        <v>15</v>
      </c>
      <c r="I8395" s="1" t="s">
        <v>46</v>
      </c>
      <c r="J8395" s="1">
        <v>5.2554508E-2</v>
      </c>
      <c r="L8395" s="1">
        <v>190.35040000000001</v>
      </c>
      <c r="M8395" s="1">
        <v>4</v>
      </c>
    </row>
    <row r="8396" spans="1:13" x14ac:dyDescent="0.3">
      <c r="A8396" s="1" t="s">
        <v>17</v>
      </c>
      <c r="B8396" s="1">
        <v>8395</v>
      </c>
      <c r="C8396" s="1" t="s">
        <v>485</v>
      </c>
      <c r="D8396" s="1" t="s">
        <v>48</v>
      </c>
      <c r="E8396" s="1">
        <v>2018</v>
      </c>
      <c r="F8396" s="1" t="s">
        <v>45</v>
      </c>
      <c r="G8396" s="1" t="s">
        <v>21</v>
      </c>
      <c r="H8396" s="1" t="s">
        <v>15</v>
      </c>
      <c r="I8396" s="1" t="s">
        <v>46</v>
      </c>
      <c r="J8396" s="1">
        <v>4.4606379000000002E-2</v>
      </c>
      <c r="L8396" s="1">
        <v>174.2054</v>
      </c>
      <c r="M8396" s="1">
        <v>4</v>
      </c>
    </row>
    <row r="8397" spans="1:13" x14ac:dyDescent="0.3">
      <c r="A8397" s="1" t="s">
        <v>17</v>
      </c>
      <c r="B8397" s="1">
        <v>8396</v>
      </c>
      <c r="C8397" s="1" t="s">
        <v>246</v>
      </c>
      <c r="D8397" s="1" t="s">
        <v>48</v>
      </c>
      <c r="E8397" s="1">
        <v>2018</v>
      </c>
      <c r="F8397" s="1" t="s">
        <v>45</v>
      </c>
      <c r="G8397" s="1" t="s">
        <v>21</v>
      </c>
      <c r="H8397" s="1" t="s">
        <v>15</v>
      </c>
      <c r="I8397" s="1" t="s">
        <v>46</v>
      </c>
      <c r="J8397" s="1">
        <v>9.1318935000000004E-2</v>
      </c>
      <c r="L8397" s="1">
        <v>230.73519999999999</v>
      </c>
      <c r="M8397" s="1">
        <v>4</v>
      </c>
    </row>
    <row r="8398" spans="1:13" x14ac:dyDescent="0.3">
      <c r="A8398" s="1" t="s">
        <v>17</v>
      </c>
      <c r="B8398" s="1">
        <v>8397</v>
      </c>
      <c r="C8398" s="1" t="s">
        <v>931</v>
      </c>
      <c r="D8398" s="1" t="s">
        <v>48</v>
      </c>
      <c r="E8398" s="1">
        <v>2018</v>
      </c>
      <c r="F8398" s="1" t="s">
        <v>45</v>
      </c>
      <c r="G8398" s="1" t="s">
        <v>21</v>
      </c>
      <c r="H8398" s="1" t="s">
        <v>15</v>
      </c>
      <c r="I8398" s="1" t="s">
        <v>46</v>
      </c>
      <c r="J8398" s="1">
        <v>2.5960173999999999E-2</v>
      </c>
      <c r="L8398" s="1">
        <v>214.88499999999999</v>
      </c>
      <c r="M8398" s="1">
        <v>4</v>
      </c>
    </row>
    <row r="8399" spans="1:13" x14ac:dyDescent="0.3">
      <c r="A8399" s="1" t="s">
        <v>17</v>
      </c>
      <c r="B8399" s="1">
        <v>8398</v>
      </c>
      <c r="C8399" s="1" t="s">
        <v>615</v>
      </c>
      <c r="D8399" s="1" t="s">
        <v>48</v>
      </c>
      <c r="E8399" s="1">
        <v>2018</v>
      </c>
      <c r="F8399" s="1" t="s">
        <v>45</v>
      </c>
      <c r="G8399" s="1" t="s">
        <v>21</v>
      </c>
      <c r="H8399" s="1" t="s">
        <v>15</v>
      </c>
      <c r="I8399" s="1" t="s">
        <v>46</v>
      </c>
      <c r="J8399" s="1">
        <v>3.6213953E-2</v>
      </c>
      <c r="L8399" s="1">
        <v>92.5488</v>
      </c>
      <c r="M8399" s="1">
        <v>4</v>
      </c>
    </row>
    <row r="8400" spans="1:13" x14ac:dyDescent="0.3">
      <c r="A8400" s="1" t="s">
        <v>17</v>
      </c>
      <c r="B8400" s="1">
        <v>8399</v>
      </c>
      <c r="C8400" s="1" t="s">
        <v>220</v>
      </c>
      <c r="D8400" s="1" t="s">
        <v>48</v>
      </c>
      <c r="E8400" s="1">
        <v>2018</v>
      </c>
      <c r="F8400" s="1" t="s">
        <v>45</v>
      </c>
      <c r="G8400" s="1" t="s">
        <v>21</v>
      </c>
      <c r="H8400" s="1" t="s">
        <v>15</v>
      </c>
      <c r="I8400" s="1" t="s">
        <v>46</v>
      </c>
      <c r="J8400" s="1">
        <v>4.0747616E-2</v>
      </c>
      <c r="L8400" s="1">
        <v>140.24959999999999</v>
      </c>
      <c r="M8400" s="1">
        <v>4</v>
      </c>
    </row>
    <row r="8401" spans="1:13" x14ac:dyDescent="0.3">
      <c r="A8401" s="1" t="s">
        <v>17</v>
      </c>
      <c r="B8401" s="1">
        <v>8400</v>
      </c>
      <c r="C8401" s="1" t="s">
        <v>330</v>
      </c>
      <c r="D8401" s="1" t="s">
        <v>48</v>
      </c>
      <c r="E8401" s="1">
        <v>2018</v>
      </c>
      <c r="F8401" s="1" t="s">
        <v>45</v>
      </c>
      <c r="G8401" s="1" t="s">
        <v>21</v>
      </c>
      <c r="H8401" s="1" t="s">
        <v>15</v>
      </c>
      <c r="I8401" s="1" t="s">
        <v>46</v>
      </c>
      <c r="J8401" s="1">
        <v>3.7505332000000002E-2</v>
      </c>
      <c r="L8401" s="1">
        <v>126.2704</v>
      </c>
      <c r="M8401" s="1">
        <v>4</v>
      </c>
    </row>
    <row r="8402" spans="1:13" x14ac:dyDescent="0.3">
      <c r="A8402" s="1" t="s">
        <v>17</v>
      </c>
      <c r="B8402" s="1">
        <v>8401</v>
      </c>
      <c r="C8402" s="1" t="s">
        <v>1000</v>
      </c>
      <c r="D8402" s="1" t="s">
        <v>48</v>
      </c>
      <c r="E8402" s="1">
        <v>2018</v>
      </c>
      <c r="F8402" s="1" t="s">
        <v>45</v>
      </c>
      <c r="G8402" s="1" t="s">
        <v>21</v>
      </c>
      <c r="H8402" s="1" t="s">
        <v>15</v>
      </c>
      <c r="I8402" s="1" t="s">
        <v>46</v>
      </c>
      <c r="J8402" s="1">
        <v>0.15919319400000001</v>
      </c>
      <c r="L8402" s="1">
        <v>92.712000000000003</v>
      </c>
      <c r="M8402" s="1">
        <v>4</v>
      </c>
    </row>
    <row r="8403" spans="1:13" x14ac:dyDescent="0.3">
      <c r="A8403" s="1" t="s">
        <v>17</v>
      </c>
      <c r="B8403" s="1">
        <v>8402</v>
      </c>
      <c r="C8403" s="1" t="s">
        <v>1340</v>
      </c>
      <c r="D8403" s="1" t="s">
        <v>48</v>
      </c>
      <c r="E8403" s="1">
        <v>2018</v>
      </c>
      <c r="F8403" s="1" t="s">
        <v>45</v>
      </c>
      <c r="G8403" s="1" t="s">
        <v>21</v>
      </c>
      <c r="H8403" s="1" t="s">
        <v>15</v>
      </c>
      <c r="I8403" s="1" t="s">
        <v>46</v>
      </c>
      <c r="J8403" s="1">
        <v>4.5900448000000003E-2</v>
      </c>
      <c r="L8403" s="1">
        <v>118.91240000000001</v>
      </c>
      <c r="M8403" s="1">
        <v>4</v>
      </c>
    </row>
    <row r="8404" spans="1:13" x14ac:dyDescent="0.3">
      <c r="A8404" s="1" t="s">
        <v>17</v>
      </c>
      <c r="B8404" s="1">
        <v>8403</v>
      </c>
      <c r="C8404" s="1" t="s">
        <v>709</v>
      </c>
      <c r="D8404" s="1" t="s">
        <v>48</v>
      </c>
      <c r="E8404" s="1">
        <v>2018</v>
      </c>
      <c r="F8404" s="1" t="s">
        <v>45</v>
      </c>
      <c r="G8404" s="1" t="s">
        <v>21</v>
      </c>
      <c r="H8404" s="1" t="s">
        <v>15</v>
      </c>
      <c r="I8404" s="1" t="s">
        <v>46</v>
      </c>
      <c r="J8404" s="1">
        <v>5.7850698999999998E-2</v>
      </c>
      <c r="L8404" s="1">
        <v>113.2834</v>
      </c>
      <c r="M8404" s="1">
        <v>4</v>
      </c>
    </row>
    <row r="8405" spans="1:13" x14ac:dyDescent="0.3">
      <c r="A8405" s="1" t="s">
        <v>17</v>
      </c>
      <c r="B8405" s="1">
        <v>8404</v>
      </c>
      <c r="C8405" s="1" t="s">
        <v>219</v>
      </c>
      <c r="D8405" s="1" t="s">
        <v>48</v>
      </c>
      <c r="E8405" s="1">
        <v>2018</v>
      </c>
      <c r="F8405" s="1" t="s">
        <v>45</v>
      </c>
      <c r="G8405" s="1" t="s">
        <v>21</v>
      </c>
      <c r="H8405" s="1" t="s">
        <v>15</v>
      </c>
      <c r="I8405" s="1" t="s">
        <v>46</v>
      </c>
      <c r="J8405" s="1">
        <v>3.3018559000000003E-2</v>
      </c>
      <c r="L8405" s="1">
        <v>170.44220000000001</v>
      </c>
      <c r="M8405" s="1">
        <v>4</v>
      </c>
    </row>
    <row r="8406" spans="1:13" x14ac:dyDescent="0.3">
      <c r="A8406" s="1" t="s">
        <v>17</v>
      </c>
      <c r="B8406" s="1">
        <v>8405</v>
      </c>
      <c r="C8406" s="1" t="s">
        <v>1601</v>
      </c>
      <c r="D8406" s="1" t="s">
        <v>48</v>
      </c>
      <c r="E8406" s="1">
        <v>2018</v>
      </c>
      <c r="F8406" s="1" t="s">
        <v>45</v>
      </c>
      <c r="G8406" s="1" t="s">
        <v>21</v>
      </c>
      <c r="H8406" s="1" t="s">
        <v>15</v>
      </c>
      <c r="I8406" s="1" t="s">
        <v>46</v>
      </c>
      <c r="J8406" s="1">
        <v>0</v>
      </c>
      <c r="L8406" s="1">
        <v>151.67080000000001</v>
      </c>
      <c r="M8406" s="1">
        <v>4</v>
      </c>
    </row>
    <row r="8407" spans="1:13" x14ac:dyDescent="0.3">
      <c r="A8407" s="1" t="s">
        <v>17</v>
      </c>
      <c r="B8407" s="1">
        <v>8406</v>
      </c>
      <c r="C8407" s="1" t="s">
        <v>1387</v>
      </c>
      <c r="D8407" s="1" t="s">
        <v>48</v>
      </c>
      <c r="E8407" s="1">
        <v>2018</v>
      </c>
      <c r="F8407" s="1" t="s">
        <v>45</v>
      </c>
      <c r="G8407" s="1" t="s">
        <v>21</v>
      </c>
      <c r="H8407" s="1" t="s">
        <v>15</v>
      </c>
      <c r="I8407" s="1" t="s">
        <v>46</v>
      </c>
      <c r="J8407" s="1">
        <v>2.7812303999999999E-2</v>
      </c>
      <c r="L8407" s="1">
        <v>147.476</v>
      </c>
      <c r="M8407" s="1">
        <v>4</v>
      </c>
    </row>
    <row r="8408" spans="1:13" x14ac:dyDescent="0.3">
      <c r="A8408" s="1" t="s">
        <v>17</v>
      </c>
      <c r="B8408" s="1">
        <v>8407</v>
      </c>
      <c r="C8408" s="1" t="s">
        <v>1509</v>
      </c>
      <c r="D8408" s="1" t="s">
        <v>48</v>
      </c>
      <c r="E8408" s="1">
        <v>2018</v>
      </c>
      <c r="F8408" s="1" t="s">
        <v>45</v>
      </c>
      <c r="G8408" s="1" t="s">
        <v>21</v>
      </c>
      <c r="H8408" s="1" t="s">
        <v>15</v>
      </c>
      <c r="I8408" s="1" t="s">
        <v>46</v>
      </c>
      <c r="J8408" s="1">
        <v>7.7348213999999998E-2</v>
      </c>
      <c r="L8408" s="1">
        <v>259.7962</v>
      </c>
      <c r="M8408" s="1">
        <v>4</v>
      </c>
    </row>
    <row r="8409" spans="1:13" x14ac:dyDescent="0.3">
      <c r="A8409" s="1" t="s">
        <v>17</v>
      </c>
      <c r="B8409" s="1">
        <v>8408</v>
      </c>
      <c r="C8409" s="1" t="s">
        <v>593</v>
      </c>
      <c r="D8409" s="1" t="s">
        <v>48</v>
      </c>
      <c r="E8409" s="1">
        <v>2018</v>
      </c>
      <c r="F8409" s="1" t="s">
        <v>45</v>
      </c>
      <c r="G8409" s="1" t="s">
        <v>21</v>
      </c>
      <c r="H8409" s="1" t="s">
        <v>15</v>
      </c>
      <c r="I8409" s="1" t="s">
        <v>46</v>
      </c>
      <c r="J8409" s="1">
        <v>0.13874251800000001</v>
      </c>
      <c r="L8409" s="1">
        <v>147.476</v>
      </c>
      <c r="M8409" s="1">
        <v>4</v>
      </c>
    </row>
    <row r="8410" spans="1:13" x14ac:dyDescent="0.3">
      <c r="A8410" s="1" t="s">
        <v>17</v>
      </c>
      <c r="B8410" s="1">
        <v>8409</v>
      </c>
      <c r="C8410" s="1" t="s">
        <v>656</v>
      </c>
      <c r="D8410" s="1" t="s">
        <v>48</v>
      </c>
      <c r="E8410" s="1">
        <v>2018</v>
      </c>
      <c r="F8410" s="1" t="s">
        <v>45</v>
      </c>
      <c r="G8410" s="1" t="s">
        <v>21</v>
      </c>
      <c r="H8410" s="1" t="s">
        <v>15</v>
      </c>
      <c r="I8410" s="1" t="s">
        <v>46</v>
      </c>
      <c r="J8410" s="1">
        <v>0.102941345</v>
      </c>
      <c r="L8410" s="1">
        <v>142.047</v>
      </c>
      <c r="M8410" s="1">
        <v>4</v>
      </c>
    </row>
    <row r="8411" spans="1:13" x14ac:dyDescent="0.3">
      <c r="A8411" s="1" t="s">
        <v>17</v>
      </c>
      <c r="B8411" s="1">
        <v>8410</v>
      </c>
      <c r="C8411" s="1" t="s">
        <v>722</v>
      </c>
      <c r="D8411" s="1" t="s">
        <v>48</v>
      </c>
      <c r="E8411" s="1">
        <v>2018</v>
      </c>
      <c r="F8411" s="1" t="s">
        <v>45</v>
      </c>
      <c r="G8411" s="1" t="s">
        <v>21</v>
      </c>
      <c r="H8411" s="1" t="s">
        <v>15</v>
      </c>
      <c r="I8411" s="1" t="s">
        <v>46</v>
      </c>
      <c r="J8411" s="1">
        <v>8.5538477000000002E-2</v>
      </c>
      <c r="L8411" s="1">
        <v>169.2816</v>
      </c>
      <c r="M8411" s="1">
        <v>4</v>
      </c>
    </row>
    <row r="8412" spans="1:13" x14ac:dyDescent="0.3">
      <c r="A8412" s="1" t="s">
        <v>17</v>
      </c>
      <c r="B8412" s="1">
        <v>8411</v>
      </c>
      <c r="C8412" s="1" t="s">
        <v>476</v>
      </c>
      <c r="D8412" s="1" t="s">
        <v>48</v>
      </c>
      <c r="E8412" s="1">
        <v>2018</v>
      </c>
      <c r="F8412" s="1" t="s">
        <v>45</v>
      </c>
      <c r="G8412" s="1" t="s">
        <v>21</v>
      </c>
      <c r="H8412" s="1" t="s">
        <v>15</v>
      </c>
      <c r="I8412" s="1" t="s">
        <v>46</v>
      </c>
      <c r="J8412" s="1">
        <v>4.3551752999999999E-2</v>
      </c>
      <c r="L8412" s="1">
        <v>184.495</v>
      </c>
      <c r="M8412" s="1">
        <v>4</v>
      </c>
    </row>
    <row r="8413" spans="1:13" x14ac:dyDescent="0.3">
      <c r="A8413" s="1" t="s">
        <v>17</v>
      </c>
      <c r="B8413" s="1">
        <v>8412</v>
      </c>
      <c r="C8413" s="1" t="s">
        <v>1541</v>
      </c>
      <c r="D8413" s="1" t="s">
        <v>48</v>
      </c>
      <c r="E8413" s="1">
        <v>2018</v>
      </c>
      <c r="F8413" s="1" t="s">
        <v>45</v>
      </c>
      <c r="G8413" s="1" t="s">
        <v>21</v>
      </c>
      <c r="H8413" s="1" t="s">
        <v>15</v>
      </c>
      <c r="I8413" s="1" t="s">
        <v>46</v>
      </c>
      <c r="J8413" s="1">
        <v>0.17264121299999999</v>
      </c>
      <c r="L8413" s="1">
        <v>195.11099999999999</v>
      </c>
      <c r="M8413" s="1">
        <v>4</v>
      </c>
    </row>
    <row r="8414" spans="1:13" x14ac:dyDescent="0.3">
      <c r="A8414" s="1" t="s">
        <v>17</v>
      </c>
      <c r="B8414" s="1">
        <v>8413</v>
      </c>
      <c r="C8414" s="1" t="s">
        <v>248</v>
      </c>
      <c r="D8414" s="1" t="s">
        <v>48</v>
      </c>
      <c r="E8414" s="1">
        <v>2018</v>
      </c>
      <c r="F8414" s="1" t="s">
        <v>45</v>
      </c>
      <c r="G8414" s="1" t="s">
        <v>21</v>
      </c>
      <c r="H8414" s="1" t="s">
        <v>15</v>
      </c>
      <c r="I8414" s="1" t="s">
        <v>46</v>
      </c>
      <c r="J8414" s="1">
        <v>4.7658029999999997E-2</v>
      </c>
      <c r="L8414" s="1">
        <v>188.38980000000001</v>
      </c>
      <c r="M8414" s="1">
        <v>4</v>
      </c>
    </row>
    <row r="8415" spans="1:13" x14ac:dyDescent="0.3">
      <c r="A8415" s="1" t="s">
        <v>17</v>
      </c>
      <c r="B8415" s="1">
        <v>8414</v>
      </c>
      <c r="C8415" s="1" t="s">
        <v>942</v>
      </c>
      <c r="D8415" s="1" t="s">
        <v>48</v>
      </c>
      <c r="E8415" s="1">
        <v>2018</v>
      </c>
      <c r="F8415" s="1" t="s">
        <v>45</v>
      </c>
      <c r="G8415" s="1" t="s">
        <v>21</v>
      </c>
      <c r="H8415" s="1" t="s">
        <v>15</v>
      </c>
      <c r="I8415" s="1" t="s">
        <v>46</v>
      </c>
      <c r="J8415" s="1">
        <v>0.106876976</v>
      </c>
      <c r="L8415" s="1">
        <v>146.70760000000001</v>
      </c>
      <c r="M8415" s="1">
        <v>4</v>
      </c>
    </row>
    <row r="8416" spans="1:13" x14ac:dyDescent="0.3">
      <c r="A8416" s="1" t="s">
        <v>17</v>
      </c>
      <c r="B8416" s="1">
        <v>8415</v>
      </c>
      <c r="C8416" s="1" t="s">
        <v>1329</v>
      </c>
      <c r="D8416" s="1" t="s">
        <v>32</v>
      </c>
      <c r="E8416" s="1">
        <v>2018</v>
      </c>
      <c r="F8416" s="1" t="s">
        <v>45</v>
      </c>
      <c r="G8416" s="1" t="s">
        <v>21</v>
      </c>
      <c r="H8416" s="1" t="s">
        <v>15</v>
      </c>
      <c r="I8416" s="1" t="s">
        <v>46</v>
      </c>
      <c r="J8416" s="1">
        <v>8.1841135999999995E-2</v>
      </c>
      <c r="L8416" s="1">
        <v>190.053</v>
      </c>
      <c r="M8416" s="1">
        <v>4</v>
      </c>
    </row>
    <row r="8417" spans="1:13" x14ac:dyDescent="0.3">
      <c r="A8417" s="1" t="s">
        <v>17</v>
      </c>
      <c r="B8417" s="1">
        <v>8416</v>
      </c>
      <c r="C8417" s="1" t="s">
        <v>898</v>
      </c>
      <c r="D8417" s="1" t="s">
        <v>32</v>
      </c>
      <c r="E8417" s="1">
        <v>2018</v>
      </c>
      <c r="F8417" s="1" t="s">
        <v>45</v>
      </c>
      <c r="G8417" s="1" t="s">
        <v>21</v>
      </c>
      <c r="H8417" s="1" t="s">
        <v>15</v>
      </c>
      <c r="I8417" s="1" t="s">
        <v>46</v>
      </c>
      <c r="J8417" s="1">
        <v>6.9123359999999995E-2</v>
      </c>
      <c r="L8417" s="1">
        <v>106.0938</v>
      </c>
      <c r="M8417" s="1">
        <v>4</v>
      </c>
    </row>
    <row r="8418" spans="1:13" x14ac:dyDescent="0.3">
      <c r="A8418" s="1" t="s">
        <v>17</v>
      </c>
      <c r="B8418" s="1">
        <v>8417</v>
      </c>
      <c r="C8418" s="1" t="s">
        <v>181</v>
      </c>
      <c r="D8418" s="1" t="s">
        <v>32</v>
      </c>
      <c r="E8418" s="1">
        <v>2018</v>
      </c>
      <c r="F8418" s="1" t="s">
        <v>45</v>
      </c>
      <c r="G8418" s="1" t="s">
        <v>21</v>
      </c>
      <c r="H8418" s="1" t="s">
        <v>15</v>
      </c>
      <c r="I8418" s="1" t="s">
        <v>46</v>
      </c>
      <c r="J8418" s="1">
        <v>3.0645958000000001E-2</v>
      </c>
      <c r="L8418" s="1">
        <v>141.71539999999999</v>
      </c>
      <c r="M8418" s="1">
        <v>4</v>
      </c>
    </row>
    <row r="8419" spans="1:13" x14ac:dyDescent="0.3">
      <c r="A8419" s="1" t="s">
        <v>17</v>
      </c>
      <c r="B8419" s="1">
        <v>8418</v>
      </c>
      <c r="C8419" s="1" t="s">
        <v>1073</v>
      </c>
      <c r="D8419" s="1" t="s">
        <v>32</v>
      </c>
      <c r="E8419" s="1">
        <v>2018</v>
      </c>
      <c r="F8419" s="1" t="s">
        <v>45</v>
      </c>
      <c r="G8419" s="1" t="s">
        <v>21</v>
      </c>
      <c r="H8419" s="1" t="s">
        <v>15</v>
      </c>
      <c r="I8419" s="1" t="s">
        <v>46</v>
      </c>
      <c r="J8419" s="1">
        <v>1.724183E-2</v>
      </c>
      <c r="L8419" s="1">
        <v>197.07679999999999</v>
      </c>
      <c r="M8419" s="1">
        <v>4</v>
      </c>
    </row>
    <row r="8420" spans="1:13" x14ac:dyDescent="0.3">
      <c r="A8420" s="1" t="s">
        <v>17</v>
      </c>
      <c r="B8420" s="1">
        <v>8419</v>
      </c>
      <c r="C8420" s="1" t="s">
        <v>1253</v>
      </c>
      <c r="D8420" s="1" t="s">
        <v>32</v>
      </c>
      <c r="E8420" s="1">
        <v>2018</v>
      </c>
      <c r="F8420" s="1" t="s">
        <v>45</v>
      </c>
      <c r="G8420" s="1" t="s">
        <v>21</v>
      </c>
      <c r="H8420" s="1" t="s">
        <v>15</v>
      </c>
      <c r="I8420" s="1" t="s">
        <v>46</v>
      </c>
      <c r="J8420" s="1">
        <v>3.8736753999999998E-2</v>
      </c>
      <c r="L8420" s="1">
        <v>37.319000000000003</v>
      </c>
      <c r="M8420" s="1">
        <v>4</v>
      </c>
    </row>
    <row r="8421" spans="1:13" x14ac:dyDescent="0.3">
      <c r="A8421" s="1" t="s">
        <v>17</v>
      </c>
      <c r="B8421" s="1">
        <v>8420</v>
      </c>
      <c r="C8421" s="1" t="s">
        <v>223</v>
      </c>
      <c r="D8421" s="1" t="s">
        <v>32</v>
      </c>
      <c r="E8421" s="1">
        <v>2018</v>
      </c>
      <c r="F8421" s="1" t="s">
        <v>45</v>
      </c>
      <c r="G8421" s="1" t="s">
        <v>21</v>
      </c>
      <c r="H8421" s="1" t="s">
        <v>15</v>
      </c>
      <c r="I8421" s="1" t="s">
        <v>46</v>
      </c>
      <c r="J8421" s="1">
        <v>6.7128641000000003E-2</v>
      </c>
      <c r="L8421" s="1">
        <v>242.8486</v>
      </c>
      <c r="M8421" s="1">
        <v>4</v>
      </c>
    </row>
    <row r="8422" spans="1:13" x14ac:dyDescent="0.3">
      <c r="A8422" s="1" t="s">
        <v>17</v>
      </c>
      <c r="B8422" s="1">
        <v>8421</v>
      </c>
      <c r="C8422" s="1" t="s">
        <v>1183</v>
      </c>
      <c r="D8422" s="1" t="s">
        <v>32</v>
      </c>
      <c r="E8422" s="1">
        <v>2018</v>
      </c>
      <c r="F8422" s="1" t="s">
        <v>45</v>
      </c>
      <c r="G8422" s="1" t="s">
        <v>21</v>
      </c>
      <c r="H8422" s="1" t="s">
        <v>15</v>
      </c>
      <c r="I8422" s="1" t="s">
        <v>46</v>
      </c>
      <c r="J8422" s="1">
        <v>0.114475357</v>
      </c>
      <c r="L8422" s="1">
        <v>160.92359999999999</v>
      </c>
      <c r="M8422" s="1">
        <v>4</v>
      </c>
    </row>
    <row r="8423" spans="1:13" x14ac:dyDescent="0.3">
      <c r="A8423" s="1" t="s">
        <v>17</v>
      </c>
      <c r="B8423" s="1">
        <v>8422</v>
      </c>
      <c r="C8423" s="1" t="s">
        <v>221</v>
      </c>
      <c r="D8423" s="1" t="s">
        <v>32</v>
      </c>
      <c r="E8423" s="1">
        <v>2018</v>
      </c>
      <c r="F8423" s="1" t="s">
        <v>45</v>
      </c>
      <c r="G8423" s="1" t="s">
        <v>21</v>
      </c>
      <c r="H8423" s="1" t="s">
        <v>15</v>
      </c>
      <c r="I8423" s="1" t="s">
        <v>46</v>
      </c>
      <c r="J8423" s="1">
        <v>4.3791579999999997E-2</v>
      </c>
      <c r="L8423" s="1">
        <v>189.053</v>
      </c>
      <c r="M8423" s="1">
        <v>4</v>
      </c>
    </row>
    <row r="8424" spans="1:13" x14ac:dyDescent="0.3">
      <c r="A8424" s="1" t="s">
        <v>17</v>
      </c>
      <c r="B8424" s="1">
        <v>8423</v>
      </c>
      <c r="C8424" s="1" t="s">
        <v>1242</v>
      </c>
      <c r="D8424" s="1" t="s">
        <v>32</v>
      </c>
      <c r="E8424" s="1">
        <v>2018</v>
      </c>
      <c r="F8424" s="1" t="s">
        <v>45</v>
      </c>
      <c r="G8424" s="1" t="s">
        <v>21</v>
      </c>
      <c r="H8424" s="1" t="s">
        <v>15</v>
      </c>
      <c r="I8424" s="1" t="s">
        <v>46</v>
      </c>
      <c r="J8424" s="1">
        <v>3.5769657000000003E-2</v>
      </c>
      <c r="L8424" s="1">
        <v>40.913800000000002</v>
      </c>
      <c r="M8424" s="1">
        <v>4</v>
      </c>
    </row>
    <row r="8425" spans="1:13" x14ac:dyDescent="0.3">
      <c r="A8425" s="1" t="s">
        <v>17</v>
      </c>
      <c r="B8425" s="1">
        <v>8424</v>
      </c>
      <c r="C8425" s="1" t="s">
        <v>834</v>
      </c>
      <c r="D8425" s="1" t="s">
        <v>159</v>
      </c>
      <c r="E8425" s="1">
        <v>2018</v>
      </c>
      <c r="F8425" s="1" t="s">
        <v>45</v>
      </c>
      <c r="G8425" s="1" t="s">
        <v>21</v>
      </c>
      <c r="H8425" s="1" t="s">
        <v>15</v>
      </c>
      <c r="I8425" s="1" t="s">
        <v>46</v>
      </c>
      <c r="J8425" s="1">
        <v>0</v>
      </c>
      <c r="L8425" s="1">
        <v>167.51580000000001</v>
      </c>
      <c r="M8425" s="1">
        <v>4</v>
      </c>
    </row>
    <row r="8426" spans="1:13" x14ac:dyDescent="0.3">
      <c r="A8426" s="1" t="s">
        <v>17</v>
      </c>
      <c r="B8426" s="1">
        <v>8425</v>
      </c>
      <c r="C8426" s="1" t="s">
        <v>736</v>
      </c>
      <c r="D8426" s="1" t="s">
        <v>159</v>
      </c>
      <c r="E8426" s="1">
        <v>2018</v>
      </c>
      <c r="F8426" s="1" t="s">
        <v>45</v>
      </c>
      <c r="G8426" s="1" t="s">
        <v>21</v>
      </c>
      <c r="H8426" s="1" t="s">
        <v>15</v>
      </c>
      <c r="I8426" s="1" t="s">
        <v>46</v>
      </c>
      <c r="J8426" s="1">
        <v>3.0468470000000001E-2</v>
      </c>
      <c r="L8426" s="1">
        <v>254.70400000000001</v>
      </c>
      <c r="M8426" s="1">
        <v>4</v>
      </c>
    </row>
    <row r="8427" spans="1:13" x14ac:dyDescent="0.3">
      <c r="A8427" s="1" t="s">
        <v>17</v>
      </c>
      <c r="B8427" s="1">
        <v>8426</v>
      </c>
      <c r="C8427" s="1" t="s">
        <v>881</v>
      </c>
      <c r="D8427" s="1" t="s">
        <v>159</v>
      </c>
      <c r="E8427" s="1">
        <v>2018</v>
      </c>
      <c r="F8427" s="1" t="s">
        <v>45</v>
      </c>
      <c r="G8427" s="1" t="s">
        <v>21</v>
      </c>
      <c r="H8427" s="1" t="s">
        <v>15</v>
      </c>
      <c r="I8427" s="1" t="s">
        <v>46</v>
      </c>
      <c r="J8427" s="1">
        <v>4.3025208000000002E-2</v>
      </c>
      <c r="L8427" s="1">
        <v>37.616399999999999</v>
      </c>
      <c r="M8427" s="1">
        <v>4</v>
      </c>
    </row>
    <row r="8428" spans="1:13" x14ac:dyDescent="0.3">
      <c r="A8428" s="1" t="s">
        <v>10</v>
      </c>
      <c r="B8428" s="1">
        <v>8427</v>
      </c>
      <c r="C8428" s="1" t="s">
        <v>866</v>
      </c>
      <c r="D8428" s="1" t="s">
        <v>95</v>
      </c>
      <c r="E8428" s="1">
        <v>2018</v>
      </c>
      <c r="F8428" s="1" t="s">
        <v>45</v>
      </c>
      <c r="G8428" s="1" t="s">
        <v>21</v>
      </c>
      <c r="H8428" s="1" t="s">
        <v>15</v>
      </c>
      <c r="I8428" s="1" t="s">
        <v>46</v>
      </c>
      <c r="J8428" s="1">
        <v>0.116108797</v>
      </c>
      <c r="L8428" s="1">
        <v>164.12100000000001</v>
      </c>
      <c r="M8428" s="1">
        <v>4</v>
      </c>
    </row>
    <row r="8429" spans="1:13" x14ac:dyDescent="0.3">
      <c r="A8429" s="1" t="s">
        <v>10</v>
      </c>
      <c r="B8429" s="1">
        <v>8428</v>
      </c>
      <c r="C8429" s="1" t="s">
        <v>803</v>
      </c>
      <c r="D8429" s="1" t="s">
        <v>95</v>
      </c>
      <c r="E8429" s="1">
        <v>2018</v>
      </c>
      <c r="F8429" s="1" t="s">
        <v>45</v>
      </c>
      <c r="G8429" s="1" t="s">
        <v>21</v>
      </c>
      <c r="H8429" s="1" t="s">
        <v>15</v>
      </c>
      <c r="I8429" s="1" t="s">
        <v>46</v>
      </c>
      <c r="J8429" s="1">
        <v>2.2829734000000001E-2</v>
      </c>
      <c r="L8429" s="1">
        <v>241.0538</v>
      </c>
      <c r="M8429" s="1">
        <v>4</v>
      </c>
    </row>
    <row r="8430" spans="1:13" x14ac:dyDescent="0.3">
      <c r="A8430" s="1" t="s">
        <v>10</v>
      </c>
      <c r="B8430" s="1">
        <v>8429</v>
      </c>
      <c r="C8430" s="1" t="s">
        <v>1544</v>
      </c>
      <c r="D8430" s="1" t="s">
        <v>95</v>
      </c>
      <c r="E8430" s="1">
        <v>2018</v>
      </c>
      <c r="F8430" s="1" t="s">
        <v>45</v>
      </c>
      <c r="G8430" s="1" t="s">
        <v>21</v>
      </c>
      <c r="H8430" s="1" t="s">
        <v>15</v>
      </c>
      <c r="I8430" s="1" t="s">
        <v>46</v>
      </c>
      <c r="J8430" s="1">
        <v>8.0346057999999998E-2</v>
      </c>
      <c r="L8430" s="1">
        <v>195.71100000000001</v>
      </c>
      <c r="M8430" s="1">
        <v>4</v>
      </c>
    </row>
    <row r="8431" spans="1:13" x14ac:dyDescent="0.3">
      <c r="A8431" s="1" t="s">
        <v>10</v>
      </c>
      <c r="B8431" s="1">
        <v>8430</v>
      </c>
      <c r="C8431" s="1" t="s">
        <v>976</v>
      </c>
      <c r="D8431" s="1" t="s">
        <v>95</v>
      </c>
      <c r="E8431" s="1">
        <v>2018</v>
      </c>
      <c r="F8431" s="1" t="s">
        <v>45</v>
      </c>
      <c r="G8431" s="1" t="s">
        <v>21</v>
      </c>
      <c r="H8431" s="1" t="s">
        <v>15</v>
      </c>
      <c r="I8431" s="1" t="s">
        <v>46</v>
      </c>
      <c r="J8431" s="1">
        <v>6.2547321000000003E-2</v>
      </c>
      <c r="L8431" s="1">
        <v>88.382999999999996</v>
      </c>
      <c r="M8431" s="1">
        <v>4</v>
      </c>
    </row>
    <row r="8432" spans="1:13" x14ac:dyDescent="0.3">
      <c r="A8432" s="1" t="s">
        <v>10</v>
      </c>
      <c r="B8432" s="1">
        <v>8431</v>
      </c>
      <c r="C8432" s="1" t="s">
        <v>934</v>
      </c>
      <c r="D8432" s="1" t="s">
        <v>95</v>
      </c>
      <c r="E8432" s="1">
        <v>2018</v>
      </c>
      <c r="F8432" s="1" t="s">
        <v>45</v>
      </c>
      <c r="G8432" s="1" t="s">
        <v>21</v>
      </c>
      <c r="H8432" s="1" t="s">
        <v>15</v>
      </c>
      <c r="I8432" s="1" t="s">
        <v>46</v>
      </c>
      <c r="J8432" s="1">
        <v>5.1366901E-2</v>
      </c>
      <c r="L8432" s="1">
        <v>77.064400000000006</v>
      </c>
      <c r="M8432" s="1">
        <v>4</v>
      </c>
    </row>
    <row r="8433" spans="1:13" x14ac:dyDescent="0.3">
      <c r="A8433" s="1" t="s">
        <v>10</v>
      </c>
      <c r="B8433" s="1">
        <v>8432</v>
      </c>
      <c r="C8433" s="1" t="s">
        <v>904</v>
      </c>
      <c r="D8433" s="1" t="s">
        <v>95</v>
      </c>
      <c r="E8433" s="1">
        <v>2018</v>
      </c>
      <c r="F8433" s="1" t="s">
        <v>45</v>
      </c>
      <c r="G8433" s="1" t="s">
        <v>21</v>
      </c>
      <c r="H8433" s="1" t="s">
        <v>15</v>
      </c>
      <c r="I8433" s="1" t="s">
        <v>46</v>
      </c>
      <c r="J8433" s="1">
        <v>0.10351785300000001</v>
      </c>
      <c r="L8433" s="1">
        <v>164.95</v>
      </c>
      <c r="M8433" s="1">
        <v>4</v>
      </c>
    </row>
    <row r="8434" spans="1:13" x14ac:dyDescent="0.3">
      <c r="A8434" s="1" t="s">
        <v>10</v>
      </c>
      <c r="B8434" s="1">
        <v>8433</v>
      </c>
      <c r="C8434" s="1" t="s">
        <v>1046</v>
      </c>
      <c r="D8434" s="1" t="s">
        <v>57</v>
      </c>
      <c r="E8434" s="1">
        <v>2018</v>
      </c>
      <c r="F8434" s="1" t="s">
        <v>45</v>
      </c>
      <c r="G8434" s="1" t="s">
        <v>21</v>
      </c>
      <c r="H8434" s="1" t="s">
        <v>15</v>
      </c>
      <c r="I8434" s="1" t="s">
        <v>46</v>
      </c>
      <c r="J8434" s="1">
        <v>0</v>
      </c>
      <c r="L8434" s="1">
        <v>84.590800000000002</v>
      </c>
      <c r="M8434" s="1">
        <v>4</v>
      </c>
    </row>
    <row r="8435" spans="1:13" x14ac:dyDescent="0.3">
      <c r="A8435" s="1" t="s">
        <v>10</v>
      </c>
      <c r="B8435" s="1">
        <v>8434</v>
      </c>
      <c r="C8435" s="1" t="s">
        <v>867</v>
      </c>
      <c r="D8435" s="1" t="s">
        <v>57</v>
      </c>
      <c r="E8435" s="1">
        <v>2018</v>
      </c>
      <c r="F8435" s="1" t="s">
        <v>45</v>
      </c>
      <c r="G8435" s="1" t="s">
        <v>21</v>
      </c>
      <c r="H8435" s="1" t="s">
        <v>15</v>
      </c>
      <c r="I8435" s="1" t="s">
        <v>46</v>
      </c>
      <c r="J8435" s="1">
        <v>5.5289464000000003E-2</v>
      </c>
      <c r="L8435" s="1">
        <v>222.50880000000001</v>
      </c>
      <c r="M8435" s="1">
        <v>4</v>
      </c>
    </row>
    <row r="8436" spans="1:13" x14ac:dyDescent="0.3">
      <c r="A8436" s="1" t="s">
        <v>10</v>
      </c>
      <c r="B8436" s="1">
        <v>8435</v>
      </c>
      <c r="C8436" s="1" t="s">
        <v>498</v>
      </c>
      <c r="D8436" s="1" t="s">
        <v>57</v>
      </c>
      <c r="E8436" s="1">
        <v>2018</v>
      </c>
      <c r="F8436" s="1" t="s">
        <v>45</v>
      </c>
      <c r="G8436" s="1" t="s">
        <v>21</v>
      </c>
      <c r="H8436" s="1" t="s">
        <v>15</v>
      </c>
      <c r="I8436" s="1" t="s">
        <v>46</v>
      </c>
      <c r="J8436" s="1">
        <v>1.5950065999999999E-2</v>
      </c>
      <c r="L8436" s="1">
        <v>47.740200000000002</v>
      </c>
      <c r="M8436" s="1">
        <v>4</v>
      </c>
    </row>
    <row r="8437" spans="1:13" x14ac:dyDescent="0.3">
      <c r="A8437" s="1" t="s">
        <v>10</v>
      </c>
      <c r="B8437" s="1">
        <v>8436</v>
      </c>
      <c r="C8437" s="1" t="s">
        <v>596</v>
      </c>
      <c r="D8437" s="1" t="s">
        <v>74</v>
      </c>
      <c r="E8437" s="1">
        <v>2018</v>
      </c>
      <c r="F8437" s="1" t="s">
        <v>45</v>
      </c>
      <c r="G8437" s="1" t="s">
        <v>21</v>
      </c>
      <c r="H8437" s="1" t="s">
        <v>15</v>
      </c>
      <c r="I8437" s="1" t="s">
        <v>46</v>
      </c>
      <c r="J8437" s="1">
        <v>9.4109235999999999E-2</v>
      </c>
      <c r="L8437" s="1">
        <v>102.9332</v>
      </c>
      <c r="M8437" s="1">
        <v>4</v>
      </c>
    </row>
    <row r="8438" spans="1:13" x14ac:dyDescent="0.3">
      <c r="A8438" s="1" t="s">
        <v>10</v>
      </c>
      <c r="B8438" s="1">
        <v>8437</v>
      </c>
      <c r="C8438" s="1" t="s">
        <v>429</v>
      </c>
      <c r="D8438" s="1" t="s">
        <v>74</v>
      </c>
      <c r="E8438" s="1">
        <v>2018</v>
      </c>
      <c r="F8438" s="1" t="s">
        <v>45</v>
      </c>
      <c r="G8438" s="1" t="s">
        <v>21</v>
      </c>
      <c r="H8438" s="1" t="s">
        <v>15</v>
      </c>
      <c r="I8438" s="1" t="s">
        <v>46</v>
      </c>
      <c r="J8438" s="1">
        <v>6.8754394999999996E-2</v>
      </c>
      <c r="L8438" s="1">
        <v>54.561399999999999</v>
      </c>
      <c r="M8438" s="1">
        <v>4</v>
      </c>
    </row>
    <row r="8439" spans="1:13" x14ac:dyDescent="0.3">
      <c r="A8439" s="1" t="s">
        <v>10</v>
      </c>
      <c r="B8439" s="1">
        <v>8438</v>
      </c>
      <c r="C8439" s="1" t="s">
        <v>696</v>
      </c>
      <c r="D8439" s="1" t="s">
        <v>74</v>
      </c>
      <c r="E8439" s="1">
        <v>2018</v>
      </c>
      <c r="F8439" s="1" t="s">
        <v>45</v>
      </c>
      <c r="G8439" s="1" t="s">
        <v>21</v>
      </c>
      <c r="H8439" s="1" t="s">
        <v>15</v>
      </c>
      <c r="I8439" s="1" t="s">
        <v>46</v>
      </c>
      <c r="J8439" s="1">
        <v>6.5928735000000002E-2</v>
      </c>
      <c r="L8439" s="1">
        <v>183.0292</v>
      </c>
      <c r="M8439" s="1">
        <v>4</v>
      </c>
    </row>
    <row r="8440" spans="1:13" x14ac:dyDescent="0.3">
      <c r="A8440" s="1" t="s">
        <v>10</v>
      </c>
      <c r="B8440" s="1">
        <v>8439</v>
      </c>
      <c r="C8440" s="1" t="s">
        <v>900</v>
      </c>
      <c r="D8440" s="1" t="s">
        <v>28</v>
      </c>
      <c r="E8440" s="1">
        <v>2018</v>
      </c>
      <c r="F8440" s="1" t="s">
        <v>45</v>
      </c>
      <c r="G8440" s="1" t="s">
        <v>21</v>
      </c>
      <c r="H8440" s="1" t="s">
        <v>15</v>
      </c>
      <c r="I8440" s="1" t="s">
        <v>46</v>
      </c>
      <c r="J8440" s="1">
        <v>5.4114924000000002E-2</v>
      </c>
      <c r="L8440" s="1">
        <v>58.490400000000001</v>
      </c>
      <c r="M8440" s="1">
        <v>4</v>
      </c>
    </row>
    <row r="8441" spans="1:13" x14ac:dyDescent="0.3">
      <c r="A8441" s="1" t="s">
        <v>10</v>
      </c>
      <c r="B8441" s="1">
        <v>8440</v>
      </c>
      <c r="C8441" s="1" t="s">
        <v>251</v>
      </c>
      <c r="D8441" s="1" t="s">
        <v>28</v>
      </c>
      <c r="E8441" s="1">
        <v>2018</v>
      </c>
      <c r="F8441" s="1" t="s">
        <v>45</v>
      </c>
      <c r="G8441" s="1" t="s">
        <v>21</v>
      </c>
      <c r="H8441" s="1" t="s">
        <v>15</v>
      </c>
      <c r="I8441" s="1" t="s">
        <v>46</v>
      </c>
      <c r="J8441" s="1">
        <v>3.1116081E-2</v>
      </c>
      <c r="L8441" s="1">
        <v>55.264000000000003</v>
      </c>
      <c r="M8441" s="1">
        <v>4</v>
      </c>
    </row>
    <row r="8442" spans="1:13" x14ac:dyDescent="0.3">
      <c r="A8442" s="1" t="s">
        <v>10</v>
      </c>
      <c r="B8442" s="1">
        <v>8441</v>
      </c>
      <c r="C8442" s="1" t="s">
        <v>395</v>
      </c>
      <c r="D8442" s="1" t="s">
        <v>28</v>
      </c>
      <c r="E8442" s="1">
        <v>2018</v>
      </c>
      <c r="F8442" s="1" t="s">
        <v>45</v>
      </c>
      <c r="G8442" s="1" t="s">
        <v>21</v>
      </c>
      <c r="H8442" s="1" t="s">
        <v>15</v>
      </c>
      <c r="I8442" s="1" t="s">
        <v>46</v>
      </c>
      <c r="J8442" s="1">
        <v>4.1049321999999999E-2</v>
      </c>
      <c r="L8442" s="1">
        <v>41.245399999999997</v>
      </c>
      <c r="M8442" s="1">
        <v>4</v>
      </c>
    </row>
    <row r="8443" spans="1:13" x14ac:dyDescent="0.3">
      <c r="A8443" s="1" t="s">
        <v>10</v>
      </c>
      <c r="B8443" s="1">
        <v>8442</v>
      </c>
      <c r="C8443" s="1" t="s">
        <v>624</v>
      </c>
      <c r="D8443" s="1" t="s">
        <v>28</v>
      </c>
      <c r="E8443" s="1">
        <v>2018</v>
      </c>
      <c r="F8443" s="1" t="s">
        <v>45</v>
      </c>
      <c r="G8443" s="1" t="s">
        <v>21</v>
      </c>
      <c r="H8443" s="1" t="s">
        <v>15</v>
      </c>
      <c r="I8443" s="1" t="s">
        <v>46</v>
      </c>
      <c r="J8443" s="1">
        <v>5.0256161000000001E-2</v>
      </c>
      <c r="L8443" s="1">
        <v>150.9024</v>
      </c>
      <c r="M8443" s="1">
        <v>4</v>
      </c>
    </row>
    <row r="8444" spans="1:13" x14ac:dyDescent="0.3">
      <c r="A8444" s="1" t="s">
        <v>10</v>
      </c>
      <c r="B8444" s="1">
        <v>8443</v>
      </c>
      <c r="C8444" s="1" t="s">
        <v>966</v>
      </c>
      <c r="D8444" s="1" t="s">
        <v>28</v>
      </c>
      <c r="E8444" s="1">
        <v>2018</v>
      </c>
      <c r="F8444" s="1" t="s">
        <v>45</v>
      </c>
      <c r="G8444" s="1" t="s">
        <v>21</v>
      </c>
      <c r="H8444" s="1" t="s">
        <v>15</v>
      </c>
      <c r="I8444" s="1" t="s">
        <v>46</v>
      </c>
      <c r="J8444" s="1">
        <v>3.4531701999999997E-2</v>
      </c>
      <c r="L8444" s="1">
        <v>142.24959999999999</v>
      </c>
      <c r="M8444" s="1">
        <v>4</v>
      </c>
    </row>
    <row r="8445" spans="1:13" x14ac:dyDescent="0.3">
      <c r="A8445" s="1" t="s">
        <v>10</v>
      </c>
      <c r="B8445" s="1">
        <v>8444</v>
      </c>
      <c r="C8445" s="1" t="s">
        <v>357</v>
      </c>
      <c r="D8445" s="1" t="s">
        <v>28</v>
      </c>
      <c r="E8445" s="1">
        <v>2018</v>
      </c>
      <c r="F8445" s="1" t="s">
        <v>45</v>
      </c>
      <c r="G8445" s="1" t="s">
        <v>21</v>
      </c>
      <c r="H8445" s="1" t="s">
        <v>15</v>
      </c>
      <c r="I8445" s="1" t="s">
        <v>46</v>
      </c>
      <c r="J8445" s="1">
        <v>1.4661762E-2</v>
      </c>
      <c r="L8445" s="1">
        <v>89.117199999999997</v>
      </c>
      <c r="M8445" s="1">
        <v>4</v>
      </c>
    </row>
    <row r="8446" spans="1:13" x14ac:dyDescent="0.3">
      <c r="A8446" s="1" t="s">
        <v>10</v>
      </c>
      <c r="B8446" s="1">
        <v>8445</v>
      </c>
      <c r="C8446" s="1" t="s">
        <v>511</v>
      </c>
      <c r="D8446" s="1" t="s">
        <v>28</v>
      </c>
      <c r="E8446" s="1">
        <v>2018</v>
      </c>
      <c r="F8446" s="1" t="s">
        <v>45</v>
      </c>
      <c r="G8446" s="1" t="s">
        <v>21</v>
      </c>
      <c r="H8446" s="1" t="s">
        <v>15</v>
      </c>
      <c r="I8446" s="1" t="s">
        <v>46</v>
      </c>
      <c r="J8446" s="1">
        <v>0.13933055699999999</v>
      </c>
      <c r="L8446" s="1">
        <v>109.5228</v>
      </c>
      <c r="M8446" s="1">
        <v>4</v>
      </c>
    </row>
    <row r="8447" spans="1:13" x14ac:dyDescent="0.3">
      <c r="A8447" s="1" t="s">
        <v>10</v>
      </c>
      <c r="B8447" s="1">
        <v>8446</v>
      </c>
      <c r="C8447" s="1" t="s">
        <v>883</v>
      </c>
      <c r="D8447" s="1" t="s">
        <v>28</v>
      </c>
      <c r="E8447" s="1">
        <v>2018</v>
      </c>
      <c r="F8447" s="1" t="s">
        <v>45</v>
      </c>
      <c r="G8447" s="1" t="s">
        <v>21</v>
      </c>
      <c r="H8447" s="1" t="s">
        <v>15</v>
      </c>
      <c r="I8447" s="1" t="s">
        <v>46</v>
      </c>
      <c r="J8447" s="1">
        <v>0.10400212</v>
      </c>
      <c r="L8447" s="1">
        <v>79.796000000000006</v>
      </c>
      <c r="M8447" s="1">
        <v>4</v>
      </c>
    </row>
    <row r="8448" spans="1:13" x14ac:dyDescent="0.3">
      <c r="A8448" s="1" t="s">
        <v>10</v>
      </c>
      <c r="B8448" s="1">
        <v>8447</v>
      </c>
      <c r="C8448" s="1" t="s">
        <v>186</v>
      </c>
      <c r="D8448" s="1" t="s">
        <v>28</v>
      </c>
      <c r="E8448" s="1">
        <v>2018</v>
      </c>
      <c r="F8448" s="1" t="s">
        <v>45</v>
      </c>
      <c r="G8448" s="1" t="s">
        <v>21</v>
      </c>
      <c r="H8448" s="1" t="s">
        <v>15</v>
      </c>
      <c r="I8448" s="1" t="s">
        <v>46</v>
      </c>
      <c r="J8448" s="1">
        <v>1.9672774000000001E-2</v>
      </c>
      <c r="L8448" s="1">
        <v>86.419799999999995</v>
      </c>
      <c r="M8448" s="1">
        <v>4</v>
      </c>
    </row>
    <row r="8449" spans="1:13" x14ac:dyDescent="0.3">
      <c r="A8449" s="1" t="s">
        <v>10</v>
      </c>
      <c r="B8449" s="1">
        <v>8448</v>
      </c>
      <c r="C8449" s="1" t="s">
        <v>711</v>
      </c>
      <c r="D8449" s="1" t="s">
        <v>28</v>
      </c>
      <c r="E8449" s="1">
        <v>2018</v>
      </c>
      <c r="F8449" s="1" t="s">
        <v>45</v>
      </c>
      <c r="G8449" s="1" t="s">
        <v>21</v>
      </c>
      <c r="H8449" s="1" t="s">
        <v>15</v>
      </c>
      <c r="I8449" s="1" t="s">
        <v>46</v>
      </c>
      <c r="J8449" s="1">
        <v>0.132500853</v>
      </c>
      <c r="L8449" s="1">
        <v>220.37979999999999</v>
      </c>
      <c r="M8449" s="1">
        <v>4</v>
      </c>
    </row>
    <row r="8450" spans="1:13" x14ac:dyDescent="0.3">
      <c r="A8450" s="1" t="s">
        <v>10</v>
      </c>
      <c r="B8450" s="1">
        <v>8449</v>
      </c>
      <c r="C8450" s="1" t="s">
        <v>1587</v>
      </c>
      <c r="D8450" s="1" t="s">
        <v>67</v>
      </c>
      <c r="E8450" s="1">
        <v>2018</v>
      </c>
      <c r="F8450" s="1" t="s">
        <v>45</v>
      </c>
      <c r="G8450" s="1" t="s">
        <v>21</v>
      </c>
      <c r="H8450" s="1" t="s">
        <v>15</v>
      </c>
      <c r="I8450" s="1" t="s">
        <v>46</v>
      </c>
      <c r="J8450" s="1">
        <v>7.3562475000000002E-2</v>
      </c>
      <c r="L8450" s="1">
        <v>217.6482</v>
      </c>
      <c r="M8450" s="1">
        <v>4</v>
      </c>
    </row>
    <row r="8451" spans="1:13" x14ac:dyDescent="0.3">
      <c r="A8451" s="1" t="s">
        <v>10</v>
      </c>
      <c r="B8451" s="1">
        <v>8450</v>
      </c>
      <c r="C8451" s="1" t="s">
        <v>1586</v>
      </c>
      <c r="D8451" s="1" t="s">
        <v>67</v>
      </c>
      <c r="E8451" s="1">
        <v>2018</v>
      </c>
      <c r="F8451" s="1" t="s">
        <v>45</v>
      </c>
      <c r="G8451" s="1" t="s">
        <v>21</v>
      </c>
      <c r="H8451" s="1" t="s">
        <v>15</v>
      </c>
      <c r="I8451" s="1" t="s">
        <v>46</v>
      </c>
      <c r="J8451" s="1">
        <v>0.16388212899999999</v>
      </c>
      <c r="L8451" s="1">
        <v>113.2518</v>
      </c>
      <c r="M8451" s="1">
        <v>4</v>
      </c>
    </row>
    <row r="8452" spans="1:13" x14ac:dyDescent="0.3">
      <c r="A8452" s="1" t="s">
        <v>10</v>
      </c>
      <c r="B8452" s="1">
        <v>8451</v>
      </c>
      <c r="C8452" s="1" t="s">
        <v>1347</v>
      </c>
      <c r="D8452" s="1" t="s">
        <v>67</v>
      </c>
      <c r="E8452" s="1">
        <v>2018</v>
      </c>
      <c r="F8452" s="1" t="s">
        <v>45</v>
      </c>
      <c r="G8452" s="1" t="s">
        <v>21</v>
      </c>
      <c r="H8452" s="1" t="s">
        <v>15</v>
      </c>
      <c r="I8452" s="1" t="s">
        <v>46</v>
      </c>
      <c r="J8452" s="1">
        <v>7.5033720000000003E-3</v>
      </c>
      <c r="L8452" s="1">
        <v>146.71019999999999</v>
      </c>
      <c r="M8452" s="1">
        <v>4</v>
      </c>
    </row>
    <row r="8453" spans="1:13" x14ac:dyDescent="0.3">
      <c r="A8453" s="1" t="s">
        <v>10</v>
      </c>
      <c r="B8453" s="1">
        <v>8452</v>
      </c>
      <c r="C8453" s="1" t="s">
        <v>397</v>
      </c>
      <c r="D8453" s="1" t="s">
        <v>67</v>
      </c>
      <c r="E8453" s="1">
        <v>2018</v>
      </c>
      <c r="F8453" s="1" t="s">
        <v>45</v>
      </c>
      <c r="G8453" s="1" t="s">
        <v>21</v>
      </c>
      <c r="H8453" s="1" t="s">
        <v>15</v>
      </c>
      <c r="I8453" s="1" t="s">
        <v>46</v>
      </c>
      <c r="J8453" s="1">
        <v>0.18240726600000001</v>
      </c>
      <c r="L8453" s="1">
        <v>109.157</v>
      </c>
      <c r="M8453" s="1">
        <v>4</v>
      </c>
    </row>
    <row r="8454" spans="1:13" x14ac:dyDescent="0.3">
      <c r="A8454" s="1" t="s">
        <v>10</v>
      </c>
      <c r="B8454" s="1">
        <v>8453</v>
      </c>
      <c r="C8454" s="1" t="s">
        <v>1607</v>
      </c>
      <c r="D8454" s="1" t="s">
        <v>67</v>
      </c>
      <c r="E8454" s="1">
        <v>2018</v>
      </c>
      <c r="F8454" s="1" t="s">
        <v>45</v>
      </c>
      <c r="G8454" s="1" t="s">
        <v>21</v>
      </c>
      <c r="H8454" s="1" t="s">
        <v>15</v>
      </c>
      <c r="I8454" s="1" t="s">
        <v>46</v>
      </c>
      <c r="J8454" s="1">
        <v>2.9742069999999999E-2</v>
      </c>
      <c r="L8454" s="1">
        <v>88.951400000000007</v>
      </c>
      <c r="M8454" s="1">
        <v>4</v>
      </c>
    </row>
    <row r="8455" spans="1:13" x14ac:dyDescent="0.3">
      <c r="A8455" s="1" t="s">
        <v>10</v>
      </c>
      <c r="B8455" s="1">
        <v>8454</v>
      </c>
      <c r="C8455" s="1" t="s">
        <v>187</v>
      </c>
      <c r="D8455" s="1" t="s">
        <v>67</v>
      </c>
      <c r="E8455" s="1">
        <v>2018</v>
      </c>
      <c r="F8455" s="1" t="s">
        <v>45</v>
      </c>
      <c r="G8455" s="1" t="s">
        <v>21</v>
      </c>
      <c r="H8455" s="1" t="s">
        <v>15</v>
      </c>
      <c r="I8455" s="1" t="s">
        <v>46</v>
      </c>
      <c r="J8455" s="1">
        <v>2.3209536999999999E-2</v>
      </c>
      <c r="L8455" s="1">
        <v>183.36080000000001</v>
      </c>
      <c r="M8455" s="1">
        <v>4</v>
      </c>
    </row>
    <row r="8456" spans="1:13" x14ac:dyDescent="0.3">
      <c r="A8456" s="1" t="s">
        <v>10</v>
      </c>
      <c r="B8456" s="1">
        <v>8455</v>
      </c>
      <c r="C8456" s="1" t="s">
        <v>1139</v>
      </c>
      <c r="D8456" s="1" t="s">
        <v>67</v>
      </c>
      <c r="E8456" s="1">
        <v>2018</v>
      </c>
      <c r="F8456" s="1" t="s">
        <v>45</v>
      </c>
      <c r="G8456" s="1" t="s">
        <v>21</v>
      </c>
      <c r="H8456" s="1" t="s">
        <v>15</v>
      </c>
      <c r="I8456" s="1" t="s">
        <v>46</v>
      </c>
      <c r="J8456" s="1">
        <v>7.3562475000000002E-2</v>
      </c>
      <c r="L8456" s="1">
        <v>254.93559999999999</v>
      </c>
      <c r="M8456" s="1">
        <v>4</v>
      </c>
    </row>
    <row r="8457" spans="1:13" x14ac:dyDescent="0.3">
      <c r="A8457" s="1" t="s">
        <v>10</v>
      </c>
      <c r="B8457" s="1">
        <v>8456</v>
      </c>
      <c r="C8457" s="1" t="s">
        <v>1400</v>
      </c>
      <c r="D8457" s="1" t="s">
        <v>67</v>
      </c>
      <c r="E8457" s="1">
        <v>2018</v>
      </c>
      <c r="F8457" s="1" t="s">
        <v>45</v>
      </c>
      <c r="G8457" s="1" t="s">
        <v>21</v>
      </c>
      <c r="H8457" s="1" t="s">
        <v>15</v>
      </c>
      <c r="I8457" s="1" t="s">
        <v>46</v>
      </c>
      <c r="J8457" s="1">
        <v>0</v>
      </c>
      <c r="L8457" s="1">
        <v>196.4794</v>
      </c>
      <c r="M8457" s="1">
        <v>4</v>
      </c>
    </row>
    <row r="8458" spans="1:13" x14ac:dyDescent="0.3">
      <c r="A8458" s="1" t="s">
        <v>10</v>
      </c>
      <c r="B8458" s="1">
        <v>8457</v>
      </c>
      <c r="C8458" s="1" t="s">
        <v>1308</v>
      </c>
      <c r="D8458" s="1" t="s">
        <v>67</v>
      </c>
      <c r="E8458" s="1">
        <v>2018</v>
      </c>
      <c r="F8458" s="1" t="s">
        <v>45</v>
      </c>
      <c r="G8458" s="1" t="s">
        <v>21</v>
      </c>
      <c r="H8458" s="1" t="s">
        <v>15</v>
      </c>
      <c r="I8458" s="1" t="s">
        <v>46</v>
      </c>
      <c r="J8458" s="1">
        <v>0.127108578</v>
      </c>
      <c r="L8458" s="1">
        <v>120.744</v>
      </c>
      <c r="M8458" s="1">
        <v>4</v>
      </c>
    </row>
    <row r="8459" spans="1:13" x14ac:dyDescent="0.3">
      <c r="A8459" s="1" t="s">
        <v>10</v>
      </c>
      <c r="B8459" s="1">
        <v>8458</v>
      </c>
      <c r="C8459" s="1" t="s">
        <v>1244</v>
      </c>
      <c r="D8459" s="1" t="s">
        <v>67</v>
      </c>
      <c r="E8459" s="1">
        <v>2018</v>
      </c>
      <c r="F8459" s="1" t="s">
        <v>45</v>
      </c>
      <c r="G8459" s="1" t="s">
        <v>21</v>
      </c>
      <c r="H8459" s="1" t="s">
        <v>15</v>
      </c>
      <c r="I8459" s="1" t="s">
        <v>46</v>
      </c>
      <c r="J8459" s="1">
        <v>4.2412572000000003E-2</v>
      </c>
      <c r="L8459" s="1">
        <v>119.0782</v>
      </c>
      <c r="M8459" s="1">
        <v>4</v>
      </c>
    </row>
    <row r="8460" spans="1:13" x14ac:dyDescent="0.3">
      <c r="A8460" s="1" t="s">
        <v>10</v>
      </c>
      <c r="B8460" s="1">
        <v>8459</v>
      </c>
      <c r="C8460" s="1" t="s">
        <v>125</v>
      </c>
      <c r="D8460" s="1" t="s">
        <v>67</v>
      </c>
      <c r="E8460" s="1">
        <v>2018</v>
      </c>
      <c r="F8460" s="1" t="s">
        <v>45</v>
      </c>
      <c r="G8460" s="1" t="s">
        <v>21</v>
      </c>
      <c r="H8460" s="1" t="s">
        <v>15</v>
      </c>
      <c r="I8460" s="1" t="s">
        <v>46</v>
      </c>
      <c r="J8460" s="1">
        <v>7.5791641000000007E-2</v>
      </c>
      <c r="L8460" s="1">
        <v>193.3794</v>
      </c>
      <c r="M8460" s="1">
        <v>4</v>
      </c>
    </row>
    <row r="8461" spans="1:13" x14ac:dyDescent="0.3">
      <c r="A8461" s="1" t="s">
        <v>10</v>
      </c>
      <c r="B8461" s="1">
        <v>8460</v>
      </c>
      <c r="C8461" s="1" t="s">
        <v>1500</v>
      </c>
      <c r="D8461" s="1" t="s">
        <v>67</v>
      </c>
      <c r="E8461" s="1">
        <v>2018</v>
      </c>
      <c r="F8461" s="1" t="s">
        <v>45</v>
      </c>
      <c r="G8461" s="1" t="s">
        <v>21</v>
      </c>
      <c r="H8461" s="1" t="s">
        <v>15</v>
      </c>
      <c r="I8461" s="1" t="s">
        <v>46</v>
      </c>
      <c r="J8461" s="1">
        <v>8.7221496999999995E-2</v>
      </c>
      <c r="L8461" s="1">
        <v>263.99099999999999</v>
      </c>
      <c r="M8461" s="1">
        <v>4</v>
      </c>
    </row>
    <row r="8462" spans="1:13" x14ac:dyDescent="0.3">
      <c r="A8462" s="1" t="s">
        <v>10</v>
      </c>
      <c r="B8462" s="1">
        <v>8461</v>
      </c>
      <c r="C8462" s="1" t="s">
        <v>804</v>
      </c>
      <c r="D8462" s="1" t="s">
        <v>67</v>
      </c>
      <c r="E8462" s="1">
        <v>2018</v>
      </c>
      <c r="F8462" s="1" t="s">
        <v>45</v>
      </c>
      <c r="G8462" s="1" t="s">
        <v>21</v>
      </c>
      <c r="H8462" s="1" t="s">
        <v>15</v>
      </c>
      <c r="I8462" s="1" t="s">
        <v>46</v>
      </c>
      <c r="J8462" s="1">
        <v>0.170000805</v>
      </c>
      <c r="L8462" s="1">
        <v>155.96299999999999</v>
      </c>
      <c r="M8462" s="1">
        <v>4</v>
      </c>
    </row>
    <row r="8463" spans="1:13" x14ac:dyDescent="0.3">
      <c r="A8463" s="1" t="s">
        <v>10</v>
      </c>
      <c r="B8463" s="1">
        <v>8462</v>
      </c>
      <c r="C8463" s="1" t="s">
        <v>744</v>
      </c>
      <c r="D8463" s="1" t="s">
        <v>67</v>
      </c>
      <c r="E8463" s="1">
        <v>2018</v>
      </c>
      <c r="F8463" s="1" t="s">
        <v>45</v>
      </c>
      <c r="G8463" s="1" t="s">
        <v>21</v>
      </c>
      <c r="H8463" s="1" t="s">
        <v>15</v>
      </c>
      <c r="I8463" s="1" t="s">
        <v>46</v>
      </c>
      <c r="J8463" s="1">
        <v>3.0362777000000001E-2</v>
      </c>
      <c r="L8463" s="1">
        <v>210.52440000000001</v>
      </c>
      <c r="M8463" s="1">
        <v>4</v>
      </c>
    </row>
    <row r="8464" spans="1:13" x14ac:dyDescent="0.3">
      <c r="A8464" s="1" t="s">
        <v>10</v>
      </c>
      <c r="B8464" s="1">
        <v>8463</v>
      </c>
      <c r="C8464" s="1" t="s">
        <v>702</v>
      </c>
      <c r="D8464" s="1" t="s">
        <v>67</v>
      </c>
      <c r="E8464" s="1">
        <v>2018</v>
      </c>
      <c r="F8464" s="1" t="s">
        <v>45</v>
      </c>
      <c r="G8464" s="1" t="s">
        <v>21</v>
      </c>
      <c r="H8464" s="1" t="s">
        <v>15</v>
      </c>
      <c r="I8464" s="1" t="s">
        <v>46</v>
      </c>
      <c r="J8464" s="1">
        <v>4.7358246E-2</v>
      </c>
      <c r="L8464" s="1">
        <v>123.1756</v>
      </c>
      <c r="M8464" s="1">
        <v>4</v>
      </c>
    </row>
    <row r="8465" spans="1:13" x14ac:dyDescent="0.3">
      <c r="A8465" s="1" t="s">
        <v>10</v>
      </c>
      <c r="B8465" s="1">
        <v>8464</v>
      </c>
      <c r="C8465" s="1" t="s">
        <v>126</v>
      </c>
      <c r="D8465" s="1" t="s">
        <v>24</v>
      </c>
      <c r="E8465" s="1">
        <v>2018</v>
      </c>
      <c r="F8465" s="1" t="s">
        <v>45</v>
      </c>
      <c r="G8465" s="1" t="s">
        <v>21</v>
      </c>
      <c r="H8465" s="1" t="s">
        <v>15</v>
      </c>
      <c r="I8465" s="1" t="s">
        <v>46</v>
      </c>
      <c r="J8465" s="1">
        <v>6.6406853000000002E-2</v>
      </c>
      <c r="L8465" s="1">
        <v>259.7962</v>
      </c>
      <c r="M8465" s="1">
        <v>4</v>
      </c>
    </row>
    <row r="8466" spans="1:13" x14ac:dyDescent="0.3">
      <c r="A8466" s="1" t="s">
        <v>10</v>
      </c>
      <c r="B8466" s="1">
        <v>8465</v>
      </c>
      <c r="C8466" s="1" t="s">
        <v>1416</v>
      </c>
      <c r="D8466" s="1" t="s">
        <v>24</v>
      </c>
      <c r="E8466" s="1">
        <v>2018</v>
      </c>
      <c r="F8466" s="1" t="s">
        <v>45</v>
      </c>
      <c r="G8466" s="1" t="s">
        <v>21</v>
      </c>
      <c r="H8466" s="1" t="s">
        <v>15</v>
      </c>
      <c r="I8466" s="1" t="s">
        <v>46</v>
      </c>
      <c r="J8466" s="1">
        <v>3.5666654999999998E-2</v>
      </c>
      <c r="L8466" s="1">
        <v>246.24860000000001</v>
      </c>
      <c r="M8466" s="1">
        <v>4</v>
      </c>
    </row>
    <row r="8467" spans="1:13" x14ac:dyDescent="0.3">
      <c r="A8467" s="1" t="s">
        <v>10</v>
      </c>
      <c r="B8467" s="1">
        <v>8466</v>
      </c>
      <c r="C8467" s="1" t="s">
        <v>503</v>
      </c>
      <c r="D8467" s="1" t="s">
        <v>24</v>
      </c>
      <c r="E8467" s="1">
        <v>2018</v>
      </c>
      <c r="F8467" s="1" t="s">
        <v>45</v>
      </c>
      <c r="G8467" s="1" t="s">
        <v>21</v>
      </c>
      <c r="H8467" s="1" t="s">
        <v>15</v>
      </c>
      <c r="I8467" s="1" t="s">
        <v>46</v>
      </c>
      <c r="J8467" s="1">
        <v>4.3690499000000001E-2</v>
      </c>
      <c r="L8467" s="1">
        <v>60.2194</v>
      </c>
      <c r="M8467" s="1">
        <v>4</v>
      </c>
    </row>
    <row r="8468" spans="1:13" x14ac:dyDescent="0.3">
      <c r="A8468" s="1" t="s">
        <v>10</v>
      </c>
      <c r="B8468" s="1">
        <v>8467</v>
      </c>
      <c r="C8468" s="1" t="s">
        <v>1489</v>
      </c>
      <c r="D8468" s="1" t="s">
        <v>24</v>
      </c>
      <c r="E8468" s="1">
        <v>2018</v>
      </c>
      <c r="F8468" s="1" t="s">
        <v>45</v>
      </c>
      <c r="G8468" s="1" t="s">
        <v>21</v>
      </c>
      <c r="H8468" s="1" t="s">
        <v>15</v>
      </c>
      <c r="I8468" s="1" t="s">
        <v>46</v>
      </c>
      <c r="J8468" s="1">
        <v>7.2559350999999994E-2</v>
      </c>
      <c r="L8468" s="1">
        <v>199.3426</v>
      </c>
      <c r="M8468" s="1">
        <v>4</v>
      </c>
    </row>
    <row r="8469" spans="1:13" x14ac:dyDescent="0.3">
      <c r="A8469" s="1" t="s">
        <v>10</v>
      </c>
      <c r="B8469" s="1">
        <v>8468</v>
      </c>
      <c r="C8469" s="1" t="s">
        <v>1494</v>
      </c>
      <c r="D8469" s="1" t="s">
        <v>24</v>
      </c>
      <c r="E8469" s="1">
        <v>2018</v>
      </c>
      <c r="F8469" s="1" t="s">
        <v>45</v>
      </c>
      <c r="G8469" s="1" t="s">
        <v>21</v>
      </c>
      <c r="H8469" s="1" t="s">
        <v>15</v>
      </c>
      <c r="I8469" s="1" t="s">
        <v>46</v>
      </c>
      <c r="J8469" s="1">
        <v>7.0349402000000005E-2</v>
      </c>
      <c r="L8469" s="1">
        <v>228.601</v>
      </c>
      <c r="M8469" s="1">
        <v>4</v>
      </c>
    </row>
    <row r="8470" spans="1:13" x14ac:dyDescent="0.3">
      <c r="A8470" s="1" t="s">
        <v>10</v>
      </c>
      <c r="B8470" s="1">
        <v>8469</v>
      </c>
      <c r="C8470" s="1" t="s">
        <v>442</v>
      </c>
      <c r="D8470" s="1" t="s">
        <v>24</v>
      </c>
      <c r="E8470" s="1">
        <v>2018</v>
      </c>
      <c r="F8470" s="1" t="s">
        <v>45</v>
      </c>
      <c r="G8470" s="1" t="s">
        <v>21</v>
      </c>
      <c r="H8470" s="1" t="s">
        <v>15</v>
      </c>
      <c r="I8470" s="1" t="s">
        <v>46</v>
      </c>
      <c r="J8470" s="1">
        <v>7.5676338999999995E-2</v>
      </c>
      <c r="L8470" s="1">
        <v>190.4846</v>
      </c>
      <c r="M8470" s="1">
        <v>4</v>
      </c>
    </row>
    <row r="8471" spans="1:13" x14ac:dyDescent="0.3">
      <c r="A8471" s="1" t="s">
        <v>10</v>
      </c>
      <c r="B8471" s="1">
        <v>8470</v>
      </c>
      <c r="C8471" s="1" t="s">
        <v>1487</v>
      </c>
      <c r="D8471" s="1" t="s">
        <v>24</v>
      </c>
      <c r="E8471" s="1">
        <v>2018</v>
      </c>
      <c r="F8471" s="1" t="s">
        <v>45</v>
      </c>
      <c r="G8471" s="1" t="s">
        <v>21</v>
      </c>
      <c r="H8471" s="1" t="s">
        <v>15</v>
      </c>
      <c r="I8471" s="1" t="s">
        <v>46</v>
      </c>
      <c r="J8471" s="1">
        <v>0</v>
      </c>
      <c r="L8471" s="1">
        <v>145.27600000000001</v>
      </c>
      <c r="M8471" s="1">
        <v>4</v>
      </c>
    </row>
    <row r="8472" spans="1:13" x14ac:dyDescent="0.3">
      <c r="A8472" s="1" t="s">
        <v>10</v>
      </c>
      <c r="B8472" s="1">
        <v>8471</v>
      </c>
      <c r="C8472" s="1" t="s">
        <v>941</v>
      </c>
      <c r="D8472" s="1" t="s">
        <v>24</v>
      </c>
      <c r="E8472" s="1">
        <v>2018</v>
      </c>
      <c r="F8472" s="1" t="s">
        <v>45</v>
      </c>
      <c r="G8472" s="1" t="s">
        <v>21</v>
      </c>
      <c r="H8472" s="1" t="s">
        <v>15</v>
      </c>
      <c r="I8472" s="1" t="s">
        <v>46</v>
      </c>
      <c r="J8472" s="1">
        <v>9.3463545999999995E-2</v>
      </c>
      <c r="L8472" s="1">
        <v>189.12139999999999</v>
      </c>
      <c r="M8472" s="1">
        <v>4</v>
      </c>
    </row>
    <row r="8473" spans="1:13" x14ac:dyDescent="0.3">
      <c r="A8473" s="1" t="s">
        <v>10</v>
      </c>
      <c r="B8473" s="1">
        <v>8472</v>
      </c>
      <c r="C8473" s="1" t="s">
        <v>270</v>
      </c>
      <c r="D8473" s="1" t="s">
        <v>24</v>
      </c>
      <c r="E8473" s="1">
        <v>2018</v>
      </c>
      <c r="F8473" s="1" t="s">
        <v>45</v>
      </c>
      <c r="G8473" s="1" t="s">
        <v>21</v>
      </c>
      <c r="H8473" s="1" t="s">
        <v>15</v>
      </c>
      <c r="I8473" s="1" t="s">
        <v>46</v>
      </c>
      <c r="J8473" s="1">
        <v>0.15895490300000001</v>
      </c>
      <c r="L8473" s="1">
        <v>34.955800000000004</v>
      </c>
      <c r="M8473" s="1">
        <v>4</v>
      </c>
    </row>
    <row r="8474" spans="1:13" x14ac:dyDescent="0.3">
      <c r="A8474" s="1" t="s">
        <v>10</v>
      </c>
      <c r="B8474" s="1">
        <v>8473</v>
      </c>
      <c r="C8474" s="1" t="s">
        <v>921</v>
      </c>
      <c r="D8474" s="1" t="s">
        <v>24</v>
      </c>
      <c r="E8474" s="1">
        <v>2018</v>
      </c>
      <c r="F8474" s="1" t="s">
        <v>45</v>
      </c>
      <c r="G8474" s="1" t="s">
        <v>21</v>
      </c>
      <c r="H8474" s="1" t="s">
        <v>15</v>
      </c>
      <c r="I8474" s="1" t="s">
        <v>46</v>
      </c>
      <c r="J8474" s="1">
        <v>3.7340835000000003E-2</v>
      </c>
      <c r="L8474" s="1">
        <v>163.15260000000001</v>
      </c>
      <c r="M8474" s="1">
        <v>4</v>
      </c>
    </row>
    <row r="8475" spans="1:13" x14ac:dyDescent="0.3">
      <c r="A8475" s="1" t="s">
        <v>10</v>
      </c>
      <c r="B8475" s="1">
        <v>8474</v>
      </c>
      <c r="C8475" s="1" t="s">
        <v>340</v>
      </c>
      <c r="D8475" s="1" t="s">
        <v>24</v>
      </c>
      <c r="E8475" s="1">
        <v>2018</v>
      </c>
      <c r="F8475" s="1" t="s">
        <v>45</v>
      </c>
      <c r="G8475" s="1" t="s">
        <v>21</v>
      </c>
      <c r="H8475" s="1" t="s">
        <v>15</v>
      </c>
      <c r="I8475" s="1" t="s">
        <v>46</v>
      </c>
      <c r="J8475" s="1">
        <v>0.159081735</v>
      </c>
      <c r="L8475" s="1">
        <v>193.5478</v>
      </c>
      <c r="M8475" s="1">
        <v>4</v>
      </c>
    </row>
    <row r="8476" spans="1:13" x14ac:dyDescent="0.3">
      <c r="A8476" s="1" t="s">
        <v>10</v>
      </c>
      <c r="B8476" s="1">
        <v>8475</v>
      </c>
      <c r="C8476" s="1" t="s">
        <v>1157</v>
      </c>
      <c r="D8476" s="1" t="s">
        <v>12</v>
      </c>
      <c r="E8476" s="1">
        <v>2018</v>
      </c>
      <c r="F8476" s="1" t="s">
        <v>45</v>
      </c>
      <c r="G8476" s="1" t="s">
        <v>21</v>
      </c>
      <c r="H8476" s="1" t="s">
        <v>15</v>
      </c>
      <c r="I8476" s="1" t="s">
        <v>46</v>
      </c>
      <c r="J8476" s="1">
        <v>3.0794774E-2</v>
      </c>
      <c r="L8476" s="1">
        <v>122.9072</v>
      </c>
      <c r="M8476" s="1">
        <v>4</v>
      </c>
    </row>
    <row r="8477" spans="1:13" x14ac:dyDescent="0.3">
      <c r="A8477" s="1" t="s">
        <v>10</v>
      </c>
      <c r="B8477" s="1">
        <v>8476</v>
      </c>
      <c r="C8477" s="1" t="s">
        <v>868</v>
      </c>
      <c r="D8477" s="1" t="s">
        <v>12</v>
      </c>
      <c r="E8477" s="1">
        <v>2018</v>
      </c>
      <c r="F8477" s="1" t="s">
        <v>45</v>
      </c>
      <c r="G8477" s="1" t="s">
        <v>21</v>
      </c>
      <c r="H8477" s="1" t="s">
        <v>15</v>
      </c>
      <c r="I8477" s="1" t="s">
        <v>46</v>
      </c>
      <c r="J8477" s="1">
        <v>5.8542509E-2</v>
      </c>
      <c r="L8477" s="1">
        <v>188.35300000000001</v>
      </c>
      <c r="M8477" s="1">
        <v>4</v>
      </c>
    </row>
    <row r="8478" spans="1:13" x14ac:dyDescent="0.3">
      <c r="A8478" s="1" t="s">
        <v>10</v>
      </c>
      <c r="B8478" s="1">
        <v>8477</v>
      </c>
      <c r="C8478" s="1" t="s">
        <v>156</v>
      </c>
      <c r="D8478" s="1" t="s">
        <v>12</v>
      </c>
      <c r="E8478" s="1">
        <v>2018</v>
      </c>
      <c r="F8478" s="1" t="s">
        <v>45</v>
      </c>
      <c r="G8478" s="1" t="s">
        <v>21</v>
      </c>
      <c r="H8478" s="1" t="s">
        <v>15</v>
      </c>
      <c r="I8478" s="1" t="s">
        <v>46</v>
      </c>
      <c r="J8478" s="1">
        <v>0.118883724</v>
      </c>
      <c r="L8478" s="1">
        <v>180.39760000000001</v>
      </c>
      <c r="M8478" s="1">
        <v>4</v>
      </c>
    </row>
    <row r="8479" spans="1:13" x14ac:dyDescent="0.3">
      <c r="A8479" s="1" t="s">
        <v>10</v>
      </c>
      <c r="B8479" s="1">
        <v>8478</v>
      </c>
      <c r="C8479" s="1" t="s">
        <v>808</v>
      </c>
      <c r="D8479" s="1" t="s">
        <v>12</v>
      </c>
      <c r="E8479" s="1">
        <v>2018</v>
      </c>
      <c r="F8479" s="1" t="s">
        <v>45</v>
      </c>
      <c r="G8479" s="1" t="s">
        <v>21</v>
      </c>
      <c r="H8479" s="1" t="s">
        <v>15</v>
      </c>
      <c r="I8479" s="1" t="s">
        <v>46</v>
      </c>
      <c r="J8479" s="1">
        <v>4.7704151E-2</v>
      </c>
      <c r="L8479" s="1">
        <v>187.25559999999999</v>
      </c>
      <c r="M8479" s="1">
        <v>4</v>
      </c>
    </row>
    <row r="8480" spans="1:13" x14ac:dyDescent="0.3">
      <c r="A8480" s="1" t="s">
        <v>10</v>
      </c>
      <c r="B8480" s="1">
        <v>8479</v>
      </c>
      <c r="C8480" s="1" t="s">
        <v>1536</v>
      </c>
      <c r="D8480" s="1" t="s">
        <v>12</v>
      </c>
      <c r="E8480" s="1">
        <v>2018</v>
      </c>
      <c r="F8480" s="1" t="s">
        <v>45</v>
      </c>
      <c r="G8480" s="1" t="s">
        <v>21</v>
      </c>
      <c r="H8480" s="1" t="s">
        <v>15</v>
      </c>
      <c r="I8480" s="1" t="s">
        <v>46</v>
      </c>
      <c r="J8480" s="1">
        <v>0.106538757</v>
      </c>
      <c r="L8480" s="1">
        <v>145.4786</v>
      </c>
      <c r="M8480" s="1">
        <v>4</v>
      </c>
    </row>
    <row r="8481" spans="1:13" x14ac:dyDescent="0.3">
      <c r="A8481" s="1" t="s">
        <v>10</v>
      </c>
      <c r="B8481" s="1">
        <v>8480</v>
      </c>
      <c r="C8481" s="1" t="s">
        <v>1027</v>
      </c>
      <c r="D8481" s="1" t="s">
        <v>12</v>
      </c>
      <c r="E8481" s="1">
        <v>2018</v>
      </c>
      <c r="F8481" s="1" t="s">
        <v>45</v>
      </c>
      <c r="G8481" s="1" t="s">
        <v>21</v>
      </c>
      <c r="H8481" s="1" t="s">
        <v>15</v>
      </c>
      <c r="I8481" s="1" t="s">
        <v>46</v>
      </c>
      <c r="J8481" s="1">
        <v>4.6382792999999999E-2</v>
      </c>
      <c r="L8481" s="1">
        <v>122.83880000000001</v>
      </c>
      <c r="M8481" s="1">
        <v>4</v>
      </c>
    </row>
    <row r="8482" spans="1:13" x14ac:dyDescent="0.3">
      <c r="A8482" s="1" t="s">
        <v>10</v>
      </c>
      <c r="B8482" s="1">
        <v>8481</v>
      </c>
      <c r="C8482" s="1" t="s">
        <v>1514</v>
      </c>
      <c r="D8482" s="1" t="s">
        <v>12</v>
      </c>
      <c r="E8482" s="1">
        <v>2018</v>
      </c>
      <c r="F8482" s="1" t="s">
        <v>45</v>
      </c>
      <c r="G8482" s="1" t="s">
        <v>21</v>
      </c>
      <c r="H8482" s="1" t="s">
        <v>15</v>
      </c>
      <c r="I8482" s="1" t="s">
        <v>46</v>
      </c>
      <c r="J8482" s="1">
        <v>1.2974937000000001E-2</v>
      </c>
      <c r="L8482" s="1">
        <v>115.9834</v>
      </c>
      <c r="M8482" s="1">
        <v>4</v>
      </c>
    </row>
    <row r="8483" spans="1:13" x14ac:dyDescent="0.3">
      <c r="A8483" s="1" t="s">
        <v>10</v>
      </c>
      <c r="B8483" s="1">
        <v>8482</v>
      </c>
      <c r="C8483" s="1" t="s">
        <v>774</v>
      </c>
      <c r="D8483" s="1" t="s">
        <v>12</v>
      </c>
      <c r="E8483" s="1">
        <v>2018</v>
      </c>
      <c r="F8483" s="1" t="s">
        <v>45</v>
      </c>
      <c r="G8483" s="1" t="s">
        <v>21</v>
      </c>
      <c r="H8483" s="1" t="s">
        <v>15</v>
      </c>
      <c r="I8483" s="1" t="s">
        <v>46</v>
      </c>
      <c r="J8483" s="1">
        <v>0.10242248700000001</v>
      </c>
      <c r="L8483" s="1">
        <v>131.49680000000001</v>
      </c>
      <c r="M8483" s="1">
        <v>4</v>
      </c>
    </row>
    <row r="8484" spans="1:13" x14ac:dyDescent="0.3">
      <c r="A8484" s="1" t="s">
        <v>10</v>
      </c>
      <c r="B8484" s="1">
        <v>8483</v>
      </c>
      <c r="C8484" s="1" t="s">
        <v>864</v>
      </c>
      <c r="D8484" s="1" t="s">
        <v>12</v>
      </c>
      <c r="E8484" s="1">
        <v>2018</v>
      </c>
      <c r="F8484" s="1" t="s">
        <v>45</v>
      </c>
      <c r="G8484" s="1" t="s">
        <v>21</v>
      </c>
      <c r="H8484" s="1" t="s">
        <v>15</v>
      </c>
      <c r="I8484" s="1" t="s">
        <v>46</v>
      </c>
      <c r="J8484" s="1">
        <v>4.3443753000000002E-2</v>
      </c>
      <c r="L8484" s="1">
        <v>158.19460000000001</v>
      </c>
      <c r="M8484" s="1">
        <v>4</v>
      </c>
    </row>
    <row r="8485" spans="1:13" x14ac:dyDescent="0.3">
      <c r="A8485" s="1" t="s">
        <v>10</v>
      </c>
      <c r="B8485" s="1">
        <v>8484</v>
      </c>
      <c r="C8485" s="1" t="s">
        <v>581</v>
      </c>
      <c r="D8485" s="1" t="s">
        <v>12</v>
      </c>
      <c r="E8485" s="1">
        <v>2018</v>
      </c>
      <c r="F8485" s="1" t="s">
        <v>45</v>
      </c>
      <c r="G8485" s="1" t="s">
        <v>21</v>
      </c>
      <c r="H8485" s="1" t="s">
        <v>15</v>
      </c>
      <c r="I8485" s="1" t="s">
        <v>46</v>
      </c>
      <c r="J8485" s="1">
        <v>0.115032648</v>
      </c>
      <c r="L8485" s="1">
        <v>58.0246</v>
      </c>
      <c r="M8485" s="1">
        <v>4</v>
      </c>
    </row>
    <row r="8486" spans="1:13" x14ac:dyDescent="0.3">
      <c r="A8486" s="1" t="s">
        <v>10</v>
      </c>
      <c r="B8486" s="1">
        <v>8485</v>
      </c>
      <c r="C8486" s="1" t="s">
        <v>1246</v>
      </c>
      <c r="D8486" s="1" t="s">
        <v>12</v>
      </c>
      <c r="E8486" s="1">
        <v>2018</v>
      </c>
      <c r="F8486" s="1" t="s">
        <v>45</v>
      </c>
      <c r="G8486" s="1" t="s">
        <v>21</v>
      </c>
      <c r="H8486" s="1" t="s">
        <v>15</v>
      </c>
      <c r="I8486" s="1" t="s">
        <v>46</v>
      </c>
      <c r="J8486" s="1">
        <v>2.1353641999999999E-2</v>
      </c>
      <c r="L8486" s="1">
        <v>122.10980000000001</v>
      </c>
      <c r="M8486" s="1">
        <v>4</v>
      </c>
    </row>
    <row r="8487" spans="1:13" x14ac:dyDescent="0.3">
      <c r="A8487" s="1" t="s">
        <v>10</v>
      </c>
      <c r="B8487" s="1">
        <v>8486</v>
      </c>
      <c r="C8487" s="1" t="s">
        <v>341</v>
      </c>
      <c r="D8487" s="1" t="s">
        <v>12</v>
      </c>
      <c r="E8487" s="1">
        <v>2018</v>
      </c>
      <c r="F8487" s="1" t="s">
        <v>45</v>
      </c>
      <c r="G8487" s="1" t="s">
        <v>21</v>
      </c>
      <c r="H8487" s="1" t="s">
        <v>15</v>
      </c>
      <c r="I8487" s="1" t="s">
        <v>46</v>
      </c>
      <c r="J8487" s="1">
        <v>0.141997869</v>
      </c>
      <c r="L8487" s="1">
        <v>90.551400000000001</v>
      </c>
      <c r="M8487" s="1">
        <v>4</v>
      </c>
    </row>
    <row r="8488" spans="1:13" x14ac:dyDescent="0.3">
      <c r="A8488" s="1" t="s">
        <v>10</v>
      </c>
      <c r="B8488" s="1">
        <v>8487</v>
      </c>
      <c r="C8488" s="1" t="s">
        <v>279</v>
      </c>
      <c r="D8488" s="1" t="s">
        <v>12</v>
      </c>
      <c r="E8488" s="1">
        <v>2018</v>
      </c>
      <c r="F8488" s="1" t="s">
        <v>45</v>
      </c>
      <c r="G8488" s="1" t="s">
        <v>21</v>
      </c>
      <c r="H8488" s="1" t="s">
        <v>15</v>
      </c>
      <c r="I8488" s="1" t="s">
        <v>46</v>
      </c>
      <c r="J8488" s="1">
        <v>4.2949108999999999E-2</v>
      </c>
      <c r="L8488" s="1">
        <v>199.57419999999999</v>
      </c>
      <c r="M8488" s="1">
        <v>4</v>
      </c>
    </row>
    <row r="8489" spans="1:13" x14ac:dyDescent="0.3">
      <c r="A8489" s="1" t="s">
        <v>10</v>
      </c>
      <c r="B8489" s="1">
        <v>8488</v>
      </c>
      <c r="C8489" s="1" t="s">
        <v>1028</v>
      </c>
      <c r="D8489" s="1" t="s">
        <v>12</v>
      </c>
      <c r="E8489" s="1">
        <v>2018</v>
      </c>
      <c r="F8489" s="1" t="s">
        <v>45</v>
      </c>
      <c r="G8489" s="1" t="s">
        <v>21</v>
      </c>
      <c r="H8489" s="1" t="s">
        <v>15</v>
      </c>
      <c r="I8489" s="1" t="s">
        <v>46</v>
      </c>
      <c r="J8489" s="1">
        <v>7.3700837000000005E-2</v>
      </c>
      <c r="L8489" s="1">
        <v>207.16380000000001</v>
      </c>
      <c r="M8489" s="1">
        <v>4</v>
      </c>
    </row>
    <row r="8490" spans="1:13" x14ac:dyDescent="0.3">
      <c r="A8490" s="1" t="s">
        <v>10</v>
      </c>
      <c r="B8490" s="1">
        <v>8489</v>
      </c>
      <c r="C8490" s="1" t="s">
        <v>1092</v>
      </c>
      <c r="D8490" s="1" t="s">
        <v>12</v>
      </c>
      <c r="E8490" s="1">
        <v>2018</v>
      </c>
      <c r="F8490" s="1" t="s">
        <v>45</v>
      </c>
      <c r="G8490" s="1" t="s">
        <v>21</v>
      </c>
      <c r="H8490" s="1" t="s">
        <v>15</v>
      </c>
      <c r="I8490" s="1" t="s">
        <v>46</v>
      </c>
      <c r="J8490" s="1">
        <v>0.17024678200000001</v>
      </c>
      <c r="L8490" s="1">
        <v>141.5838</v>
      </c>
      <c r="M8490" s="1">
        <v>4</v>
      </c>
    </row>
    <row r="8491" spans="1:13" x14ac:dyDescent="0.3">
      <c r="A8491" s="1" t="s">
        <v>10</v>
      </c>
      <c r="B8491" s="1">
        <v>8490</v>
      </c>
      <c r="C8491" s="1" t="s">
        <v>1348</v>
      </c>
      <c r="D8491" s="1" t="s">
        <v>12</v>
      </c>
      <c r="E8491" s="1">
        <v>2018</v>
      </c>
      <c r="F8491" s="1" t="s">
        <v>45</v>
      </c>
      <c r="G8491" s="1" t="s">
        <v>21</v>
      </c>
      <c r="H8491" s="1" t="s">
        <v>15</v>
      </c>
      <c r="I8491" s="1" t="s">
        <v>46</v>
      </c>
      <c r="J8491" s="1">
        <v>2.4286378000000001E-2</v>
      </c>
      <c r="L8491" s="1">
        <v>194.71100000000001</v>
      </c>
      <c r="M8491" s="1">
        <v>4</v>
      </c>
    </row>
    <row r="8492" spans="1:13" x14ac:dyDescent="0.3">
      <c r="A8492" s="1" t="s">
        <v>10</v>
      </c>
      <c r="B8492" s="1">
        <v>8491</v>
      </c>
      <c r="C8492" s="1" t="s">
        <v>767</v>
      </c>
      <c r="D8492" s="1" t="s">
        <v>54</v>
      </c>
      <c r="E8492" s="1">
        <v>2018</v>
      </c>
      <c r="F8492" s="1" t="s">
        <v>45</v>
      </c>
      <c r="G8492" s="1" t="s">
        <v>21</v>
      </c>
      <c r="H8492" s="1" t="s">
        <v>15</v>
      </c>
      <c r="I8492" s="1" t="s">
        <v>46</v>
      </c>
      <c r="J8492" s="1">
        <v>5.7143514999999999E-2</v>
      </c>
      <c r="L8492" s="1">
        <v>151.8366</v>
      </c>
      <c r="M8492" s="1">
        <v>4</v>
      </c>
    </row>
    <row r="8493" spans="1:13" x14ac:dyDescent="0.3">
      <c r="A8493" s="1" t="s">
        <v>10</v>
      </c>
      <c r="B8493" s="1">
        <v>8492</v>
      </c>
      <c r="C8493" s="1" t="s">
        <v>1013</v>
      </c>
      <c r="D8493" s="1" t="s">
        <v>54</v>
      </c>
      <c r="E8493" s="1">
        <v>2018</v>
      </c>
      <c r="F8493" s="1" t="s">
        <v>45</v>
      </c>
      <c r="G8493" s="1" t="s">
        <v>21</v>
      </c>
      <c r="H8493" s="1" t="s">
        <v>15</v>
      </c>
      <c r="I8493" s="1" t="s">
        <v>46</v>
      </c>
      <c r="J8493" s="1">
        <v>0.157701958</v>
      </c>
      <c r="L8493" s="1">
        <v>158.7946</v>
      </c>
      <c r="M8493" s="1">
        <v>4</v>
      </c>
    </row>
    <row r="8494" spans="1:13" x14ac:dyDescent="0.3">
      <c r="A8494" s="1" t="s">
        <v>10</v>
      </c>
      <c r="B8494" s="1">
        <v>8493</v>
      </c>
      <c r="C8494" s="1" t="s">
        <v>886</v>
      </c>
      <c r="D8494" s="1" t="s">
        <v>54</v>
      </c>
      <c r="E8494" s="1">
        <v>2018</v>
      </c>
      <c r="F8494" s="1" t="s">
        <v>45</v>
      </c>
      <c r="G8494" s="1" t="s">
        <v>21</v>
      </c>
      <c r="H8494" s="1" t="s">
        <v>15</v>
      </c>
      <c r="I8494" s="1" t="s">
        <v>46</v>
      </c>
      <c r="J8494" s="1">
        <v>8.5250610000000004E-3</v>
      </c>
      <c r="L8494" s="1">
        <v>72.503799999999998</v>
      </c>
      <c r="M8494" s="1">
        <v>4</v>
      </c>
    </row>
    <row r="8495" spans="1:13" x14ac:dyDescent="0.3">
      <c r="A8495" s="1" t="s">
        <v>10</v>
      </c>
      <c r="B8495" s="1">
        <v>8494</v>
      </c>
      <c r="C8495" s="1" t="s">
        <v>274</v>
      </c>
      <c r="D8495" s="1" t="s">
        <v>54</v>
      </c>
      <c r="E8495" s="1">
        <v>2018</v>
      </c>
      <c r="F8495" s="1" t="s">
        <v>45</v>
      </c>
      <c r="G8495" s="1" t="s">
        <v>21</v>
      </c>
      <c r="H8495" s="1" t="s">
        <v>15</v>
      </c>
      <c r="I8495" s="1" t="s">
        <v>46</v>
      </c>
      <c r="J8495" s="1">
        <v>0.17064649400000001</v>
      </c>
      <c r="L8495" s="1">
        <v>46.337600000000002</v>
      </c>
      <c r="M8495" s="1">
        <v>4</v>
      </c>
    </row>
    <row r="8496" spans="1:13" x14ac:dyDescent="0.3">
      <c r="A8496" s="1" t="s">
        <v>10</v>
      </c>
      <c r="B8496" s="1">
        <v>8495</v>
      </c>
      <c r="C8496" s="1" t="s">
        <v>1380</v>
      </c>
      <c r="D8496" s="1" t="s">
        <v>54</v>
      </c>
      <c r="E8496" s="1">
        <v>2018</v>
      </c>
      <c r="F8496" s="1" t="s">
        <v>45</v>
      </c>
      <c r="G8496" s="1" t="s">
        <v>21</v>
      </c>
      <c r="H8496" s="1" t="s">
        <v>15</v>
      </c>
      <c r="I8496" s="1" t="s">
        <v>46</v>
      </c>
      <c r="J8496" s="1">
        <v>0.150122794</v>
      </c>
      <c r="L8496" s="1">
        <v>154.53139999999999</v>
      </c>
      <c r="M8496" s="1">
        <v>4</v>
      </c>
    </row>
    <row r="8497" spans="1:13" x14ac:dyDescent="0.3">
      <c r="A8497" s="1" t="s">
        <v>10</v>
      </c>
      <c r="B8497" s="1">
        <v>8496</v>
      </c>
      <c r="C8497" s="1" t="s">
        <v>1029</v>
      </c>
      <c r="D8497" s="1" t="s">
        <v>54</v>
      </c>
      <c r="E8497" s="1">
        <v>2018</v>
      </c>
      <c r="F8497" s="1" t="s">
        <v>45</v>
      </c>
      <c r="G8497" s="1" t="s">
        <v>21</v>
      </c>
      <c r="H8497" s="1" t="s">
        <v>15</v>
      </c>
      <c r="I8497" s="1" t="s">
        <v>46</v>
      </c>
      <c r="J8497" s="1">
        <v>6.0800116000000001E-2</v>
      </c>
      <c r="L8497" s="1">
        <v>44.474400000000003</v>
      </c>
      <c r="M8497" s="1">
        <v>4</v>
      </c>
    </row>
    <row r="8498" spans="1:13" x14ac:dyDescent="0.3">
      <c r="A8498" s="1" t="s">
        <v>10</v>
      </c>
      <c r="B8498" s="1">
        <v>8497</v>
      </c>
      <c r="C8498" s="1" t="s">
        <v>1209</v>
      </c>
      <c r="D8498" s="1" t="s">
        <v>54</v>
      </c>
      <c r="E8498" s="1">
        <v>2018</v>
      </c>
      <c r="F8498" s="1" t="s">
        <v>45</v>
      </c>
      <c r="G8498" s="1" t="s">
        <v>21</v>
      </c>
      <c r="H8498" s="1" t="s">
        <v>15</v>
      </c>
      <c r="I8498" s="1" t="s">
        <v>46</v>
      </c>
      <c r="J8498" s="1">
        <v>7.5753207000000003E-2</v>
      </c>
      <c r="L8498" s="1">
        <v>111.1202</v>
      </c>
      <c r="M8498" s="1">
        <v>4</v>
      </c>
    </row>
    <row r="8499" spans="1:13" x14ac:dyDescent="0.3">
      <c r="A8499" s="1" t="s">
        <v>10</v>
      </c>
      <c r="B8499" s="1">
        <v>8498</v>
      </c>
      <c r="C8499" s="1" t="s">
        <v>715</v>
      </c>
      <c r="D8499" s="1" t="s">
        <v>48</v>
      </c>
      <c r="E8499" s="1">
        <v>2018</v>
      </c>
      <c r="F8499" s="1" t="s">
        <v>45</v>
      </c>
      <c r="G8499" s="1" t="s">
        <v>21</v>
      </c>
      <c r="H8499" s="1" t="s">
        <v>15</v>
      </c>
      <c r="I8499" s="1" t="s">
        <v>46</v>
      </c>
      <c r="J8499" s="1">
        <v>4.1180766000000001E-2</v>
      </c>
      <c r="L8499" s="1">
        <v>37.918999999999997</v>
      </c>
      <c r="M8499" s="1">
        <v>4</v>
      </c>
    </row>
    <row r="8500" spans="1:13" x14ac:dyDescent="0.3">
      <c r="A8500" s="1" t="s">
        <v>10</v>
      </c>
      <c r="B8500" s="1">
        <v>8499</v>
      </c>
      <c r="C8500" s="1" t="s">
        <v>699</v>
      </c>
      <c r="D8500" s="1" t="s">
        <v>48</v>
      </c>
      <c r="E8500" s="1">
        <v>2018</v>
      </c>
      <c r="F8500" s="1" t="s">
        <v>45</v>
      </c>
      <c r="G8500" s="1" t="s">
        <v>21</v>
      </c>
      <c r="H8500" s="1" t="s">
        <v>15</v>
      </c>
      <c r="I8500" s="1" t="s">
        <v>46</v>
      </c>
      <c r="J8500" s="1">
        <v>3.2750291000000001E-2</v>
      </c>
      <c r="L8500" s="1">
        <v>112.15179999999999</v>
      </c>
      <c r="M8500" s="1">
        <v>4</v>
      </c>
    </row>
    <row r="8501" spans="1:13" x14ac:dyDescent="0.3">
      <c r="A8501" s="1" t="s">
        <v>10</v>
      </c>
      <c r="B8501" s="1">
        <v>8500</v>
      </c>
      <c r="C8501" s="1" t="s">
        <v>403</v>
      </c>
      <c r="D8501" s="1" t="s">
        <v>48</v>
      </c>
      <c r="E8501" s="1">
        <v>2018</v>
      </c>
      <c r="F8501" s="1" t="s">
        <v>45</v>
      </c>
      <c r="G8501" s="1" t="s">
        <v>21</v>
      </c>
      <c r="H8501" s="1" t="s">
        <v>15</v>
      </c>
      <c r="I8501" s="1" t="s">
        <v>46</v>
      </c>
      <c r="J8501" s="1">
        <v>3.8341654000000003E-2</v>
      </c>
      <c r="L8501" s="1">
        <v>146.21019999999999</v>
      </c>
      <c r="M8501" s="1">
        <v>4</v>
      </c>
    </row>
    <row r="8502" spans="1:13" x14ac:dyDescent="0.3">
      <c r="A8502" s="1" t="s">
        <v>10</v>
      </c>
      <c r="B8502" s="1">
        <v>8501</v>
      </c>
      <c r="C8502" s="1" t="s">
        <v>810</v>
      </c>
      <c r="D8502" s="1" t="s">
        <v>48</v>
      </c>
      <c r="E8502" s="1">
        <v>2018</v>
      </c>
      <c r="F8502" s="1" t="s">
        <v>45</v>
      </c>
      <c r="G8502" s="1" t="s">
        <v>21</v>
      </c>
      <c r="H8502" s="1" t="s">
        <v>15</v>
      </c>
      <c r="I8502" s="1" t="s">
        <v>46</v>
      </c>
      <c r="J8502" s="1">
        <v>4.4764725999999998E-2</v>
      </c>
      <c r="L8502" s="1">
        <v>102.4016</v>
      </c>
      <c r="M8502" s="1">
        <v>4</v>
      </c>
    </row>
    <row r="8503" spans="1:13" x14ac:dyDescent="0.3">
      <c r="A8503" s="1" t="s">
        <v>10</v>
      </c>
      <c r="B8503" s="1">
        <v>8502</v>
      </c>
      <c r="C8503" s="1" t="s">
        <v>458</v>
      </c>
      <c r="D8503" s="1" t="s">
        <v>48</v>
      </c>
      <c r="E8503" s="1">
        <v>2018</v>
      </c>
      <c r="F8503" s="1" t="s">
        <v>45</v>
      </c>
      <c r="G8503" s="1" t="s">
        <v>21</v>
      </c>
      <c r="H8503" s="1" t="s">
        <v>15</v>
      </c>
      <c r="I8503" s="1" t="s">
        <v>46</v>
      </c>
      <c r="J8503" s="1">
        <v>4.5542628000000002E-2</v>
      </c>
      <c r="L8503" s="1">
        <v>170.7132</v>
      </c>
      <c r="M8503" s="1">
        <v>4</v>
      </c>
    </row>
    <row r="8504" spans="1:13" x14ac:dyDescent="0.3">
      <c r="A8504" s="1" t="s">
        <v>10</v>
      </c>
      <c r="B8504" s="1">
        <v>8503</v>
      </c>
      <c r="C8504" s="1" t="s">
        <v>1098</v>
      </c>
      <c r="D8504" s="1" t="s">
        <v>48</v>
      </c>
      <c r="E8504" s="1">
        <v>2018</v>
      </c>
      <c r="F8504" s="1" t="s">
        <v>45</v>
      </c>
      <c r="G8504" s="1" t="s">
        <v>21</v>
      </c>
      <c r="H8504" s="1" t="s">
        <v>15</v>
      </c>
      <c r="I8504" s="1" t="s">
        <v>46</v>
      </c>
      <c r="J8504" s="1">
        <v>2.5616191E-2</v>
      </c>
      <c r="L8504" s="1">
        <v>188.18719999999999</v>
      </c>
      <c r="M8504" s="1">
        <v>4</v>
      </c>
    </row>
    <row r="8505" spans="1:13" x14ac:dyDescent="0.3">
      <c r="A8505" s="1" t="s">
        <v>10</v>
      </c>
      <c r="B8505" s="1">
        <v>8504</v>
      </c>
      <c r="C8505" s="1" t="s">
        <v>530</v>
      </c>
      <c r="D8505" s="1" t="s">
        <v>48</v>
      </c>
      <c r="E8505" s="1">
        <v>2018</v>
      </c>
      <c r="F8505" s="1" t="s">
        <v>45</v>
      </c>
      <c r="G8505" s="1" t="s">
        <v>21</v>
      </c>
      <c r="H8505" s="1" t="s">
        <v>15</v>
      </c>
      <c r="I8505" s="1" t="s">
        <v>46</v>
      </c>
      <c r="J8505" s="1">
        <v>1.8472714000000001E-2</v>
      </c>
      <c r="L8505" s="1">
        <v>109.95440000000001</v>
      </c>
      <c r="M8505" s="1">
        <v>4</v>
      </c>
    </row>
    <row r="8506" spans="1:13" x14ac:dyDescent="0.3">
      <c r="A8506" s="1" t="s">
        <v>10</v>
      </c>
      <c r="B8506" s="1">
        <v>8505</v>
      </c>
      <c r="C8506" s="1" t="s">
        <v>1485</v>
      </c>
      <c r="D8506" s="1" t="s">
        <v>48</v>
      </c>
      <c r="E8506" s="1">
        <v>2018</v>
      </c>
      <c r="F8506" s="1" t="s">
        <v>45</v>
      </c>
      <c r="G8506" s="1" t="s">
        <v>21</v>
      </c>
      <c r="H8506" s="1" t="s">
        <v>15</v>
      </c>
      <c r="I8506" s="1" t="s">
        <v>46</v>
      </c>
      <c r="J8506" s="1">
        <v>8.0695805999999995E-2</v>
      </c>
      <c r="L8506" s="1">
        <v>51.300800000000002</v>
      </c>
      <c r="M8506" s="1">
        <v>4</v>
      </c>
    </row>
    <row r="8507" spans="1:13" x14ac:dyDescent="0.3">
      <c r="A8507" s="1" t="s">
        <v>10</v>
      </c>
      <c r="B8507" s="1">
        <v>8506</v>
      </c>
      <c r="C8507" s="1" t="s">
        <v>1094</v>
      </c>
      <c r="D8507" s="1" t="s">
        <v>48</v>
      </c>
      <c r="E8507" s="1">
        <v>2018</v>
      </c>
      <c r="F8507" s="1" t="s">
        <v>45</v>
      </c>
      <c r="G8507" s="1" t="s">
        <v>21</v>
      </c>
      <c r="H8507" s="1" t="s">
        <v>15</v>
      </c>
      <c r="I8507" s="1" t="s">
        <v>46</v>
      </c>
      <c r="J8507" s="1">
        <v>7.6387366999999998E-2</v>
      </c>
      <c r="L8507" s="1">
        <v>112.15179999999999</v>
      </c>
      <c r="M8507" s="1">
        <v>4</v>
      </c>
    </row>
    <row r="8508" spans="1:13" x14ac:dyDescent="0.3">
      <c r="A8508" s="1" t="s">
        <v>10</v>
      </c>
      <c r="B8508" s="1">
        <v>8507</v>
      </c>
      <c r="C8508" s="1" t="s">
        <v>965</v>
      </c>
      <c r="D8508" s="1" t="s">
        <v>48</v>
      </c>
      <c r="E8508" s="1">
        <v>2018</v>
      </c>
      <c r="F8508" s="1" t="s">
        <v>45</v>
      </c>
      <c r="G8508" s="1" t="s">
        <v>21</v>
      </c>
      <c r="H8508" s="1" t="s">
        <v>15</v>
      </c>
      <c r="I8508" s="1" t="s">
        <v>46</v>
      </c>
      <c r="J8508" s="1">
        <v>6.6274639999999996E-2</v>
      </c>
      <c r="L8508" s="1">
        <v>54.195599999999999</v>
      </c>
      <c r="M8508" s="1">
        <v>4</v>
      </c>
    </row>
    <row r="8509" spans="1:13" x14ac:dyDescent="0.3">
      <c r="A8509" s="1" t="s">
        <v>10</v>
      </c>
      <c r="B8509" s="1">
        <v>8508</v>
      </c>
      <c r="C8509" s="1" t="s">
        <v>1124</v>
      </c>
      <c r="D8509" s="1" t="s">
        <v>48</v>
      </c>
      <c r="E8509" s="1">
        <v>2018</v>
      </c>
      <c r="F8509" s="1" t="s">
        <v>45</v>
      </c>
      <c r="G8509" s="1" t="s">
        <v>21</v>
      </c>
      <c r="H8509" s="1" t="s">
        <v>15</v>
      </c>
      <c r="I8509" s="1" t="s">
        <v>46</v>
      </c>
      <c r="J8509" s="1">
        <v>0.13405742600000001</v>
      </c>
      <c r="L8509" s="1">
        <v>45.340200000000003</v>
      </c>
      <c r="M8509" s="1">
        <v>4</v>
      </c>
    </row>
    <row r="8510" spans="1:13" x14ac:dyDescent="0.3">
      <c r="A8510" s="1" t="s">
        <v>10</v>
      </c>
      <c r="B8510" s="1">
        <v>8509</v>
      </c>
      <c r="C8510" s="1" t="s">
        <v>1401</v>
      </c>
      <c r="D8510" s="1" t="s">
        <v>48</v>
      </c>
      <c r="E8510" s="1">
        <v>2018</v>
      </c>
      <c r="F8510" s="1" t="s">
        <v>45</v>
      </c>
      <c r="G8510" s="1" t="s">
        <v>21</v>
      </c>
      <c r="H8510" s="1" t="s">
        <v>15</v>
      </c>
      <c r="I8510" s="1" t="s">
        <v>46</v>
      </c>
      <c r="J8510" s="1">
        <v>8.9120515999999997E-2</v>
      </c>
      <c r="L8510" s="1">
        <v>149.8708</v>
      </c>
      <c r="M8510" s="1">
        <v>4</v>
      </c>
    </row>
    <row r="8511" spans="1:13" x14ac:dyDescent="0.3">
      <c r="A8511" s="1" t="s">
        <v>10</v>
      </c>
      <c r="B8511" s="1">
        <v>8510</v>
      </c>
      <c r="C8511" s="1" t="s">
        <v>259</v>
      </c>
      <c r="D8511" s="1" t="s">
        <v>48</v>
      </c>
      <c r="E8511" s="1">
        <v>2018</v>
      </c>
      <c r="F8511" s="1" t="s">
        <v>45</v>
      </c>
      <c r="G8511" s="1" t="s">
        <v>21</v>
      </c>
      <c r="H8511" s="1" t="s">
        <v>15</v>
      </c>
      <c r="I8511" s="1" t="s">
        <v>46</v>
      </c>
      <c r="J8511" s="1">
        <v>2.8871234999999999E-2</v>
      </c>
      <c r="L8511" s="1">
        <v>188.78980000000001</v>
      </c>
      <c r="M8511" s="1">
        <v>4</v>
      </c>
    </row>
    <row r="8512" spans="1:13" x14ac:dyDescent="0.3">
      <c r="A8512" s="1" t="s">
        <v>10</v>
      </c>
      <c r="B8512" s="1">
        <v>8511</v>
      </c>
      <c r="C8512" s="1" t="s">
        <v>133</v>
      </c>
      <c r="D8512" s="1" t="s">
        <v>48</v>
      </c>
      <c r="E8512" s="1">
        <v>2018</v>
      </c>
      <c r="F8512" s="1" t="s">
        <v>45</v>
      </c>
      <c r="G8512" s="1" t="s">
        <v>21</v>
      </c>
      <c r="H8512" s="1" t="s">
        <v>15</v>
      </c>
      <c r="I8512" s="1" t="s">
        <v>46</v>
      </c>
      <c r="J8512" s="1">
        <v>5.7835325E-2</v>
      </c>
      <c r="L8512" s="1">
        <v>57.556199999999997</v>
      </c>
      <c r="M8512" s="1">
        <v>4</v>
      </c>
    </row>
    <row r="8513" spans="1:13" x14ac:dyDescent="0.3">
      <c r="A8513" s="1" t="s">
        <v>10</v>
      </c>
      <c r="B8513" s="1">
        <v>8512</v>
      </c>
      <c r="C8513" s="1" t="s">
        <v>1519</v>
      </c>
      <c r="D8513" s="1" t="s">
        <v>48</v>
      </c>
      <c r="E8513" s="1">
        <v>2018</v>
      </c>
      <c r="F8513" s="1" t="s">
        <v>45</v>
      </c>
      <c r="G8513" s="1" t="s">
        <v>21</v>
      </c>
      <c r="H8513" s="1" t="s">
        <v>15</v>
      </c>
      <c r="I8513" s="1" t="s">
        <v>46</v>
      </c>
      <c r="J8513" s="1">
        <v>4.7037322999999999E-2</v>
      </c>
      <c r="L8513" s="1">
        <v>96.406800000000004</v>
      </c>
      <c r="M8513" s="1">
        <v>4</v>
      </c>
    </row>
    <row r="8514" spans="1:13" x14ac:dyDescent="0.3">
      <c r="A8514" s="1" t="s">
        <v>10</v>
      </c>
      <c r="B8514" s="1">
        <v>8513</v>
      </c>
      <c r="C8514" s="1" t="s">
        <v>660</v>
      </c>
      <c r="D8514" s="1" t="s">
        <v>48</v>
      </c>
      <c r="E8514" s="1">
        <v>2018</v>
      </c>
      <c r="F8514" s="1" t="s">
        <v>45</v>
      </c>
      <c r="G8514" s="1" t="s">
        <v>21</v>
      </c>
      <c r="H8514" s="1" t="s">
        <v>15</v>
      </c>
      <c r="I8514" s="1" t="s">
        <v>46</v>
      </c>
      <c r="J8514" s="1">
        <v>9.6730426999999994E-2</v>
      </c>
      <c r="L8514" s="1">
        <v>159.02619999999999</v>
      </c>
      <c r="M8514" s="1">
        <v>4</v>
      </c>
    </row>
    <row r="8515" spans="1:13" x14ac:dyDescent="0.3">
      <c r="A8515" s="1" t="s">
        <v>10</v>
      </c>
      <c r="B8515" s="1">
        <v>8514</v>
      </c>
      <c r="C8515" s="1" t="s">
        <v>1015</v>
      </c>
      <c r="D8515" s="1" t="s">
        <v>32</v>
      </c>
      <c r="E8515" s="1">
        <v>2018</v>
      </c>
      <c r="F8515" s="1" t="s">
        <v>45</v>
      </c>
      <c r="G8515" s="1" t="s">
        <v>21</v>
      </c>
      <c r="H8515" s="1" t="s">
        <v>15</v>
      </c>
      <c r="I8515" s="1" t="s">
        <v>46</v>
      </c>
      <c r="J8515" s="1">
        <v>0.108568067</v>
      </c>
      <c r="L8515" s="1">
        <v>42.911200000000001</v>
      </c>
      <c r="M8515" s="1">
        <v>4</v>
      </c>
    </row>
    <row r="8516" spans="1:13" x14ac:dyDescent="0.3">
      <c r="A8516" s="1" t="s">
        <v>35</v>
      </c>
      <c r="B8516" s="1">
        <v>8515</v>
      </c>
      <c r="C8516" s="1" t="s">
        <v>1402</v>
      </c>
      <c r="D8516" s="1" t="s">
        <v>95</v>
      </c>
      <c r="E8516" s="1">
        <v>2018</v>
      </c>
      <c r="F8516" s="1" t="s">
        <v>45</v>
      </c>
      <c r="G8516" s="1" t="s">
        <v>21</v>
      </c>
      <c r="H8516" s="1" t="s">
        <v>15</v>
      </c>
      <c r="I8516" s="1" t="s">
        <v>46</v>
      </c>
      <c r="J8516" s="1">
        <v>4.3029435999999997E-2</v>
      </c>
      <c r="L8516" s="1">
        <v>94.743600000000001</v>
      </c>
      <c r="M8516" s="1">
        <v>4</v>
      </c>
    </row>
    <row r="8517" spans="1:13" x14ac:dyDescent="0.3">
      <c r="A8517" s="1" t="s">
        <v>35</v>
      </c>
      <c r="B8517" s="1">
        <v>8516</v>
      </c>
      <c r="C8517" s="1" t="s">
        <v>433</v>
      </c>
      <c r="D8517" s="1" t="s">
        <v>28</v>
      </c>
      <c r="E8517" s="1">
        <v>2018</v>
      </c>
      <c r="F8517" s="1" t="s">
        <v>45</v>
      </c>
      <c r="G8517" s="1" t="s">
        <v>21</v>
      </c>
      <c r="H8517" s="1" t="s">
        <v>15</v>
      </c>
      <c r="I8517" s="1" t="s">
        <v>46</v>
      </c>
      <c r="J8517" s="1">
        <v>5.3031857000000002E-2</v>
      </c>
      <c r="L8517" s="1">
        <v>149.17339999999999</v>
      </c>
      <c r="M8517" s="1">
        <v>4</v>
      </c>
    </row>
    <row r="8518" spans="1:13" x14ac:dyDescent="0.3">
      <c r="A8518" s="1" t="s">
        <v>35</v>
      </c>
      <c r="B8518" s="1">
        <v>8517</v>
      </c>
      <c r="C8518" s="1" t="s">
        <v>1063</v>
      </c>
      <c r="D8518" s="1" t="s">
        <v>28</v>
      </c>
      <c r="E8518" s="1">
        <v>2018</v>
      </c>
      <c r="F8518" s="1" t="s">
        <v>45</v>
      </c>
      <c r="G8518" s="1" t="s">
        <v>21</v>
      </c>
      <c r="H8518" s="1" t="s">
        <v>15</v>
      </c>
      <c r="I8518" s="1" t="s">
        <v>46</v>
      </c>
      <c r="J8518" s="1">
        <v>7.2486326000000004E-2</v>
      </c>
      <c r="L8518" s="1">
        <v>78.998599999999996</v>
      </c>
      <c r="M8518" s="1">
        <v>4</v>
      </c>
    </row>
    <row r="8519" spans="1:13" x14ac:dyDescent="0.3">
      <c r="A8519" s="1" t="s">
        <v>35</v>
      </c>
      <c r="B8519" s="1">
        <v>8518</v>
      </c>
      <c r="C8519" s="1" t="s">
        <v>1145</v>
      </c>
      <c r="D8519" s="1" t="s">
        <v>12</v>
      </c>
      <c r="E8519" s="1">
        <v>2018</v>
      </c>
      <c r="F8519" s="1" t="s">
        <v>45</v>
      </c>
      <c r="G8519" s="1" t="s">
        <v>21</v>
      </c>
      <c r="H8519" s="1" t="s">
        <v>15</v>
      </c>
      <c r="I8519" s="1" t="s">
        <v>46</v>
      </c>
      <c r="J8519" s="1">
        <v>0.17514326</v>
      </c>
      <c r="L8519" s="1">
        <v>222.37719999999999</v>
      </c>
      <c r="M8519" s="1">
        <v>4</v>
      </c>
    </row>
    <row r="8520" spans="1:13" x14ac:dyDescent="0.3">
      <c r="A8520" s="1" t="s">
        <v>35</v>
      </c>
      <c r="B8520" s="1">
        <v>8519</v>
      </c>
      <c r="C8520" s="1" t="s">
        <v>237</v>
      </c>
      <c r="D8520" s="1" t="s">
        <v>19</v>
      </c>
      <c r="E8520" s="1">
        <v>2018</v>
      </c>
      <c r="F8520" s="1" t="s">
        <v>45</v>
      </c>
      <c r="G8520" s="1" t="s">
        <v>21</v>
      </c>
      <c r="H8520" s="1" t="s">
        <v>15</v>
      </c>
      <c r="I8520" s="1" t="s">
        <v>46</v>
      </c>
      <c r="J8520" s="1">
        <v>0</v>
      </c>
      <c r="L8520" s="1">
        <v>164.55260000000001</v>
      </c>
      <c r="M8520" s="1">
        <v>4</v>
      </c>
    </row>
    <row r="8521" spans="1:13" x14ac:dyDescent="0.3">
      <c r="A8521" s="1" t="s">
        <v>35</v>
      </c>
      <c r="B8521" s="1">
        <v>8520</v>
      </c>
      <c r="C8521" s="1" t="s">
        <v>1165</v>
      </c>
      <c r="D8521" s="1" t="s">
        <v>48</v>
      </c>
      <c r="E8521" s="1">
        <v>2018</v>
      </c>
      <c r="F8521" s="1" t="s">
        <v>45</v>
      </c>
      <c r="G8521" s="1" t="s">
        <v>21</v>
      </c>
      <c r="H8521" s="1" t="s">
        <v>15</v>
      </c>
      <c r="I8521" s="1" t="s">
        <v>46</v>
      </c>
      <c r="J8521" s="1">
        <v>3.4705806999999998E-2</v>
      </c>
      <c r="L8521" s="1">
        <v>241.68279999999999</v>
      </c>
      <c r="M8521" s="1">
        <v>4</v>
      </c>
    </row>
    <row r="8522" spans="1:13" x14ac:dyDescent="0.3">
      <c r="A8522" s="1" t="s">
        <v>35</v>
      </c>
      <c r="B8522" s="1">
        <v>8521</v>
      </c>
      <c r="C8522" s="1" t="s">
        <v>1510</v>
      </c>
      <c r="D8522" s="1" t="s">
        <v>32</v>
      </c>
      <c r="E8522" s="1">
        <v>2018</v>
      </c>
      <c r="F8522" s="1" t="s">
        <v>45</v>
      </c>
      <c r="G8522" s="1" t="s">
        <v>21</v>
      </c>
      <c r="H8522" s="1" t="s">
        <v>15</v>
      </c>
      <c r="I8522" s="1" t="s">
        <v>46</v>
      </c>
      <c r="J8522" s="1">
        <v>2.7570938999999999E-2</v>
      </c>
      <c r="L8522" s="1">
        <v>86.619799999999998</v>
      </c>
      <c r="M8522" s="1">
        <v>4</v>
      </c>
    </row>
    <row r="8523" spans="1:13" x14ac:dyDescent="0.3">
      <c r="A8523" s="1" t="s">
        <v>10</v>
      </c>
      <c r="B8523" s="1">
        <v>8522</v>
      </c>
      <c r="C8523" s="1" t="s">
        <v>85</v>
      </c>
      <c r="D8523" s="1" t="s">
        <v>67</v>
      </c>
      <c r="E8523" s="1">
        <v>2018</v>
      </c>
      <c r="F8523" s="1" t="s">
        <v>45</v>
      </c>
      <c r="G8523" s="1" t="s">
        <v>21</v>
      </c>
      <c r="H8523" s="1" t="s">
        <v>15</v>
      </c>
      <c r="I8523" s="1" t="s">
        <v>46</v>
      </c>
      <c r="J8523" s="1">
        <v>0.107714834</v>
      </c>
      <c r="L8523" s="1">
        <v>97.875200000000007</v>
      </c>
      <c r="M8523" s="1">
        <v>4</v>
      </c>
    </row>
    <row r="8524" spans="1:13" x14ac:dyDescent="0.3">
      <c r="A8524" s="1" t="s">
        <v>10</v>
      </c>
      <c r="B8524" s="1">
        <v>8523</v>
      </c>
      <c r="C8524" s="1" t="s">
        <v>559</v>
      </c>
      <c r="D8524" s="1" t="s">
        <v>48</v>
      </c>
      <c r="E8524" s="1">
        <v>2018</v>
      </c>
      <c r="F8524" s="1" t="s">
        <v>45</v>
      </c>
      <c r="G8524" s="1" t="s">
        <v>21</v>
      </c>
      <c r="H8524" s="1" t="s">
        <v>15</v>
      </c>
      <c r="I8524" s="1" t="s">
        <v>46</v>
      </c>
      <c r="J8524" s="1">
        <v>0</v>
      </c>
      <c r="L8524" s="1">
        <v>112.2544</v>
      </c>
      <c r="M8524"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2295E-C4DF-4362-BD1F-0E234EDF94E2}">
  <dimension ref="A1:M149"/>
  <sheetViews>
    <sheetView topLeftCell="A119" zoomScale="86" workbookViewId="0">
      <selection sqref="A1:D2"/>
    </sheetView>
  </sheetViews>
  <sheetFormatPr defaultRowHeight="15.6" x14ac:dyDescent="0.3"/>
  <cols>
    <col min="1" max="1" width="17.296875" style="1" bestFit="1" customWidth="1"/>
    <col min="2" max="2" width="14.59765625" style="1" bestFit="1" customWidth="1"/>
    <col min="3" max="3" width="7.796875" style="1" bestFit="1" customWidth="1"/>
    <col min="4" max="4" width="15.69921875" style="1" bestFit="1" customWidth="1"/>
    <col min="5" max="16384" width="8.796875" style="1"/>
  </cols>
  <sheetData>
    <row r="1" spans="1:4" x14ac:dyDescent="0.3">
      <c r="A1" s="51" t="s">
        <v>1619</v>
      </c>
      <c r="B1" s="52"/>
      <c r="C1" s="52"/>
      <c r="D1" s="53"/>
    </row>
    <row r="2" spans="1:4" ht="16.2" thickBot="1" x14ac:dyDescent="0.35">
      <c r="A2" s="54"/>
      <c r="B2" s="55"/>
      <c r="C2" s="55"/>
      <c r="D2" s="56"/>
    </row>
    <row r="3" spans="1:4" ht="16.2" thickBot="1" x14ac:dyDescent="0.35">
      <c r="A3" s="11" t="s">
        <v>1610</v>
      </c>
      <c r="B3" s="12" t="s">
        <v>1611</v>
      </c>
      <c r="C3" s="12" t="s">
        <v>1613</v>
      </c>
      <c r="D3" s="13" t="s">
        <v>1614</v>
      </c>
    </row>
    <row r="4" spans="1:4" ht="16.2" thickBot="1" x14ac:dyDescent="0.35">
      <c r="A4" s="57">
        <v>1201681.4928000034</v>
      </c>
      <c r="B4" s="58">
        <v>140.99278338613203</v>
      </c>
      <c r="C4" s="58">
        <v>8523</v>
      </c>
      <c r="D4" s="59">
        <v>3.9658570925731196</v>
      </c>
    </row>
    <row r="5" spans="1:4" x14ac:dyDescent="0.3">
      <c r="A5" s="2"/>
      <c r="D5" s="3"/>
    </row>
    <row r="6" spans="1:4" x14ac:dyDescent="0.3">
      <c r="A6" s="7" t="s">
        <v>1615</v>
      </c>
      <c r="B6" s="8" t="s">
        <v>1616</v>
      </c>
      <c r="C6" s="8" t="s">
        <v>1617</v>
      </c>
      <c r="D6" s="9" t="s">
        <v>1618</v>
      </c>
    </row>
    <row r="7" spans="1:4" ht="16.2" thickBot="1" x14ac:dyDescent="0.35">
      <c r="A7" s="14">
        <f>GETPIVOTDATA("Sum of Sales",$A$3)</f>
        <v>1201681.4928000034</v>
      </c>
      <c r="B7" s="4">
        <f>GETPIVOTDATA("Average Sales",$A$3)</f>
        <v>140.99278338613203</v>
      </c>
      <c r="C7" s="5">
        <f>GETPIVOTDATA("Count of Serial No",$A$3)</f>
        <v>8523</v>
      </c>
      <c r="D7" s="6">
        <f>GETPIVOTDATA("Average of Rating",$A$3)</f>
        <v>3.9658570925731196</v>
      </c>
    </row>
    <row r="8" spans="1:4" ht="16.2" thickBot="1" x14ac:dyDescent="0.35"/>
    <row r="9" spans="1:4" ht="29.4" thickBot="1" x14ac:dyDescent="0.35">
      <c r="A9" s="51" t="s">
        <v>1621</v>
      </c>
      <c r="B9" s="52"/>
      <c r="C9" s="52"/>
      <c r="D9" s="53"/>
    </row>
    <row r="10" spans="1:4" ht="16.2" thickBot="1" x14ac:dyDescent="0.35">
      <c r="A10" s="25" t="s">
        <v>1620</v>
      </c>
      <c r="B10" s="26" t="s">
        <v>1610</v>
      </c>
      <c r="C10"/>
      <c r="D10" s="20"/>
    </row>
    <row r="11" spans="1:4" x14ac:dyDescent="0.3">
      <c r="A11" s="18" t="s">
        <v>17</v>
      </c>
      <c r="B11" s="27">
        <v>776319.68840000057</v>
      </c>
      <c r="C11"/>
      <c r="D11" s="20"/>
    </row>
    <row r="12" spans="1:4" ht="16.2" thickBot="1" x14ac:dyDescent="0.35">
      <c r="A12" s="16" t="s">
        <v>10</v>
      </c>
      <c r="B12" s="28">
        <v>425361.8043999995</v>
      </c>
      <c r="C12"/>
      <c r="D12" s="3"/>
    </row>
    <row r="13" spans="1:4" x14ac:dyDescent="0.3">
      <c r="A13"/>
      <c r="B13"/>
      <c r="C13"/>
      <c r="D13" s="3"/>
    </row>
    <row r="14" spans="1:4" x14ac:dyDescent="0.3">
      <c r="A14" s="21"/>
      <c r="B14"/>
      <c r="C14"/>
      <c r="D14" s="3"/>
    </row>
    <row r="15" spans="1:4" x14ac:dyDescent="0.3">
      <c r="A15" s="21"/>
      <c r="B15"/>
      <c r="C15"/>
      <c r="D15" s="3"/>
    </row>
    <row r="16" spans="1:4" x14ac:dyDescent="0.3">
      <c r="A16" s="21"/>
      <c r="B16"/>
      <c r="C16"/>
      <c r="D16" s="3"/>
    </row>
    <row r="17" spans="1:8" x14ac:dyDescent="0.3">
      <c r="A17" s="21"/>
      <c r="B17"/>
      <c r="C17"/>
      <c r="D17" s="3"/>
    </row>
    <row r="18" spans="1:8" ht="16.2" thickBot="1" x14ac:dyDescent="0.35">
      <c r="A18" s="22"/>
      <c r="B18" s="23"/>
      <c r="C18" s="23"/>
      <c r="D18" s="24"/>
    </row>
    <row r="19" spans="1:8" ht="16.2" thickBot="1" x14ac:dyDescent="0.35">
      <c r="A19"/>
      <c r="B19"/>
      <c r="C19"/>
    </row>
    <row r="20" spans="1:8" ht="29.4" thickBot="1" x14ac:dyDescent="0.35">
      <c r="A20" s="51" t="s">
        <v>1622</v>
      </c>
      <c r="B20" s="52"/>
      <c r="C20" s="52"/>
      <c r="D20" s="53"/>
      <c r="E20" s="35"/>
      <c r="F20" s="35"/>
      <c r="G20" s="10"/>
    </row>
    <row r="21" spans="1:8" ht="16.2" thickBot="1" x14ac:dyDescent="0.35">
      <c r="A21" s="25" t="s">
        <v>1610</v>
      </c>
      <c r="B21" s="25" t="s">
        <v>1623</v>
      </c>
      <c r="C21" s="26"/>
      <c r="D21"/>
      <c r="G21" s="3"/>
    </row>
    <row r="22" spans="1:8" ht="16.2" thickBot="1" x14ac:dyDescent="0.35">
      <c r="A22" s="25" t="s">
        <v>1620</v>
      </c>
      <c r="B22" s="11" t="s">
        <v>10</v>
      </c>
      <c r="C22" s="13" t="s">
        <v>17</v>
      </c>
      <c r="D22"/>
      <c r="G22" s="3"/>
    </row>
    <row r="23" spans="1:8" x14ac:dyDescent="0.3">
      <c r="A23" s="37" t="s">
        <v>14</v>
      </c>
      <c r="B23" s="31">
        <v>121349.89940000001</v>
      </c>
      <c r="C23" s="32">
        <v>215047.9126000001</v>
      </c>
      <c r="D23"/>
      <c r="G23" s="3"/>
    </row>
    <row r="24" spans="1:8" x14ac:dyDescent="0.3">
      <c r="A24" s="18" t="s">
        <v>34</v>
      </c>
      <c r="B24" s="33">
        <v>138685.86819999994</v>
      </c>
      <c r="C24" s="30">
        <v>254464.77940000014</v>
      </c>
      <c r="D24"/>
      <c r="G24" s="3"/>
    </row>
    <row r="25" spans="1:8" ht="16.2" thickBot="1" x14ac:dyDescent="0.35">
      <c r="A25" s="16" t="s">
        <v>21</v>
      </c>
      <c r="B25" s="34">
        <v>165326.0368</v>
      </c>
      <c r="C25" s="29">
        <v>306806.99640000012</v>
      </c>
      <c r="D25"/>
      <c r="G25" s="3"/>
    </row>
    <row r="26" spans="1:8" x14ac:dyDescent="0.3">
      <c r="A26" s="21"/>
      <c r="B26"/>
      <c r="C26"/>
      <c r="G26" s="3"/>
    </row>
    <row r="27" spans="1:8" x14ac:dyDescent="0.3">
      <c r="A27" s="21"/>
      <c r="B27"/>
      <c r="C27"/>
      <c r="G27" s="3"/>
    </row>
    <row r="28" spans="1:8" x14ac:dyDescent="0.3">
      <c r="A28" s="2"/>
      <c r="G28" s="3"/>
    </row>
    <row r="29" spans="1:8" x14ac:dyDescent="0.3">
      <c r="A29" s="2"/>
      <c r="G29" s="3"/>
    </row>
    <row r="30" spans="1:8" ht="16.2" thickBot="1" x14ac:dyDescent="0.35">
      <c r="A30" s="17"/>
      <c r="B30" s="5"/>
      <c r="C30" s="5"/>
      <c r="D30" s="5"/>
      <c r="E30" s="5"/>
      <c r="F30" s="5"/>
      <c r="G30" s="24"/>
    </row>
    <row r="31" spans="1:8" ht="16.2" thickBot="1" x14ac:dyDescent="0.35"/>
    <row r="32" spans="1:8" ht="29.4" thickBot="1" x14ac:dyDescent="0.35">
      <c r="A32" s="51" t="s">
        <v>1624</v>
      </c>
      <c r="B32" s="52"/>
      <c r="C32" s="52"/>
      <c r="D32" s="53"/>
      <c r="E32" s="35"/>
      <c r="F32" s="35"/>
      <c r="G32" s="35"/>
      <c r="H32" s="10"/>
    </row>
    <row r="33" spans="1:8" ht="16.2" thickBot="1" x14ac:dyDescent="0.35">
      <c r="A33" s="25" t="s">
        <v>1620</v>
      </c>
      <c r="B33" s="26" t="s">
        <v>1610</v>
      </c>
      <c r="C33"/>
      <c r="H33" s="3"/>
    </row>
    <row r="34" spans="1:8" x14ac:dyDescent="0.3">
      <c r="A34" s="37" t="s">
        <v>153</v>
      </c>
      <c r="B34" s="27">
        <v>9077.869999999999</v>
      </c>
      <c r="C34"/>
      <c r="H34" s="3"/>
    </row>
    <row r="35" spans="1:8" x14ac:dyDescent="0.3">
      <c r="A35" s="18" t="s">
        <v>74</v>
      </c>
      <c r="B35" s="38">
        <v>15596.696600000001</v>
      </c>
      <c r="C35"/>
      <c r="H35" s="3"/>
    </row>
    <row r="36" spans="1:8" x14ac:dyDescent="0.3">
      <c r="A36" s="18" t="s">
        <v>159</v>
      </c>
      <c r="B36" s="38">
        <v>21880.027399999992</v>
      </c>
      <c r="C36"/>
      <c r="H36" s="3"/>
    </row>
    <row r="37" spans="1:8" x14ac:dyDescent="0.3">
      <c r="A37" s="18" t="s">
        <v>64</v>
      </c>
      <c r="B37" s="38">
        <v>22451.891599999999</v>
      </c>
      <c r="C37"/>
      <c r="H37" s="3"/>
    </row>
    <row r="38" spans="1:8" x14ac:dyDescent="0.3">
      <c r="A38" s="18" t="s">
        <v>61</v>
      </c>
      <c r="B38" s="38">
        <v>29334.680599999996</v>
      </c>
      <c r="H38" s="3"/>
    </row>
    <row r="39" spans="1:8" x14ac:dyDescent="0.3">
      <c r="A39" s="18" t="s">
        <v>57</v>
      </c>
      <c r="B39" s="38">
        <v>35379.119800000015</v>
      </c>
      <c r="H39" s="3"/>
    </row>
    <row r="40" spans="1:8" x14ac:dyDescent="0.3">
      <c r="A40" s="18" t="s">
        <v>32</v>
      </c>
      <c r="B40" s="38">
        <v>58514.166999999987</v>
      </c>
      <c r="H40" s="3"/>
    </row>
    <row r="41" spans="1:8" x14ac:dyDescent="0.3">
      <c r="A41" s="18" t="s">
        <v>54</v>
      </c>
      <c r="B41" s="38">
        <v>59449.863799999992</v>
      </c>
      <c r="H41" s="3"/>
    </row>
    <row r="42" spans="1:8" x14ac:dyDescent="0.3">
      <c r="A42" s="18" t="s">
        <v>19</v>
      </c>
      <c r="B42" s="38">
        <v>68025.838800000012</v>
      </c>
      <c r="H42" s="3"/>
    </row>
    <row r="43" spans="1:8" x14ac:dyDescent="0.3">
      <c r="A43" s="18" t="s">
        <v>95</v>
      </c>
      <c r="B43" s="38">
        <v>81894.736400000009</v>
      </c>
      <c r="H43" s="3"/>
    </row>
    <row r="44" spans="1:8" x14ac:dyDescent="0.3">
      <c r="A44" s="18" t="s">
        <v>28</v>
      </c>
      <c r="B44" s="38">
        <v>90706.728999999992</v>
      </c>
      <c r="H44" s="3"/>
    </row>
    <row r="45" spans="1:8" x14ac:dyDescent="0.3">
      <c r="A45" s="18" t="s">
        <v>67</v>
      </c>
      <c r="B45" s="38">
        <v>101276.46159999995</v>
      </c>
      <c r="H45" s="3"/>
    </row>
    <row r="46" spans="1:8" x14ac:dyDescent="0.3">
      <c r="A46" s="18" t="s">
        <v>24</v>
      </c>
      <c r="B46" s="38">
        <v>118558.88140000009</v>
      </c>
      <c r="H46" s="3"/>
    </row>
    <row r="47" spans="1:8" x14ac:dyDescent="0.3">
      <c r="A47" s="18" t="s">
        <v>42</v>
      </c>
      <c r="B47" s="38">
        <v>135976.52539999998</v>
      </c>
      <c r="H47" s="3"/>
    </row>
    <row r="48" spans="1:8" x14ac:dyDescent="0.3">
      <c r="A48" s="18" t="s">
        <v>48</v>
      </c>
      <c r="B48" s="38">
        <v>175433.92240000021</v>
      </c>
      <c r="H48" s="3"/>
    </row>
    <row r="49" spans="1:8" ht="16.2" thickBot="1" x14ac:dyDescent="0.35">
      <c r="A49" s="16" t="s">
        <v>12</v>
      </c>
      <c r="B49" s="28">
        <v>178124.08099999995</v>
      </c>
      <c r="H49" s="3"/>
    </row>
    <row r="50" spans="1:8" ht="16.2" thickBot="1" x14ac:dyDescent="0.35">
      <c r="A50" s="17"/>
      <c r="B50" s="5"/>
      <c r="C50" s="5"/>
      <c r="D50" s="5"/>
      <c r="E50" s="5"/>
      <c r="F50" s="5"/>
      <c r="G50" s="5"/>
      <c r="H50" s="24"/>
    </row>
    <row r="51" spans="1:8" ht="16.2" thickBot="1" x14ac:dyDescent="0.35"/>
    <row r="52" spans="1:8" ht="29.4" thickBot="1" x14ac:dyDescent="0.35">
      <c r="A52" s="40" t="s">
        <v>1625</v>
      </c>
      <c r="B52" s="41"/>
      <c r="C52" s="41"/>
      <c r="D52" s="42"/>
      <c r="E52" s="19"/>
      <c r="F52" s="19"/>
      <c r="G52" s="35"/>
      <c r="H52" s="10"/>
    </row>
    <row r="53" spans="1:8" ht="16.2" thickBot="1" x14ac:dyDescent="0.35">
      <c r="A53" s="25" t="s">
        <v>1620</v>
      </c>
      <c r="B53" s="26" t="s">
        <v>1610</v>
      </c>
      <c r="H53" s="3"/>
    </row>
    <row r="54" spans="1:8" x14ac:dyDescent="0.3">
      <c r="A54" s="37">
        <v>2011</v>
      </c>
      <c r="B54" s="27">
        <v>78131.566599999976</v>
      </c>
      <c r="H54" s="3"/>
    </row>
    <row r="55" spans="1:8" x14ac:dyDescent="0.3">
      <c r="A55" s="18">
        <v>2012</v>
      </c>
      <c r="B55" s="38">
        <v>130476.85979999998</v>
      </c>
      <c r="H55" s="3"/>
    </row>
    <row r="56" spans="1:8" x14ac:dyDescent="0.3">
      <c r="A56" s="18">
        <v>2014</v>
      </c>
      <c r="B56" s="38">
        <v>131809.01560000007</v>
      </c>
      <c r="H56" s="3"/>
    </row>
    <row r="57" spans="1:8" x14ac:dyDescent="0.3">
      <c r="A57" s="18">
        <v>2015</v>
      </c>
      <c r="B57" s="38">
        <v>130942.78019999999</v>
      </c>
      <c r="H57" s="3"/>
    </row>
    <row r="58" spans="1:8" x14ac:dyDescent="0.3">
      <c r="A58" s="18">
        <v>2016</v>
      </c>
      <c r="B58" s="38">
        <v>132113.36980000007</v>
      </c>
      <c r="H58" s="3"/>
    </row>
    <row r="59" spans="1:8" x14ac:dyDescent="0.3">
      <c r="A59" s="18">
        <v>2017</v>
      </c>
      <c r="B59" s="38">
        <v>133103.90699999989</v>
      </c>
      <c r="H59" s="3"/>
    </row>
    <row r="60" spans="1:8" x14ac:dyDescent="0.3">
      <c r="A60" s="18">
        <v>2018</v>
      </c>
      <c r="B60" s="38">
        <v>204522.25700000025</v>
      </c>
      <c r="H60" s="3"/>
    </row>
    <row r="61" spans="1:8" x14ac:dyDescent="0.3">
      <c r="A61" s="18">
        <v>2020</v>
      </c>
      <c r="B61" s="38">
        <v>129103.96039999987</v>
      </c>
      <c r="H61" s="3"/>
    </row>
    <row r="62" spans="1:8" ht="16.2" thickBot="1" x14ac:dyDescent="0.35">
      <c r="A62" s="16">
        <v>2022</v>
      </c>
      <c r="B62" s="28">
        <v>131477.77639999994</v>
      </c>
      <c r="H62" s="3"/>
    </row>
    <row r="63" spans="1:8" x14ac:dyDescent="0.3">
      <c r="A63" s="21"/>
      <c r="B63"/>
      <c r="H63" s="3"/>
    </row>
    <row r="64" spans="1:8" x14ac:dyDescent="0.3">
      <c r="A64" s="21"/>
      <c r="B64"/>
      <c r="H64" s="3"/>
    </row>
    <row r="65" spans="1:9" x14ac:dyDescent="0.3">
      <c r="A65" s="21"/>
      <c r="B65"/>
      <c r="H65" s="3"/>
    </row>
    <row r="66" spans="1:9" ht="16.2" thickBot="1" x14ac:dyDescent="0.35">
      <c r="A66" s="22"/>
      <c r="B66" s="23"/>
      <c r="C66" s="5"/>
      <c r="D66" s="5"/>
      <c r="E66" s="5"/>
      <c r="F66" s="5"/>
      <c r="G66" s="5"/>
      <c r="H66" s="24"/>
    </row>
    <row r="67" spans="1:9" ht="16.2" thickBot="1" x14ac:dyDescent="0.35">
      <c r="A67"/>
      <c r="B67"/>
    </row>
    <row r="68" spans="1:9" ht="31.8" customHeight="1" thickBot="1" x14ac:dyDescent="0.35">
      <c r="A68" s="48" t="s">
        <v>1626</v>
      </c>
      <c r="B68" s="49"/>
      <c r="C68" s="35"/>
      <c r="D68" s="35"/>
      <c r="E68" s="35"/>
      <c r="F68" s="35"/>
      <c r="G68" s="35"/>
      <c r="H68" s="35"/>
      <c r="I68" s="10"/>
    </row>
    <row r="69" spans="1:9" ht="16.2" thickBot="1" x14ac:dyDescent="0.35">
      <c r="A69" s="25" t="s">
        <v>1620</v>
      </c>
      <c r="B69" s="26" t="s">
        <v>1610</v>
      </c>
      <c r="I69" s="3"/>
    </row>
    <row r="70" spans="1:9" x14ac:dyDescent="0.3">
      <c r="A70" s="37" t="s">
        <v>30</v>
      </c>
      <c r="B70" s="27">
        <v>248991.58600000024</v>
      </c>
      <c r="I70" s="3"/>
    </row>
    <row r="71" spans="1:9" x14ac:dyDescent="0.3">
      <c r="A71" s="18" t="s">
        <v>15</v>
      </c>
      <c r="B71" s="38">
        <v>507895.7363999993</v>
      </c>
      <c r="I71" s="3"/>
    </row>
    <row r="72" spans="1:9" ht="16.2" thickBot="1" x14ac:dyDescent="0.35">
      <c r="A72" s="16" t="s">
        <v>26</v>
      </c>
      <c r="B72" s="28">
        <v>444794.17039999936</v>
      </c>
      <c r="I72" s="3"/>
    </row>
    <row r="73" spans="1:9" x14ac:dyDescent="0.3">
      <c r="A73" s="21"/>
      <c r="B73"/>
      <c r="I73" s="3"/>
    </row>
    <row r="74" spans="1:9" x14ac:dyDescent="0.3">
      <c r="A74" s="21"/>
      <c r="B74"/>
      <c r="I74" s="3"/>
    </row>
    <row r="75" spans="1:9" x14ac:dyDescent="0.3">
      <c r="A75" s="21"/>
      <c r="B75"/>
      <c r="I75" s="3"/>
    </row>
    <row r="76" spans="1:9" x14ac:dyDescent="0.3">
      <c r="A76" s="21"/>
      <c r="B76"/>
      <c r="I76" s="3"/>
    </row>
    <row r="77" spans="1:9" x14ac:dyDescent="0.3">
      <c r="A77" s="21"/>
      <c r="B77"/>
      <c r="I77" s="3"/>
    </row>
    <row r="78" spans="1:9" x14ac:dyDescent="0.3">
      <c r="A78" s="21"/>
      <c r="B78"/>
      <c r="I78" s="3"/>
    </row>
    <row r="79" spans="1:9" x14ac:dyDescent="0.3">
      <c r="A79" s="2"/>
      <c r="I79" s="3"/>
    </row>
    <row r="80" spans="1:9" x14ac:dyDescent="0.3">
      <c r="A80" s="2"/>
      <c r="I80" s="3"/>
    </row>
    <row r="81" spans="1:13" x14ac:dyDescent="0.3">
      <c r="A81" s="2"/>
      <c r="I81" s="3"/>
    </row>
    <row r="82" spans="1:13" x14ac:dyDescent="0.3">
      <c r="A82" s="2"/>
      <c r="I82" s="3"/>
    </row>
    <row r="83" spans="1:13" ht="16.2" thickBot="1" x14ac:dyDescent="0.35">
      <c r="A83" s="17"/>
      <c r="B83" s="5"/>
      <c r="C83" s="5"/>
      <c r="D83" s="5"/>
      <c r="E83" s="5"/>
      <c r="F83" s="5"/>
      <c r="G83" s="5"/>
      <c r="H83" s="5"/>
      <c r="I83" s="24"/>
    </row>
    <row r="85" spans="1:13" ht="16.2" thickBot="1" x14ac:dyDescent="0.35"/>
    <row r="86" spans="1:13" ht="29.4" thickBot="1" x14ac:dyDescent="0.35">
      <c r="A86" s="43" t="s">
        <v>1627</v>
      </c>
      <c r="B86" s="44"/>
      <c r="C86" s="45"/>
      <c r="D86" s="35"/>
      <c r="E86" s="35"/>
      <c r="F86" s="35"/>
      <c r="G86" s="35"/>
      <c r="H86" s="35"/>
      <c r="I86" s="35"/>
      <c r="J86" s="35"/>
      <c r="K86" s="35"/>
      <c r="L86" s="35"/>
      <c r="M86" s="10"/>
    </row>
    <row r="87" spans="1:13" ht="16.2" thickBot="1" x14ac:dyDescent="0.35">
      <c r="A87" s="25" t="s">
        <v>1620</v>
      </c>
      <c r="B87" s="26" t="s">
        <v>1610</v>
      </c>
      <c r="D87" s="46" t="s">
        <v>1628</v>
      </c>
      <c r="E87" s="47" t="s">
        <v>1629</v>
      </c>
      <c r="M87" s="3"/>
    </row>
    <row r="88" spans="1:13" x14ac:dyDescent="0.3">
      <c r="A88" s="37" t="s">
        <v>21</v>
      </c>
      <c r="B88" s="27">
        <v>472133.03319999954</v>
      </c>
      <c r="D88" s="1" t="str">
        <f>A88</f>
        <v>Tier 3</v>
      </c>
      <c r="E88" s="39">
        <f>GETPIVOTDATA("Sales",$A$87,"Outlet Location Type",A88)</f>
        <v>472133.03319999954</v>
      </c>
      <c r="M88" s="3"/>
    </row>
    <row r="89" spans="1:13" x14ac:dyDescent="0.3">
      <c r="A89" s="18" t="s">
        <v>34</v>
      </c>
      <c r="B89" s="38">
        <v>393150.64759999956</v>
      </c>
      <c r="D89" s="1" t="str">
        <f t="shared" ref="D89:D90" si="0">A89</f>
        <v>Tier 2</v>
      </c>
      <c r="E89" s="39">
        <f t="shared" ref="E89:E90" si="1">GETPIVOTDATA("Sales",$A$87,"Outlet Location Type",A89)</f>
        <v>393150.64759999956</v>
      </c>
      <c r="M89" s="3"/>
    </row>
    <row r="90" spans="1:13" ht="16.2" thickBot="1" x14ac:dyDescent="0.35">
      <c r="A90" s="16" t="s">
        <v>14</v>
      </c>
      <c r="B90" s="28">
        <v>336397.81199999945</v>
      </c>
      <c r="D90" s="1" t="str">
        <f t="shared" si="0"/>
        <v>Tier 1</v>
      </c>
      <c r="E90" s="39">
        <f t="shared" si="1"/>
        <v>336397.81199999945</v>
      </c>
      <c r="M90" s="3"/>
    </row>
    <row r="91" spans="1:13" x14ac:dyDescent="0.3">
      <c r="A91" s="2"/>
      <c r="M91" s="3"/>
    </row>
    <row r="92" spans="1:13" x14ac:dyDescent="0.3">
      <c r="A92" s="2"/>
      <c r="M92" s="3"/>
    </row>
    <row r="93" spans="1:13" x14ac:dyDescent="0.3">
      <c r="A93" s="2"/>
      <c r="M93" s="3"/>
    </row>
    <row r="94" spans="1:13" x14ac:dyDescent="0.3">
      <c r="A94" s="2"/>
      <c r="M94" s="3"/>
    </row>
    <row r="95" spans="1:13" x14ac:dyDescent="0.3">
      <c r="A95" s="2"/>
      <c r="M95" s="3"/>
    </row>
    <row r="96" spans="1:13" x14ac:dyDescent="0.3">
      <c r="A96" s="2"/>
      <c r="M96" s="3"/>
    </row>
    <row r="97" spans="1:13" x14ac:dyDescent="0.3">
      <c r="A97" s="2"/>
      <c r="M97" s="3"/>
    </row>
    <row r="98" spans="1:13" x14ac:dyDescent="0.3">
      <c r="A98" s="2"/>
      <c r="M98" s="3"/>
    </row>
    <row r="99" spans="1:13" x14ac:dyDescent="0.3">
      <c r="A99" s="2"/>
      <c r="M99" s="3"/>
    </row>
    <row r="100" spans="1:13" x14ac:dyDescent="0.3">
      <c r="A100" s="2"/>
      <c r="M100" s="3"/>
    </row>
    <row r="101" spans="1:13" ht="16.2" thickBot="1" x14ac:dyDescent="0.35">
      <c r="A101" s="17"/>
      <c r="B101" s="5"/>
      <c r="C101" s="5"/>
      <c r="D101" s="5"/>
      <c r="E101" s="5"/>
      <c r="F101" s="5"/>
      <c r="G101" s="5"/>
      <c r="H101" s="5"/>
      <c r="I101" s="5"/>
      <c r="J101" s="5"/>
      <c r="K101" s="5"/>
      <c r="L101" s="5"/>
      <c r="M101" s="24"/>
    </row>
    <row r="103" spans="1:13" ht="16.2" thickBot="1" x14ac:dyDescent="0.35"/>
    <row r="104" spans="1:13" ht="29.4" thickBot="1" x14ac:dyDescent="0.35">
      <c r="A104" s="48" t="s">
        <v>1630</v>
      </c>
      <c r="B104" s="50"/>
      <c r="C104" s="35"/>
      <c r="D104" s="35"/>
      <c r="E104" s="35"/>
      <c r="F104" s="35"/>
      <c r="G104" s="35"/>
      <c r="H104" s="35"/>
      <c r="I104" s="10"/>
    </row>
    <row r="105" spans="1:13" ht="16.2" thickBot="1" x14ac:dyDescent="0.35">
      <c r="A105" s="25" t="s">
        <v>1620</v>
      </c>
      <c r="B105" s="26" t="s">
        <v>1610</v>
      </c>
      <c r="I105" s="3"/>
    </row>
    <row r="106" spans="1:13" x14ac:dyDescent="0.3">
      <c r="A106" s="37" t="s">
        <v>40</v>
      </c>
      <c r="B106" s="27">
        <v>151939.149</v>
      </c>
      <c r="I106" s="3"/>
    </row>
    <row r="107" spans="1:13" x14ac:dyDescent="0.3">
      <c r="A107" s="18" t="s">
        <v>46</v>
      </c>
      <c r="B107" s="38">
        <v>130714.67460000006</v>
      </c>
      <c r="I107" s="3"/>
    </row>
    <row r="108" spans="1:13" x14ac:dyDescent="0.3">
      <c r="A108" s="18" t="s">
        <v>22</v>
      </c>
      <c r="B108" s="38">
        <v>131477.77639999994</v>
      </c>
      <c r="I108" s="3"/>
    </row>
    <row r="109" spans="1:13" ht="16.2" thickBot="1" x14ac:dyDescent="0.35">
      <c r="A109" s="16" t="s">
        <v>16</v>
      </c>
      <c r="B109" s="28">
        <v>787549.89280000131</v>
      </c>
      <c r="I109" s="3"/>
    </row>
    <row r="110" spans="1:13" x14ac:dyDescent="0.3">
      <c r="A110" s="2"/>
      <c r="I110" s="3"/>
    </row>
    <row r="111" spans="1:13" x14ac:dyDescent="0.3">
      <c r="A111" s="2"/>
      <c r="I111" s="3"/>
    </row>
    <row r="112" spans="1:13" x14ac:dyDescent="0.3">
      <c r="A112" s="2"/>
      <c r="I112" s="3"/>
    </row>
    <row r="113" spans="1:11" x14ac:dyDescent="0.3">
      <c r="A113" s="2"/>
      <c r="I113" s="3"/>
    </row>
    <row r="114" spans="1:11" x14ac:dyDescent="0.3">
      <c r="A114" s="2"/>
      <c r="I114" s="3"/>
    </row>
    <row r="115" spans="1:11" x14ac:dyDescent="0.3">
      <c r="A115" s="2"/>
      <c r="I115" s="3"/>
    </row>
    <row r="116" spans="1:11" x14ac:dyDescent="0.3">
      <c r="A116" s="2"/>
      <c r="I116" s="3"/>
    </row>
    <row r="117" spans="1:11" x14ac:dyDescent="0.3">
      <c r="A117" s="2"/>
      <c r="I117" s="3"/>
    </row>
    <row r="118" spans="1:11" ht="16.2" thickBot="1" x14ac:dyDescent="0.35">
      <c r="A118" s="17"/>
      <c r="B118" s="5"/>
      <c r="C118" s="5"/>
      <c r="D118" s="5"/>
      <c r="E118" s="5"/>
      <c r="F118" s="5"/>
      <c r="G118" s="5"/>
      <c r="H118" s="5"/>
      <c r="I118" s="24"/>
    </row>
    <row r="119" spans="1:11" ht="16.2" thickBot="1" x14ac:dyDescent="0.35">
      <c r="A119" s="36"/>
      <c r="B119" s="35"/>
      <c r="C119" s="35"/>
      <c r="D119" s="35"/>
      <c r="E119" s="35"/>
      <c r="F119" s="35"/>
      <c r="G119" s="35"/>
      <c r="H119" s="35"/>
      <c r="I119" s="10"/>
    </row>
    <row r="120" spans="1:11" ht="29.4" thickBot="1" x14ac:dyDescent="0.35">
      <c r="A120" s="48" t="s">
        <v>1631</v>
      </c>
      <c r="B120" s="50"/>
      <c r="I120" s="3"/>
    </row>
    <row r="121" spans="1:11" ht="16.2" thickBot="1" x14ac:dyDescent="0.35">
      <c r="A121" s="25" t="s">
        <v>1620</v>
      </c>
      <c r="B121" s="26" t="s">
        <v>1634</v>
      </c>
      <c r="I121" s="3"/>
    </row>
    <row r="122" spans="1:11" x14ac:dyDescent="0.3">
      <c r="A122" s="37" t="s">
        <v>40</v>
      </c>
      <c r="B122" s="27">
        <v>140.29468975069253</v>
      </c>
      <c r="I122" s="3"/>
    </row>
    <row r="123" spans="1:11" x14ac:dyDescent="0.3">
      <c r="A123" s="18" t="s">
        <v>46</v>
      </c>
      <c r="B123" s="38">
        <v>139.80179101604284</v>
      </c>
      <c r="I123" s="3"/>
      <c r="K123" s="1" t="s">
        <v>1633</v>
      </c>
    </row>
    <row r="124" spans="1:11" x14ac:dyDescent="0.3">
      <c r="A124" s="18" t="s">
        <v>22</v>
      </c>
      <c r="B124" s="38">
        <v>141.67863836206891</v>
      </c>
      <c r="I124" s="3"/>
    </row>
    <row r="125" spans="1:11" ht="16.2" thickBot="1" x14ac:dyDescent="0.35">
      <c r="A125" s="16" t="s">
        <v>16</v>
      </c>
      <c r="B125" s="28">
        <v>141.21389506903375</v>
      </c>
      <c r="I125" s="3"/>
    </row>
    <row r="126" spans="1:11" x14ac:dyDescent="0.3">
      <c r="A126" s="2"/>
      <c r="I126" s="3"/>
    </row>
    <row r="127" spans="1:11" x14ac:dyDescent="0.3">
      <c r="A127" s="2"/>
      <c r="I127" s="3"/>
    </row>
    <row r="128" spans="1:11" x14ac:dyDescent="0.3">
      <c r="A128" s="2"/>
      <c r="I128" s="3"/>
    </row>
    <row r="129" spans="1:10" x14ac:dyDescent="0.3">
      <c r="A129" s="2"/>
      <c r="I129" s="3"/>
    </row>
    <row r="130" spans="1:10" x14ac:dyDescent="0.3">
      <c r="A130" s="2"/>
      <c r="I130" s="3"/>
    </row>
    <row r="131" spans="1:10" x14ac:dyDescent="0.3">
      <c r="A131" s="2"/>
      <c r="I131" s="3"/>
    </row>
    <row r="132" spans="1:10" x14ac:dyDescent="0.3">
      <c r="A132" s="2"/>
      <c r="I132" s="3"/>
    </row>
    <row r="133" spans="1:10" ht="16.2" thickBot="1" x14ac:dyDescent="0.35">
      <c r="A133" s="2"/>
      <c r="I133" s="3"/>
    </row>
    <row r="134" spans="1:10" ht="29.4" thickBot="1" x14ac:dyDescent="0.35">
      <c r="A134" s="48" t="s">
        <v>1617</v>
      </c>
      <c r="B134" s="50"/>
      <c r="C134" s="35"/>
      <c r="D134" s="35"/>
      <c r="E134" s="35"/>
      <c r="F134" s="35"/>
      <c r="G134" s="35"/>
      <c r="H134" s="35"/>
      <c r="I134" s="35"/>
      <c r="J134" s="10"/>
    </row>
    <row r="135" spans="1:10" ht="16.2" thickBot="1" x14ac:dyDescent="0.35">
      <c r="A135" s="25" t="s">
        <v>1620</v>
      </c>
      <c r="B135" s="26" t="s">
        <v>1632</v>
      </c>
      <c r="J135" s="3"/>
    </row>
    <row r="136" spans="1:10" x14ac:dyDescent="0.3">
      <c r="A136" s="37" t="s">
        <v>40</v>
      </c>
      <c r="B136" s="27">
        <v>1083</v>
      </c>
      <c r="J136" s="3"/>
    </row>
    <row r="137" spans="1:10" x14ac:dyDescent="0.3">
      <c r="A137" s="18" t="s">
        <v>46</v>
      </c>
      <c r="B137" s="38">
        <v>935</v>
      </c>
      <c r="J137" s="3"/>
    </row>
    <row r="138" spans="1:10" x14ac:dyDescent="0.3">
      <c r="A138" s="18" t="s">
        <v>22</v>
      </c>
      <c r="B138" s="38">
        <v>928</v>
      </c>
      <c r="J138" s="3"/>
    </row>
    <row r="139" spans="1:10" ht="16.2" thickBot="1" x14ac:dyDescent="0.35">
      <c r="A139" s="16" t="s">
        <v>16</v>
      </c>
      <c r="B139" s="28">
        <v>5577</v>
      </c>
      <c r="J139" s="3"/>
    </row>
    <row r="140" spans="1:10" x14ac:dyDescent="0.3">
      <c r="A140" s="2"/>
      <c r="J140" s="3"/>
    </row>
    <row r="141" spans="1:10" x14ac:dyDescent="0.3">
      <c r="A141" s="2"/>
      <c r="J141" s="3"/>
    </row>
    <row r="142" spans="1:10" x14ac:dyDescent="0.3">
      <c r="A142" s="2"/>
      <c r="J142" s="3"/>
    </row>
    <row r="143" spans="1:10" x14ac:dyDescent="0.3">
      <c r="A143" s="2"/>
      <c r="J143" s="3"/>
    </row>
    <row r="144" spans="1:10" x14ac:dyDescent="0.3">
      <c r="A144" s="2"/>
      <c r="J144" s="3"/>
    </row>
    <row r="145" spans="1:10" x14ac:dyDescent="0.3">
      <c r="A145" s="2"/>
      <c r="J145" s="3"/>
    </row>
    <row r="146" spans="1:10" x14ac:dyDescent="0.3">
      <c r="A146" s="2"/>
      <c r="J146" s="3"/>
    </row>
    <row r="147" spans="1:10" x14ac:dyDescent="0.3">
      <c r="A147" s="2"/>
      <c r="J147" s="3"/>
    </row>
    <row r="148" spans="1:10" x14ac:dyDescent="0.3">
      <c r="A148" s="2"/>
      <c r="J148" s="3"/>
    </row>
    <row r="149" spans="1:10" ht="16.2" thickBot="1" x14ac:dyDescent="0.35">
      <c r="A149" s="17"/>
      <c r="B149" s="5"/>
      <c r="C149" s="5"/>
      <c r="D149" s="5"/>
      <c r="E149" s="5"/>
      <c r="F149" s="5"/>
      <c r="G149" s="5"/>
      <c r="H149" s="5"/>
      <c r="I149" s="5"/>
      <c r="J149" s="24"/>
    </row>
  </sheetData>
  <mergeCells count="8">
    <mergeCell ref="A68:B68"/>
    <mergeCell ref="A104:B104"/>
    <mergeCell ref="A120:B120"/>
    <mergeCell ref="A134:B134"/>
    <mergeCell ref="A1:D2"/>
    <mergeCell ref="A9:D9"/>
    <mergeCell ref="A20:D20"/>
    <mergeCell ref="A32:D3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C1B3-A7E0-4D5C-9C25-124D1ED7B567}">
  <dimension ref="E1"/>
  <sheetViews>
    <sheetView showGridLines="0" tabSelected="1" topLeftCell="A2" zoomScale="56" zoomScaleNormal="55" workbookViewId="0">
      <selection activeCell="AB14" sqref="AB14"/>
    </sheetView>
  </sheetViews>
  <sheetFormatPr defaultRowHeight="15.6" x14ac:dyDescent="0.3"/>
  <cols>
    <col min="5" max="5" width="8.79687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Flipkard Raw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manan singh</cp:lastModifiedBy>
  <dcterms:created xsi:type="dcterms:W3CDTF">2024-06-23T13:11:17Z</dcterms:created>
  <dcterms:modified xsi:type="dcterms:W3CDTF">2025-08-30T19:06:26Z</dcterms:modified>
</cp:coreProperties>
</file>