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manan/infotrendz/costcap-python-excel/"/>
    </mc:Choice>
  </mc:AlternateContent>
  <xr:revisionPtr revIDLastSave="0" documentId="13_ncr:1_{BD8E39AB-ED3C-864D-AB1B-9C56197F4589}" xr6:coauthVersionLast="47" xr6:coauthVersionMax="47" xr10:uidLastSave="{00000000-0000-0000-0000-000000000000}"/>
  <bookViews>
    <workbookView xWindow="140" yWindow="660" windowWidth="33280" windowHeight="18600" activeTab="1" xr2:uid="{00000000-000D-0000-FFFF-FFFF00000000}"/>
  </bookViews>
  <sheets>
    <sheet name="CODE" sheetId="1" r:id="rId1"/>
    <sheet name="INSP SHEET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13" i="2" l="1"/>
  <c r="BO13" i="2"/>
  <c r="BN13" i="2"/>
  <c r="BM13" i="2"/>
  <c r="BL13" i="2"/>
  <c r="BK13" i="2"/>
  <c r="BJ13" i="2"/>
  <c r="BI13" i="2"/>
  <c r="BH13" i="2"/>
  <c r="BG13" i="2"/>
  <c r="BF13" i="2"/>
  <c r="BE13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P9" i="2"/>
  <c r="BO9" i="2"/>
  <c r="BN9" i="2"/>
  <c r="BM9" i="2"/>
  <c r="BL9" i="2"/>
  <c r="BK9" i="2"/>
  <c r="BJ9" i="2"/>
  <c r="BI9" i="2"/>
  <c r="BH9" i="2"/>
  <c r="BG9" i="2"/>
  <c r="BF9" i="2"/>
  <c r="BE9" i="2"/>
  <c r="BP8" i="2"/>
  <c r="BO8" i="2"/>
  <c r="BN8" i="2"/>
  <c r="BM8" i="2"/>
  <c r="BL8" i="2"/>
  <c r="BK8" i="2"/>
  <c r="BJ8" i="2"/>
  <c r="BI8" i="2"/>
  <c r="BH8" i="2"/>
  <c r="BG8" i="2"/>
  <c r="BF8" i="2"/>
  <c r="BE8" i="2"/>
  <c r="BP7" i="2"/>
  <c r="BO7" i="2"/>
  <c r="BN7" i="2"/>
  <c r="BM7" i="2"/>
  <c r="BL7" i="2"/>
  <c r="BK7" i="2"/>
  <c r="BJ7" i="2"/>
  <c r="BI7" i="2"/>
  <c r="BH7" i="2"/>
  <c r="BG7" i="2"/>
  <c r="BF7" i="2"/>
  <c r="BE7" i="2"/>
  <c r="BP6" i="2"/>
  <c r="BO6" i="2"/>
  <c r="BN6" i="2"/>
  <c r="BM6" i="2"/>
  <c r="BL6" i="2"/>
  <c r="BK6" i="2"/>
  <c r="BJ6" i="2"/>
  <c r="BI6" i="2"/>
  <c r="BH6" i="2"/>
  <c r="BG6" i="2"/>
  <c r="BF6" i="2"/>
  <c r="BE6" i="2"/>
  <c r="BP5" i="2"/>
  <c r="BO5" i="2"/>
  <c r="BN5" i="2"/>
  <c r="BM5" i="2"/>
  <c r="BL5" i="2"/>
  <c r="BK5" i="2"/>
  <c r="BJ5" i="2"/>
  <c r="BI5" i="2"/>
  <c r="BH5" i="2"/>
  <c r="BG5" i="2"/>
  <c r="BF5" i="2"/>
  <c r="BE5" i="2"/>
  <c r="BP4" i="2"/>
  <c r="BO4" i="2"/>
  <c r="BN4" i="2"/>
  <c r="BM4" i="2"/>
  <c r="BL4" i="2"/>
  <c r="BK4" i="2"/>
  <c r="BJ4" i="2"/>
  <c r="BI4" i="2"/>
  <c r="BH4" i="2"/>
  <c r="BG4" i="2"/>
  <c r="BF4" i="2"/>
  <c r="BE4" i="2"/>
  <c r="BP3" i="2"/>
  <c r="BO3" i="2"/>
  <c r="BN3" i="2"/>
  <c r="BM3" i="2"/>
  <c r="BL3" i="2"/>
  <c r="BK3" i="2"/>
  <c r="BJ3" i="2"/>
  <c r="BI3" i="2"/>
  <c r="BH3" i="2"/>
  <c r="BG3" i="2"/>
  <c r="BF3" i="2"/>
  <c r="BE3" i="2"/>
</calcChain>
</file>

<file path=xl/sharedStrings.xml><?xml version="1.0" encoding="utf-8"?>
<sst xmlns="http://schemas.openxmlformats.org/spreadsheetml/2006/main" count="439" uniqueCount="388">
  <si>
    <t>Desktops</t>
  </si>
  <si>
    <t>D1</t>
  </si>
  <si>
    <t xml:space="preserve">NO POWER, </t>
  </si>
  <si>
    <t>D2</t>
  </si>
  <si>
    <t xml:space="preserve">NO DISPLAY, </t>
  </si>
  <si>
    <t>D3</t>
  </si>
  <si>
    <t xml:space="preserve">POWER ON BEEP, </t>
  </si>
  <si>
    <t>D4</t>
  </si>
  <si>
    <t xml:space="preserve">AUTO RE-START PROB., </t>
  </si>
  <si>
    <t>D5</t>
  </si>
  <si>
    <t xml:space="preserve">HANGING PROB., </t>
  </si>
  <si>
    <t>D6</t>
  </si>
  <si>
    <t xml:space="preserve">CABINET DAMAGED, </t>
  </si>
  <si>
    <t>D7</t>
  </si>
  <si>
    <t xml:space="preserve">SCRATCHES ON BODY, </t>
  </si>
  <si>
    <t>D8</t>
  </si>
  <si>
    <t xml:space="preserve">HARD DISK NOT DETECTED, </t>
  </si>
  <si>
    <t>D9</t>
  </si>
  <si>
    <t xml:space="preserve">HARD DISK N/W, </t>
  </si>
  <si>
    <t>D10</t>
  </si>
  <si>
    <t xml:space="preserve">DISPLAY PORT N/W, </t>
  </si>
  <si>
    <t>D11</t>
  </si>
  <si>
    <t xml:space="preserve">FRONT FLAP MISSING, </t>
  </si>
  <si>
    <t>D12</t>
  </si>
  <si>
    <t xml:space="preserve">BACKSIDE FLAP MISSING, </t>
  </si>
  <si>
    <t>D13</t>
  </si>
  <si>
    <t xml:space="preserve">CABINET SIDE/TOP COVER MISSING, </t>
  </si>
  <si>
    <t>D14</t>
  </si>
  <si>
    <t xml:space="preserve">MOTHER BOARD FLAP MISSING, </t>
  </si>
  <si>
    <t>D15</t>
  </si>
  <si>
    <t xml:space="preserve">PART MISSING ( ), </t>
  </si>
  <si>
    <t>D16</t>
  </si>
  <si>
    <t xml:space="preserve">KEYBOARD N/W, </t>
  </si>
  <si>
    <t>D17</t>
  </si>
  <si>
    <t xml:space="preserve">KEYBOARD NOT RECD., </t>
  </si>
  <si>
    <t>D18</t>
  </si>
  <si>
    <t xml:space="preserve">MOUSE N/W, </t>
  </si>
  <si>
    <t>D19</t>
  </si>
  <si>
    <t xml:space="preserve">MOUSE NOT RECD., </t>
  </si>
  <si>
    <t>D20</t>
  </si>
  <si>
    <t xml:space="preserve">POWER CORD NOT RECD, </t>
  </si>
  <si>
    <t>D21</t>
  </si>
  <si>
    <t xml:space="preserve">WIN XP PRODUCT KEY STICKER MISSING, </t>
  </si>
  <si>
    <t>D22</t>
  </si>
  <si>
    <t xml:space="preserve">RAM N/W, </t>
  </si>
  <si>
    <t>D23</t>
  </si>
  <si>
    <t xml:space="preserve">SMPS FAN N/W, </t>
  </si>
  <si>
    <t>D24</t>
  </si>
  <si>
    <t xml:space="preserve">CABINET FAN N/W, </t>
  </si>
  <si>
    <t>D25</t>
  </si>
  <si>
    <t xml:space="preserve">SMPS N/W, </t>
  </si>
  <si>
    <t>D26</t>
  </si>
  <si>
    <t xml:space="preserve">CD ROM NOT RECD., </t>
  </si>
  <si>
    <t>D27</t>
  </si>
  <si>
    <t xml:space="preserve">CD ROM N/W, </t>
  </si>
  <si>
    <t>D28</t>
  </si>
  <si>
    <t xml:space="preserve">DVD ROM NOT RECD., </t>
  </si>
  <si>
    <t>D29</t>
  </si>
  <si>
    <t xml:space="preserve">DVD ROM N/W, </t>
  </si>
  <si>
    <t>TFT</t>
  </si>
  <si>
    <t>T1</t>
  </si>
  <si>
    <t>T2</t>
  </si>
  <si>
    <t>T3</t>
  </si>
  <si>
    <t xml:space="preserve">SCRATCHES ON LCD, </t>
  </si>
  <si>
    <t>T4</t>
  </si>
  <si>
    <t xml:space="preserve">LCD DAMAGED, </t>
  </si>
  <si>
    <t>T5</t>
  </si>
  <si>
    <t xml:space="preserve">PATCH ON LCD, </t>
  </si>
  <si>
    <t>T6</t>
  </si>
  <si>
    <t xml:space="preserve">LINE ON LCD, </t>
  </si>
  <si>
    <t>T7</t>
  </si>
  <si>
    <t xml:space="preserve">WHITE SPOT ON LCD, </t>
  </si>
  <si>
    <t>T8</t>
  </si>
  <si>
    <t xml:space="preserve">BLACK SPOT ON LCD, </t>
  </si>
  <si>
    <t>T9</t>
  </si>
  <si>
    <t xml:space="preserve">DISPLAY COLOUR PROB., </t>
  </si>
  <si>
    <t>T10</t>
  </si>
  <si>
    <t xml:space="preserve">DISPLAY DULL / BRIGHT, </t>
  </si>
  <si>
    <t>T11</t>
  </si>
  <si>
    <t>DISPLAY PROB. (FLICKERING )</t>
  </si>
  <si>
    <t>T12</t>
  </si>
  <si>
    <t xml:space="preserve">ON/OFF SWITCH N/W, </t>
  </si>
  <si>
    <t>T13</t>
  </si>
  <si>
    <t xml:space="preserve">CONTROLLER N/W, </t>
  </si>
  <si>
    <t>T14</t>
  </si>
  <si>
    <t xml:space="preserve">BODY DAMAGED, </t>
  </si>
  <si>
    <t>T15</t>
  </si>
  <si>
    <t>T16</t>
  </si>
  <si>
    <t xml:space="preserve">STAND DAMAGED, </t>
  </si>
  <si>
    <t>T17</t>
  </si>
  <si>
    <t xml:space="preserve">STAND NOT RECD., </t>
  </si>
  <si>
    <t>T18</t>
  </si>
  <si>
    <t>ADAPTOR NOT RECD.</t>
  </si>
  <si>
    <t>T19</t>
  </si>
  <si>
    <t xml:space="preserve">ADAPTOR N/W, </t>
  </si>
  <si>
    <t>T20</t>
  </si>
  <si>
    <t xml:space="preserve">DISPLAY CABLE MISSING, </t>
  </si>
  <si>
    <t>T21</t>
  </si>
  <si>
    <t xml:space="preserve">DISPLAY CABLE DAMAGED, </t>
  </si>
  <si>
    <t>T22</t>
  </si>
  <si>
    <t xml:space="preserve">DISPLAY CONNECTOR PROB., </t>
  </si>
  <si>
    <t>Laptop</t>
  </si>
  <si>
    <t>L1</t>
  </si>
  <si>
    <t>L2</t>
  </si>
  <si>
    <t>L3</t>
  </si>
  <si>
    <t xml:space="preserve">HANGING, </t>
  </si>
  <si>
    <t>L4</t>
  </si>
  <si>
    <t xml:space="preserve">AUTO RESTART, </t>
  </si>
  <si>
    <t>L5</t>
  </si>
  <si>
    <t xml:space="preserve">POWER BUTTON NOT WORKING, </t>
  </si>
  <si>
    <t>L6</t>
  </si>
  <si>
    <t xml:space="preserve">BIOS PASSWORD, </t>
  </si>
  <si>
    <t>L7</t>
  </si>
  <si>
    <t xml:space="preserve">POWER ON PASSWORD, </t>
  </si>
  <si>
    <t>L8</t>
  </si>
  <si>
    <t xml:space="preserve">HDD PASSWORD, </t>
  </si>
  <si>
    <t>L9</t>
  </si>
  <si>
    <t xml:space="preserve">TOP COVER DENT, </t>
  </si>
  <si>
    <t>L10</t>
  </si>
  <si>
    <t xml:space="preserve">TOP COVER CRACK, </t>
  </si>
  <si>
    <t>L11</t>
  </si>
  <si>
    <t xml:space="preserve">TOP COVER DAMAGED, </t>
  </si>
  <si>
    <t>L12</t>
  </si>
  <si>
    <t xml:space="preserve">BEZEL CRACK, </t>
  </si>
  <si>
    <t>L13</t>
  </si>
  <si>
    <t xml:space="preserve">BEZEL DAMAGED, </t>
  </si>
  <si>
    <t>L14</t>
  </si>
  <si>
    <t xml:space="preserve">BEZEL RUBBER DAMAGED, </t>
  </si>
  <si>
    <t>L15</t>
  </si>
  <si>
    <t xml:space="preserve">PLAMREST DENT, </t>
  </si>
  <si>
    <t>L16</t>
  </si>
  <si>
    <t xml:space="preserve">PLAMREST CRACK,  </t>
  </si>
  <si>
    <t>L17</t>
  </si>
  <si>
    <t xml:space="preserve">PLAMREST DAMAGED, </t>
  </si>
  <si>
    <t>L18</t>
  </si>
  <si>
    <t xml:space="preserve">BOTTOM DENT, </t>
  </si>
  <si>
    <t>L19</t>
  </si>
  <si>
    <t xml:space="preserve">BOTTOM CRACK, </t>
  </si>
  <si>
    <t>L20</t>
  </si>
  <si>
    <t xml:space="preserve">BOTTOM DAMAGED, </t>
  </si>
  <si>
    <t>L21</t>
  </si>
  <si>
    <t xml:space="preserve">HIGHLIGHTED WHITE SPOTS, </t>
  </si>
  <si>
    <t>L22</t>
  </si>
  <si>
    <t xml:space="preserve">HIGHLIGHTED LARGE WHITE SPOTS, </t>
  </si>
  <si>
    <t>L23</t>
  </si>
  <si>
    <t xml:space="preserve">HIGHLIGHTED LARGE DARK SPOTS, </t>
  </si>
  <si>
    <t>L24</t>
  </si>
  <si>
    <t xml:space="preserve">HIGHLIGHTED LARGE PATCH, </t>
  </si>
  <si>
    <t>L25</t>
  </si>
  <si>
    <t xml:space="preserve">KEYBOARD PRESSURE MARKS, </t>
  </si>
  <si>
    <t>L26</t>
  </si>
  <si>
    <t xml:space="preserve">SCREEN DAMAGED, </t>
  </si>
  <si>
    <t>L27</t>
  </si>
  <si>
    <t xml:space="preserve">TOUCH SCREEN DAMAGED, </t>
  </si>
  <si>
    <t>L28</t>
  </si>
  <si>
    <t xml:space="preserve">LINE ON SCREEN, </t>
  </si>
  <si>
    <t>L29</t>
  </si>
  <si>
    <t xml:space="preserve">DIMM DISPLAY, </t>
  </si>
  <si>
    <t>L30</t>
  </si>
  <si>
    <t xml:space="preserve">DISPLAY YELLOWISH, </t>
  </si>
  <si>
    <t>L31</t>
  </si>
  <si>
    <t xml:space="preserve">DEEP SCRATCHES ON SCREEN, </t>
  </si>
  <si>
    <t>L32</t>
  </si>
  <si>
    <t xml:space="preserve">HINGES DAMAGED, </t>
  </si>
  <si>
    <t>L33</t>
  </si>
  <si>
    <t xml:space="preserve">HINGES LOOSE, </t>
  </si>
  <si>
    <t>L34</t>
  </si>
  <si>
    <t xml:space="preserve">HINGES COVER DAMAGED, </t>
  </si>
  <si>
    <t>L35</t>
  </si>
  <si>
    <t xml:space="preserve">HDD MISSING, </t>
  </si>
  <si>
    <t>L36</t>
  </si>
  <si>
    <t xml:space="preserve">HDD NON FUNCTIONAL, </t>
  </si>
  <si>
    <t>L37</t>
  </si>
  <si>
    <t xml:space="preserve">HDD CASING MISSING, </t>
  </si>
  <si>
    <t>L38</t>
  </si>
  <si>
    <t xml:space="preserve">MEMORY MISSING, </t>
  </si>
  <si>
    <t>L39</t>
  </si>
  <si>
    <t xml:space="preserve">KEYS NOT WORKING, </t>
  </si>
  <si>
    <t>L40</t>
  </si>
  <si>
    <t xml:space="preserve">KEYS MISSING, </t>
  </si>
  <si>
    <t>L41</t>
  </si>
  <si>
    <t xml:space="preserve">KEYS PRINT FADED, </t>
  </si>
  <si>
    <t>L42</t>
  </si>
  <si>
    <t xml:space="preserve">TOUCHPAD NOT WORKING, </t>
  </si>
  <si>
    <t>L43</t>
  </si>
  <si>
    <t xml:space="preserve">CAMERA NOT WORKING, </t>
  </si>
  <si>
    <t>L44</t>
  </si>
  <si>
    <t xml:space="preserve">SPEAKER NOT WOKING, </t>
  </si>
  <si>
    <t>L45</t>
  </si>
  <si>
    <t xml:space="preserve">SPEAKER SOUND DISTORTION, </t>
  </si>
  <si>
    <t>L46</t>
  </si>
  <si>
    <t xml:space="preserve">WIFI NOT WORKING, </t>
  </si>
  <si>
    <t>L47</t>
  </si>
  <si>
    <t xml:space="preserve">BLUETOOTH NOT WORKING, </t>
  </si>
  <si>
    <t>L48</t>
  </si>
  <si>
    <t xml:space="preserve">MIC NOT WORKING, </t>
  </si>
  <si>
    <t>L49</t>
  </si>
  <si>
    <t xml:space="preserve">USB PORT NOT WORKING, </t>
  </si>
  <si>
    <t>L50</t>
  </si>
  <si>
    <t xml:space="preserve">BATTERY LOCK DAMAGED, </t>
  </si>
  <si>
    <t>L51</t>
  </si>
  <si>
    <t xml:space="preserve">BATTERY DEAD, </t>
  </si>
  <si>
    <t>L52</t>
  </si>
  <si>
    <t xml:space="preserve">BATTERY LESS THAN 25% CHARGING, </t>
  </si>
  <si>
    <t>L53</t>
  </si>
  <si>
    <t xml:space="preserve">CHARGER NOT WORKING, </t>
  </si>
  <si>
    <t>L54</t>
  </si>
  <si>
    <t xml:space="preserve">CHARGER MISSING, </t>
  </si>
  <si>
    <t>L55</t>
  </si>
  <si>
    <t xml:space="preserve">CHARGER CABLE DAMAGED, </t>
  </si>
  <si>
    <t>L56</t>
  </si>
  <si>
    <t xml:space="preserve">DIFFERENT MODEL CHARGER RECEIVED, </t>
  </si>
  <si>
    <t>L57</t>
  </si>
  <si>
    <t xml:space="preserve">CARRY BAG MISSING, </t>
  </si>
  <si>
    <t>L58</t>
  </si>
  <si>
    <t xml:space="preserve">CARRY BAG DAMAGED, </t>
  </si>
  <si>
    <t xml:space="preserve"> </t>
  </si>
  <si>
    <t>General Information</t>
  </si>
  <si>
    <t>Processor</t>
  </si>
  <si>
    <t>RAM</t>
  </si>
  <si>
    <t>Memory</t>
  </si>
  <si>
    <t>Hard Drive</t>
  </si>
  <si>
    <t>Display</t>
  </si>
  <si>
    <t>AUDIO &amp; VIDEO</t>
  </si>
  <si>
    <t>AC Adaptor</t>
  </si>
  <si>
    <t>Battery</t>
  </si>
  <si>
    <t>Other Information</t>
  </si>
  <si>
    <t>Total Cost</t>
  </si>
  <si>
    <t>Inward No.</t>
  </si>
  <si>
    <t>Inward date</t>
  </si>
  <si>
    <t>Inspection Date</t>
  </si>
  <si>
    <t>Asset Type</t>
  </si>
  <si>
    <t>Client Name</t>
  </si>
  <si>
    <t>Location of Asset</t>
  </si>
  <si>
    <t>Serial No</t>
  </si>
  <si>
    <t>Schedule No</t>
  </si>
  <si>
    <t>Brand</t>
  </si>
  <si>
    <t>Model</t>
  </si>
  <si>
    <t>Colour</t>
  </si>
  <si>
    <t>OS</t>
  </si>
  <si>
    <t>Operating System Type</t>
  </si>
  <si>
    <t>CPU Speed</t>
  </si>
  <si>
    <t>Cpu Type</t>
  </si>
  <si>
    <t>Manufacturer</t>
  </si>
  <si>
    <t>Generation</t>
  </si>
  <si>
    <t>Ram</t>
  </si>
  <si>
    <t>Ram Type</t>
  </si>
  <si>
    <t>Max Supported Size</t>
  </si>
  <si>
    <t>Technology</t>
  </si>
  <si>
    <t>Slots Qty</t>
  </si>
  <si>
    <t>HDD Size</t>
  </si>
  <si>
    <t>HDD type</t>
  </si>
  <si>
    <t>Display Size</t>
  </si>
  <si>
    <t>Display Type</t>
  </si>
  <si>
    <t>Touch Screen (Y/N)</t>
  </si>
  <si>
    <t xml:space="preserve">Display Resolution </t>
  </si>
  <si>
    <t>Graphics card</t>
  </si>
  <si>
    <t>Integrated WebCam (Y/N)</t>
  </si>
  <si>
    <t>Speaker working(Y/N)</t>
  </si>
  <si>
    <t>Smps Parts No.</t>
  </si>
  <si>
    <t>Available (Y/N</t>
  </si>
  <si>
    <t>Battery type</t>
  </si>
  <si>
    <t>Battery Life</t>
  </si>
  <si>
    <t>Bluetooth Enabled(Y/N)</t>
  </si>
  <si>
    <t>CD ROM</t>
  </si>
  <si>
    <t>Wifi (Y/N)</t>
  </si>
  <si>
    <t>Microphone (Y/N)</t>
  </si>
  <si>
    <t>No of USB Ports</t>
  </si>
  <si>
    <t>Motherboard Part No.</t>
  </si>
  <si>
    <t>Estimated Repair Cost</t>
  </si>
  <si>
    <t>Status</t>
  </si>
  <si>
    <t>FUNCTIONING</t>
  </si>
  <si>
    <t>BODY-A</t>
  </si>
  <si>
    <t>BODY-B</t>
  </si>
  <si>
    <t>BODY-C</t>
  </si>
  <si>
    <t>BODY-D</t>
  </si>
  <si>
    <t>SCREEN-A</t>
  </si>
  <si>
    <t>SCREEN-B</t>
  </si>
  <si>
    <t>SCREEN-C</t>
  </si>
  <si>
    <t>N/W-A</t>
  </si>
  <si>
    <t>N/W-B</t>
  </si>
  <si>
    <t>MISSING-A</t>
  </si>
  <si>
    <t>MISSING-B</t>
  </si>
  <si>
    <t>Remarks</t>
  </si>
  <si>
    <t>Additional Remarks</t>
  </si>
  <si>
    <t>BODY</t>
  </si>
  <si>
    <t>OTH</t>
  </si>
  <si>
    <t>cc</t>
  </si>
  <si>
    <t>PF3AQ0ZV</t>
  </si>
  <si>
    <t>PF3AQZXW</t>
  </si>
  <si>
    <t>PF3AQATJ</t>
  </si>
  <si>
    <t>PF3ANHFR</t>
  </si>
  <si>
    <t>PF3APW41</t>
  </si>
  <si>
    <t>PF3ANHEY</t>
  </si>
  <si>
    <t>PF3APW0T</t>
  </si>
  <si>
    <t>PF3AN0N3</t>
  </si>
  <si>
    <t>PF3ANXYP</t>
  </si>
  <si>
    <t>PF3AP43G</t>
  </si>
  <si>
    <t>PF3AQAT0</t>
  </si>
  <si>
    <t>PF3AN7BX</t>
  </si>
  <si>
    <t>PF3AN9ZQ</t>
  </si>
  <si>
    <t>PF3ANW0T</t>
  </si>
  <si>
    <t>PF3AP5E8</t>
  </si>
  <si>
    <t>PF3AP3XJ</t>
  </si>
  <si>
    <t>PF3AQ002</t>
  </si>
  <si>
    <t>PF3ANHGJ</t>
  </si>
  <si>
    <t>PF3ANPZA</t>
  </si>
  <si>
    <t>PF3AP00K</t>
  </si>
  <si>
    <t>PF3AQJWM</t>
  </si>
  <si>
    <t>PF3ANKVV</t>
  </si>
  <si>
    <t>PF3APNWK</t>
  </si>
  <si>
    <t>PF3APELH</t>
  </si>
  <si>
    <t>PF3AQXEF</t>
  </si>
  <si>
    <t>PF3ANMTT</t>
  </si>
  <si>
    <t>PF3ANHSP</t>
  </si>
  <si>
    <t>PF3ANSP3</t>
  </si>
  <si>
    <t>PF3ANMV7</t>
  </si>
  <si>
    <t>PF3AN1D2</t>
  </si>
  <si>
    <t>PF3AQM6B</t>
  </si>
  <si>
    <t>PF3AP65K</t>
  </si>
  <si>
    <t>PF3AR1Y0</t>
  </si>
  <si>
    <t>PF3AP0DW</t>
  </si>
  <si>
    <t>PF3AQ3V5</t>
  </si>
  <si>
    <t>PF3ANKGQ</t>
  </si>
  <si>
    <t>PF3ANKK9</t>
  </si>
  <si>
    <t>PF3AQZN0</t>
  </si>
  <si>
    <t>PF3ANPZN</t>
  </si>
  <si>
    <t>PF3ANSBC</t>
  </si>
  <si>
    <t>PF3APGMS</t>
  </si>
  <si>
    <t>PF3AQ827</t>
  </si>
  <si>
    <t>PF3AQ62E</t>
  </si>
  <si>
    <t>PF3AQ3W9</t>
  </si>
  <si>
    <t>PF3AQP4Y</t>
  </si>
  <si>
    <t>PF3AP3DR</t>
  </si>
  <si>
    <t>PF3AQ5ZR</t>
  </si>
  <si>
    <t>PF3ANQET</t>
  </si>
  <si>
    <t>PF3AQAW0</t>
  </si>
  <si>
    <t>PF3AQ5CQ</t>
  </si>
  <si>
    <t>PF3CCF10</t>
  </si>
  <si>
    <t>PF3C6Y32</t>
  </si>
  <si>
    <t>PF3C6TBQ</t>
  </si>
  <si>
    <t>PF3CGG94</t>
  </si>
  <si>
    <t>PF3CCF0E</t>
  </si>
  <si>
    <t>PF3CCGHH</t>
  </si>
  <si>
    <t>PF3AR1W9</t>
  </si>
  <si>
    <t>PF3CHQ9J</t>
  </si>
  <si>
    <t>PF3CCK30</t>
  </si>
  <si>
    <t>PF3APW8M</t>
  </si>
  <si>
    <t>PF3AQAVN</t>
  </si>
  <si>
    <t>PF3CH2LV</t>
  </si>
  <si>
    <t>PF3AQD15</t>
  </si>
  <si>
    <t>PF3C6VV5</t>
  </si>
  <si>
    <t>PF3AR1VZ</t>
  </si>
  <si>
    <t>PF3APYFH</t>
  </si>
  <si>
    <t>PF3C6RCN</t>
  </si>
  <si>
    <t>PF3APRVQ</t>
  </si>
  <si>
    <t>PF3CBVZA</t>
  </si>
  <si>
    <t>PF3ANS9A</t>
  </si>
  <si>
    <t>PF3C6XB9</t>
  </si>
  <si>
    <t>PF3AQ3VS</t>
  </si>
  <si>
    <t>PF3CHQ90</t>
  </si>
  <si>
    <t>PF3C74PT</t>
  </si>
  <si>
    <t>PF3CC9KL</t>
  </si>
  <si>
    <t>PF3C70GT</t>
  </si>
  <si>
    <t>PF3CBHRY</t>
  </si>
  <si>
    <t>PF3CHNCM</t>
  </si>
  <si>
    <t>PF3C6RZQ</t>
  </si>
  <si>
    <t>PF3APPNJ</t>
  </si>
  <si>
    <t>PF3AQ61K</t>
  </si>
  <si>
    <t>PF3CCCVF</t>
  </si>
  <si>
    <t>PF3APVJZ</t>
  </si>
  <si>
    <t>PF3AQ8LJ</t>
  </si>
  <si>
    <t>PF3C6SPA</t>
  </si>
  <si>
    <t>PF3CPPWN</t>
  </si>
  <si>
    <t>PF3APR7J</t>
  </si>
  <si>
    <t>PF3C6ZAN</t>
  </si>
  <si>
    <t>PF3AP034</t>
  </si>
  <si>
    <t>PF3AQ1SY</t>
  </si>
  <si>
    <t>PF3AQZTV</t>
  </si>
  <si>
    <t>PF3AQPJS</t>
  </si>
  <si>
    <t>PF3C6V2M</t>
  </si>
  <si>
    <t>PF3APPPF</t>
  </si>
  <si>
    <t>PF3APZY6</t>
  </si>
  <si>
    <t>PF3CGPLK</t>
  </si>
  <si>
    <t>PF3CPEYJ</t>
  </si>
  <si>
    <t>PF3AQD0V</t>
  </si>
  <si>
    <t>PF3AQ1RH</t>
  </si>
  <si>
    <t>PF3CC2T1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</si>
</sst>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0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5" fillId="0" borderId="1" xfId="0" applyFont="1" applyBorder="1"/>
    <xf numFmtId="0" fontId="0" fillId="0" borderId="1" xfId="0" applyBorder="1"/>
    <xf numFmtId="0" fontId="6" fillId="0" borderId="1" xfId="0" applyFont="1" applyBorder="1"/>
    <xf numFmtId="0" fontId="7" fillId="0" borderId="0" xfId="0" applyFont="1"/>
    <xf numFmtId="0" fontId="6" fillId="0" borderId="1" xfId="0" applyFont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0" fontId="6" fillId="0" borderId="0" xfId="0" applyFont="1"/>
    <xf numFmtId="0" fontId="7" fillId="0" borderId="1" xfId="0" applyFont="1" applyBorder="1"/>
    <xf numFmtId="164" fontId="6" fillId="0" borderId="1" xfId="0" applyNumberFormat="1" applyFont="1" applyBorder="1"/>
    <xf numFmtId="164" fontId="6" fillId="0" borderId="1" xfId="0" applyNumberFormat="1" applyFont="1" applyBorder="1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14" fontId="6" fillId="0" borderId="1" xfId="0" applyNumberFormat="1" applyFont="1" applyBorder="1"/>
    <xf numFmtId="14" fontId="6" fillId="0" borderId="1" xfId="0" applyNumberFormat="1" applyFont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9" fontId="0" fillId="0" borderId="1" xfId="0" applyNumberFormat="1" applyBorder="1"/>
    <xf numFmtId="0" fontId="0" fillId="3" borderId="1" xfId="0" applyFill="1" applyBorder="1"/>
    <xf numFmtId="0" fontId="6" fillId="0" borderId="1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6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5"/>
  <sheetViews>
    <sheetView topLeftCell="A59" zoomScale="85" zoomScaleNormal="85" workbookViewId="0">
      <selection activeCell="B82" sqref="B82"/>
    </sheetView>
  </sheetViews>
  <sheetFormatPr baseColWidth="10" defaultColWidth="8.83203125" defaultRowHeight="15" x14ac:dyDescent="0.2"/>
  <cols>
    <col min="1" max="1" width="4.5" bestFit="1" customWidth="1"/>
    <col min="2" max="2" width="44" bestFit="1" customWidth="1"/>
  </cols>
  <sheetData>
    <row r="1" spans="1:2" s="1" customFormat="1" ht="24.75" customHeight="1" x14ac:dyDescent="0.2">
      <c r="A1" s="3"/>
      <c r="B1" s="4" t="s">
        <v>0</v>
      </c>
    </row>
    <row r="2" spans="1:2" s="2" customFormat="1" ht="15.5" customHeight="1" x14ac:dyDescent="0.2">
      <c r="A2" s="5" t="s">
        <v>1</v>
      </c>
      <c r="B2" s="5" t="s">
        <v>2</v>
      </c>
    </row>
    <row r="3" spans="1:2" ht="15.5" customHeight="1" x14ac:dyDescent="0.2">
      <c r="A3" s="5" t="s">
        <v>3</v>
      </c>
      <c r="B3" s="5" t="s">
        <v>4</v>
      </c>
    </row>
    <row r="4" spans="1:2" ht="15.5" customHeight="1" x14ac:dyDescent="0.2">
      <c r="A4" s="5" t="s">
        <v>5</v>
      </c>
      <c r="B4" s="5" t="s">
        <v>6</v>
      </c>
    </row>
    <row r="5" spans="1:2" ht="15.5" customHeight="1" x14ac:dyDescent="0.2">
      <c r="A5" s="5" t="s">
        <v>7</v>
      </c>
      <c r="B5" s="5" t="s">
        <v>8</v>
      </c>
    </row>
    <row r="6" spans="1:2" ht="15.5" customHeight="1" x14ac:dyDescent="0.2">
      <c r="A6" s="5" t="s">
        <v>9</v>
      </c>
      <c r="B6" s="5" t="s">
        <v>10</v>
      </c>
    </row>
    <row r="7" spans="1:2" ht="15.5" customHeight="1" x14ac:dyDescent="0.2">
      <c r="A7" s="5" t="s">
        <v>11</v>
      </c>
      <c r="B7" s="5" t="s">
        <v>12</v>
      </c>
    </row>
    <row r="8" spans="1:2" ht="15.5" customHeight="1" x14ac:dyDescent="0.2">
      <c r="A8" s="5" t="s">
        <v>13</v>
      </c>
      <c r="B8" s="5" t="s">
        <v>14</v>
      </c>
    </row>
    <row r="9" spans="1:2" ht="15.5" customHeight="1" x14ac:dyDescent="0.2">
      <c r="A9" s="5" t="s">
        <v>15</v>
      </c>
      <c r="B9" s="5" t="s">
        <v>16</v>
      </c>
    </row>
    <row r="10" spans="1:2" ht="15.5" customHeight="1" x14ac:dyDescent="0.2">
      <c r="A10" s="5" t="s">
        <v>17</v>
      </c>
      <c r="B10" s="5" t="s">
        <v>18</v>
      </c>
    </row>
    <row r="11" spans="1:2" ht="15.5" customHeight="1" x14ac:dyDescent="0.2">
      <c r="A11" s="5" t="s">
        <v>19</v>
      </c>
      <c r="B11" s="5" t="s">
        <v>20</v>
      </c>
    </row>
    <row r="12" spans="1:2" ht="15.5" customHeight="1" x14ac:dyDescent="0.2">
      <c r="A12" s="5" t="s">
        <v>21</v>
      </c>
      <c r="B12" s="5" t="s">
        <v>22</v>
      </c>
    </row>
    <row r="13" spans="1:2" ht="15.5" customHeight="1" x14ac:dyDescent="0.2">
      <c r="A13" s="5" t="s">
        <v>23</v>
      </c>
      <c r="B13" s="5" t="s">
        <v>24</v>
      </c>
    </row>
    <row r="14" spans="1:2" ht="15.5" customHeight="1" x14ac:dyDescent="0.2">
      <c r="A14" s="5" t="s">
        <v>25</v>
      </c>
      <c r="B14" s="5" t="s">
        <v>26</v>
      </c>
    </row>
    <row r="15" spans="1:2" ht="15.5" customHeight="1" x14ac:dyDescent="0.2">
      <c r="A15" s="5" t="s">
        <v>27</v>
      </c>
      <c r="B15" s="5" t="s">
        <v>28</v>
      </c>
    </row>
    <row r="16" spans="1:2" ht="15.5" customHeight="1" x14ac:dyDescent="0.2">
      <c r="A16" s="5" t="s">
        <v>29</v>
      </c>
      <c r="B16" s="5" t="s">
        <v>30</v>
      </c>
    </row>
    <row r="17" spans="1:2" ht="15.5" customHeight="1" x14ac:dyDescent="0.2">
      <c r="A17" s="5" t="s">
        <v>31</v>
      </c>
      <c r="B17" s="5" t="s">
        <v>32</v>
      </c>
    </row>
    <row r="18" spans="1:2" ht="15.5" customHeight="1" x14ac:dyDescent="0.2">
      <c r="A18" s="5" t="s">
        <v>33</v>
      </c>
      <c r="B18" s="5" t="s">
        <v>34</v>
      </c>
    </row>
    <row r="19" spans="1:2" ht="15.5" customHeight="1" x14ac:dyDescent="0.2">
      <c r="A19" s="5" t="s">
        <v>35</v>
      </c>
      <c r="B19" s="5" t="s">
        <v>36</v>
      </c>
    </row>
    <row r="20" spans="1:2" ht="15.5" customHeight="1" x14ac:dyDescent="0.2">
      <c r="A20" s="5" t="s">
        <v>37</v>
      </c>
      <c r="B20" s="5" t="s">
        <v>38</v>
      </c>
    </row>
    <row r="21" spans="1:2" ht="15.5" customHeight="1" x14ac:dyDescent="0.2">
      <c r="A21" s="5" t="s">
        <v>39</v>
      </c>
      <c r="B21" s="5" t="s">
        <v>40</v>
      </c>
    </row>
    <row r="22" spans="1:2" ht="15.5" customHeight="1" x14ac:dyDescent="0.2">
      <c r="A22" s="6" t="s">
        <v>41</v>
      </c>
      <c r="B22" s="6" t="s">
        <v>42</v>
      </c>
    </row>
    <row r="23" spans="1:2" ht="15.5" customHeight="1" x14ac:dyDescent="0.2">
      <c r="A23" s="5" t="s">
        <v>43</v>
      </c>
      <c r="B23" s="5" t="s">
        <v>44</v>
      </c>
    </row>
    <row r="24" spans="1:2" ht="15.5" customHeight="1" x14ac:dyDescent="0.2">
      <c r="A24" s="5" t="s">
        <v>45</v>
      </c>
      <c r="B24" s="5" t="s">
        <v>46</v>
      </c>
    </row>
    <row r="25" spans="1:2" ht="15.5" customHeight="1" x14ac:dyDescent="0.2">
      <c r="A25" s="5" t="s">
        <v>47</v>
      </c>
      <c r="B25" s="5" t="s">
        <v>48</v>
      </c>
    </row>
    <row r="26" spans="1:2" ht="15.5" customHeight="1" x14ac:dyDescent="0.2">
      <c r="A26" s="5" t="s">
        <v>49</v>
      </c>
      <c r="B26" s="5" t="s">
        <v>50</v>
      </c>
    </row>
    <row r="27" spans="1:2" ht="15.5" customHeight="1" x14ac:dyDescent="0.2">
      <c r="A27" s="5" t="s">
        <v>51</v>
      </c>
      <c r="B27" s="5" t="s">
        <v>52</v>
      </c>
    </row>
    <row r="28" spans="1:2" ht="15.5" customHeight="1" x14ac:dyDescent="0.2">
      <c r="A28" s="5" t="s">
        <v>53</v>
      </c>
      <c r="B28" s="5" t="s">
        <v>54</v>
      </c>
    </row>
    <row r="29" spans="1:2" ht="15.5" customHeight="1" x14ac:dyDescent="0.2">
      <c r="A29" s="5" t="s">
        <v>55</v>
      </c>
      <c r="B29" s="5" t="s">
        <v>56</v>
      </c>
    </row>
    <row r="30" spans="1:2" ht="15.5" customHeight="1" x14ac:dyDescent="0.2">
      <c r="A30" s="5" t="s">
        <v>57</v>
      </c>
      <c r="B30" s="5" t="s">
        <v>58</v>
      </c>
    </row>
    <row r="31" spans="1:2" ht="15.5" customHeight="1" x14ac:dyDescent="0.2">
      <c r="A31" s="5"/>
      <c r="B31" s="5"/>
    </row>
    <row r="32" spans="1:2" ht="15.5" customHeight="1" x14ac:dyDescent="0.2">
      <c r="A32" s="5"/>
    </row>
    <row r="33" spans="1:2" ht="15.5" customHeight="1" x14ac:dyDescent="0.2">
      <c r="A33" s="5"/>
      <c r="B33" s="4" t="s">
        <v>59</v>
      </c>
    </row>
    <row r="34" spans="1:2" ht="15.5" customHeight="1" x14ac:dyDescent="0.2">
      <c r="A34" s="5" t="s">
        <v>60</v>
      </c>
      <c r="B34" s="5" t="s">
        <v>2</v>
      </c>
    </row>
    <row r="35" spans="1:2" ht="15.5" customHeight="1" x14ac:dyDescent="0.2">
      <c r="A35" s="5" t="s">
        <v>61</v>
      </c>
      <c r="B35" s="5" t="s">
        <v>4</v>
      </c>
    </row>
    <row r="36" spans="1:2" ht="15.5" customHeight="1" x14ac:dyDescent="0.2">
      <c r="A36" s="5" t="s">
        <v>62</v>
      </c>
      <c r="B36" s="5" t="s">
        <v>63</v>
      </c>
    </row>
    <row r="37" spans="1:2" ht="15.5" customHeight="1" x14ac:dyDescent="0.2">
      <c r="A37" s="5" t="s">
        <v>64</v>
      </c>
      <c r="B37" s="5" t="s">
        <v>65</v>
      </c>
    </row>
    <row r="38" spans="1:2" ht="15.5" customHeight="1" x14ac:dyDescent="0.2">
      <c r="A38" s="5" t="s">
        <v>66</v>
      </c>
      <c r="B38" s="5" t="s">
        <v>67</v>
      </c>
    </row>
    <row r="39" spans="1:2" ht="15.5" customHeight="1" x14ac:dyDescent="0.2">
      <c r="A39" s="5" t="s">
        <v>68</v>
      </c>
      <c r="B39" s="5" t="s">
        <v>69</v>
      </c>
    </row>
    <row r="40" spans="1:2" ht="15.5" customHeight="1" x14ac:dyDescent="0.2">
      <c r="A40" s="5" t="s">
        <v>70</v>
      </c>
      <c r="B40" s="5" t="s">
        <v>71</v>
      </c>
    </row>
    <row r="41" spans="1:2" ht="15.5" customHeight="1" x14ac:dyDescent="0.2">
      <c r="A41" s="5" t="s">
        <v>72</v>
      </c>
      <c r="B41" s="5" t="s">
        <v>73</v>
      </c>
    </row>
    <row r="42" spans="1:2" ht="15.5" customHeight="1" x14ac:dyDescent="0.2">
      <c r="A42" s="5" t="s">
        <v>74</v>
      </c>
      <c r="B42" s="5" t="s">
        <v>75</v>
      </c>
    </row>
    <row r="43" spans="1:2" ht="15.5" customHeight="1" x14ac:dyDescent="0.2">
      <c r="A43" s="5" t="s">
        <v>76</v>
      </c>
      <c r="B43" s="5" t="s">
        <v>77</v>
      </c>
    </row>
    <row r="44" spans="1:2" ht="15.5" customHeight="1" x14ac:dyDescent="0.2">
      <c r="A44" s="5" t="s">
        <v>78</v>
      </c>
      <c r="B44" s="5" t="s">
        <v>79</v>
      </c>
    </row>
    <row r="45" spans="1:2" ht="15.5" customHeight="1" x14ac:dyDescent="0.2">
      <c r="A45" s="5" t="s">
        <v>80</v>
      </c>
      <c r="B45" s="5" t="s">
        <v>81</v>
      </c>
    </row>
    <row r="46" spans="1:2" ht="15.5" customHeight="1" x14ac:dyDescent="0.2">
      <c r="A46" s="5" t="s">
        <v>82</v>
      </c>
      <c r="B46" s="5" t="s">
        <v>83</v>
      </c>
    </row>
    <row r="47" spans="1:2" ht="15.5" customHeight="1" x14ac:dyDescent="0.2">
      <c r="A47" s="5" t="s">
        <v>84</v>
      </c>
      <c r="B47" s="5" t="s">
        <v>85</v>
      </c>
    </row>
    <row r="48" spans="1:2" ht="15.5" customHeight="1" x14ac:dyDescent="0.2">
      <c r="A48" s="6" t="s">
        <v>86</v>
      </c>
      <c r="B48" s="6" t="s">
        <v>14</v>
      </c>
    </row>
    <row r="49" spans="1:2" ht="15.5" customHeight="1" x14ac:dyDescent="0.2">
      <c r="A49" s="5" t="s">
        <v>87</v>
      </c>
      <c r="B49" s="5" t="s">
        <v>88</v>
      </c>
    </row>
    <row r="50" spans="1:2" ht="15.5" customHeight="1" x14ac:dyDescent="0.2">
      <c r="A50" s="5" t="s">
        <v>89</v>
      </c>
      <c r="B50" s="5" t="s">
        <v>90</v>
      </c>
    </row>
    <row r="51" spans="1:2" ht="15.5" customHeight="1" x14ac:dyDescent="0.2">
      <c r="A51" s="5" t="s">
        <v>91</v>
      </c>
      <c r="B51" s="5" t="s">
        <v>92</v>
      </c>
    </row>
    <row r="52" spans="1:2" ht="15.5" customHeight="1" x14ac:dyDescent="0.2">
      <c r="A52" s="5" t="s">
        <v>93</v>
      </c>
      <c r="B52" s="5" t="s">
        <v>94</v>
      </c>
    </row>
    <row r="53" spans="1:2" ht="15.5" customHeight="1" x14ac:dyDescent="0.2">
      <c r="A53" s="5" t="s">
        <v>95</v>
      </c>
      <c r="B53" s="5" t="s">
        <v>96</v>
      </c>
    </row>
    <row r="54" spans="1:2" ht="15.5" customHeight="1" x14ac:dyDescent="0.2">
      <c r="A54" s="5" t="s">
        <v>97</v>
      </c>
      <c r="B54" s="5" t="s">
        <v>98</v>
      </c>
    </row>
    <row r="55" spans="1:2" ht="15.5" customHeight="1" x14ac:dyDescent="0.2">
      <c r="A55" s="5" t="s">
        <v>99</v>
      </c>
      <c r="B55" s="5" t="s">
        <v>100</v>
      </c>
    </row>
    <row r="56" spans="1:2" ht="15.5" customHeight="1" x14ac:dyDescent="0.2">
      <c r="A56" s="5"/>
      <c r="B56" s="5"/>
    </row>
    <row r="57" spans="1:2" ht="15.5" customHeight="1" x14ac:dyDescent="0.2">
      <c r="A57" s="5"/>
      <c r="B57" s="4" t="s">
        <v>101</v>
      </c>
    </row>
    <row r="58" spans="1:2" ht="15.5" customHeight="1" x14ac:dyDescent="0.2">
      <c r="A58" s="7" t="s">
        <v>102</v>
      </c>
      <c r="B58" s="7" t="s">
        <v>2</v>
      </c>
    </row>
    <row r="59" spans="1:2" ht="15.5" customHeight="1" x14ac:dyDescent="0.2">
      <c r="A59" s="7" t="s">
        <v>103</v>
      </c>
      <c r="B59" s="7" t="s">
        <v>4</v>
      </c>
    </row>
    <row r="60" spans="1:2" ht="15.5" customHeight="1" x14ac:dyDescent="0.2">
      <c r="A60" s="7" t="s">
        <v>104</v>
      </c>
      <c r="B60" s="7" t="s">
        <v>105</v>
      </c>
    </row>
    <row r="61" spans="1:2" ht="15.5" customHeight="1" x14ac:dyDescent="0.2">
      <c r="A61" s="7" t="s">
        <v>106</v>
      </c>
      <c r="B61" s="7" t="s">
        <v>107</v>
      </c>
    </row>
    <row r="62" spans="1:2" ht="15.5" customHeight="1" x14ac:dyDescent="0.2">
      <c r="A62" s="7" t="s">
        <v>108</v>
      </c>
      <c r="B62" s="7" t="s">
        <v>109</v>
      </c>
    </row>
    <row r="63" spans="1:2" ht="15.5" customHeight="1" x14ac:dyDescent="0.2">
      <c r="A63" s="7" t="s">
        <v>110</v>
      </c>
      <c r="B63" s="7" t="s">
        <v>111</v>
      </c>
    </row>
    <row r="64" spans="1:2" ht="15.5" customHeight="1" x14ac:dyDescent="0.2">
      <c r="A64" s="7" t="s">
        <v>112</v>
      </c>
      <c r="B64" s="7" t="s">
        <v>113</v>
      </c>
    </row>
    <row r="65" spans="1:2" ht="15.5" customHeight="1" x14ac:dyDescent="0.2">
      <c r="A65" s="7" t="s">
        <v>114</v>
      </c>
      <c r="B65" s="7" t="s">
        <v>115</v>
      </c>
    </row>
    <row r="66" spans="1:2" ht="15.5" customHeight="1" x14ac:dyDescent="0.2">
      <c r="A66" s="7" t="s">
        <v>116</v>
      </c>
      <c r="B66" s="8" t="s">
        <v>117</v>
      </c>
    </row>
    <row r="67" spans="1:2" ht="15.5" customHeight="1" x14ac:dyDescent="0.2">
      <c r="A67" s="7" t="s">
        <v>118</v>
      </c>
      <c r="B67" s="8" t="s">
        <v>119</v>
      </c>
    </row>
    <row r="68" spans="1:2" ht="15.5" customHeight="1" x14ac:dyDescent="0.2">
      <c r="A68" s="7" t="s">
        <v>120</v>
      </c>
      <c r="B68" s="8" t="s">
        <v>121</v>
      </c>
    </row>
    <row r="69" spans="1:2" ht="15.5" customHeight="1" x14ac:dyDescent="0.2">
      <c r="A69" s="7" t="s">
        <v>122</v>
      </c>
      <c r="B69" s="8" t="s">
        <v>123</v>
      </c>
    </row>
    <row r="70" spans="1:2" ht="15.5" customHeight="1" x14ac:dyDescent="0.2">
      <c r="A70" s="7" t="s">
        <v>124</v>
      </c>
      <c r="B70" s="8" t="s">
        <v>125</v>
      </c>
    </row>
    <row r="71" spans="1:2" ht="15.5" customHeight="1" x14ac:dyDescent="0.2">
      <c r="A71" s="7" t="s">
        <v>126</v>
      </c>
      <c r="B71" s="8" t="s">
        <v>127</v>
      </c>
    </row>
    <row r="72" spans="1:2" ht="15.5" customHeight="1" x14ac:dyDescent="0.2">
      <c r="A72" s="7" t="s">
        <v>128</v>
      </c>
      <c r="B72" s="8" t="s">
        <v>129</v>
      </c>
    </row>
    <row r="73" spans="1:2" ht="15.5" customHeight="1" x14ac:dyDescent="0.2">
      <c r="A73" s="7" t="s">
        <v>130</v>
      </c>
      <c r="B73" s="8" t="s">
        <v>131</v>
      </c>
    </row>
    <row r="74" spans="1:2" ht="15.5" customHeight="1" x14ac:dyDescent="0.2">
      <c r="A74" s="7" t="s">
        <v>132</v>
      </c>
      <c r="B74" s="8" t="s">
        <v>133</v>
      </c>
    </row>
    <row r="75" spans="1:2" ht="15.5" customHeight="1" x14ac:dyDescent="0.2">
      <c r="A75" s="7" t="s">
        <v>134</v>
      </c>
      <c r="B75" s="8" t="s">
        <v>135</v>
      </c>
    </row>
    <row r="76" spans="1:2" ht="15.5" customHeight="1" x14ac:dyDescent="0.2">
      <c r="A76" s="7" t="s">
        <v>136</v>
      </c>
      <c r="B76" s="8" t="s">
        <v>137</v>
      </c>
    </row>
    <row r="77" spans="1:2" ht="15.5" customHeight="1" x14ac:dyDescent="0.2">
      <c r="A77" s="7" t="s">
        <v>138</v>
      </c>
      <c r="B77" s="8" t="s">
        <v>139</v>
      </c>
    </row>
    <row r="78" spans="1:2" ht="15.5" customHeight="1" x14ac:dyDescent="0.2">
      <c r="A78" s="7" t="s">
        <v>140</v>
      </c>
      <c r="B78" s="8" t="s">
        <v>141</v>
      </c>
    </row>
    <row r="79" spans="1:2" ht="15.5" customHeight="1" x14ac:dyDescent="0.2">
      <c r="A79" s="7" t="s">
        <v>142</v>
      </c>
      <c r="B79" s="8" t="s">
        <v>143</v>
      </c>
    </row>
    <row r="80" spans="1:2" ht="15.5" customHeight="1" x14ac:dyDescent="0.2">
      <c r="A80" s="7" t="s">
        <v>144</v>
      </c>
      <c r="B80" s="8" t="s">
        <v>145</v>
      </c>
    </row>
    <row r="81" spans="1:2" ht="15.5" customHeight="1" x14ac:dyDescent="0.2">
      <c r="A81" s="7" t="s">
        <v>146</v>
      </c>
      <c r="B81" s="8" t="s">
        <v>147</v>
      </c>
    </row>
    <row r="82" spans="1:2" ht="15.5" customHeight="1" x14ac:dyDescent="0.2">
      <c r="A82" s="7" t="s">
        <v>148</v>
      </c>
      <c r="B82" s="8" t="s">
        <v>149</v>
      </c>
    </row>
    <row r="83" spans="1:2" ht="15.5" customHeight="1" x14ac:dyDescent="0.2">
      <c r="A83" s="7" t="s">
        <v>150</v>
      </c>
      <c r="B83" s="8" t="s">
        <v>151</v>
      </c>
    </row>
    <row r="84" spans="1:2" ht="15.5" customHeight="1" x14ac:dyDescent="0.2">
      <c r="A84" s="7" t="s">
        <v>152</v>
      </c>
      <c r="B84" s="8" t="s">
        <v>153</v>
      </c>
    </row>
    <row r="85" spans="1:2" ht="15.5" customHeight="1" x14ac:dyDescent="0.2">
      <c r="A85" s="7" t="s">
        <v>154</v>
      </c>
      <c r="B85" s="8" t="s">
        <v>155</v>
      </c>
    </row>
    <row r="86" spans="1:2" ht="15.5" customHeight="1" x14ac:dyDescent="0.2">
      <c r="A86" s="7" t="s">
        <v>156</v>
      </c>
      <c r="B86" s="8" t="s">
        <v>157</v>
      </c>
    </row>
    <row r="87" spans="1:2" ht="15.5" customHeight="1" x14ac:dyDescent="0.2">
      <c r="A87" s="7" t="s">
        <v>158</v>
      </c>
      <c r="B87" s="8" t="s">
        <v>159</v>
      </c>
    </row>
    <row r="88" spans="1:2" ht="15.5" customHeight="1" x14ac:dyDescent="0.2">
      <c r="A88" s="7" t="s">
        <v>160</v>
      </c>
      <c r="B88" s="8" t="s">
        <v>161</v>
      </c>
    </row>
    <row r="89" spans="1:2" ht="15.5" customHeight="1" x14ac:dyDescent="0.2">
      <c r="A89" s="7" t="s">
        <v>162</v>
      </c>
      <c r="B89" s="8" t="s">
        <v>163</v>
      </c>
    </row>
    <row r="90" spans="1:2" ht="15.5" customHeight="1" x14ac:dyDescent="0.2">
      <c r="A90" s="7" t="s">
        <v>164</v>
      </c>
      <c r="B90" s="8" t="s">
        <v>165</v>
      </c>
    </row>
    <row r="91" spans="1:2" ht="15.5" customHeight="1" x14ac:dyDescent="0.2">
      <c r="A91" s="7" t="s">
        <v>166</v>
      </c>
      <c r="B91" s="8" t="s">
        <v>167</v>
      </c>
    </row>
    <row r="92" spans="1:2" ht="15.5" customHeight="1" x14ac:dyDescent="0.2">
      <c r="A92" s="7" t="s">
        <v>168</v>
      </c>
      <c r="B92" s="8" t="s">
        <v>169</v>
      </c>
    </row>
    <row r="93" spans="1:2" ht="15.5" customHeight="1" x14ac:dyDescent="0.2">
      <c r="A93" s="7" t="s">
        <v>170</v>
      </c>
      <c r="B93" s="8" t="s">
        <v>171</v>
      </c>
    </row>
    <row r="94" spans="1:2" ht="15.5" customHeight="1" x14ac:dyDescent="0.2">
      <c r="A94" s="7" t="s">
        <v>172</v>
      </c>
      <c r="B94" s="8" t="s">
        <v>173</v>
      </c>
    </row>
    <row r="95" spans="1:2" ht="15.5" customHeight="1" x14ac:dyDescent="0.2">
      <c r="A95" s="7" t="s">
        <v>174</v>
      </c>
      <c r="B95" s="8" t="s">
        <v>175</v>
      </c>
    </row>
    <row r="96" spans="1:2" ht="15.5" customHeight="1" x14ac:dyDescent="0.2">
      <c r="A96" s="7" t="s">
        <v>176</v>
      </c>
      <c r="B96" s="8" t="s">
        <v>177</v>
      </c>
    </row>
    <row r="97" spans="1:2" ht="15.5" customHeight="1" x14ac:dyDescent="0.2">
      <c r="A97" s="7" t="s">
        <v>178</v>
      </c>
      <c r="B97" s="8" t="s">
        <v>179</v>
      </c>
    </row>
    <row r="98" spans="1:2" ht="15.5" customHeight="1" x14ac:dyDescent="0.2">
      <c r="A98" s="7" t="s">
        <v>180</v>
      </c>
      <c r="B98" s="8" t="s">
        <v>181</v>
      </c>
    </row>
    <row r="99" spans="1:2" ht="15.5" customHeight="1" x14ac:dyDescent="0.2">
      <c r="A99" s="7" t="s">
        <v>182</v>
      </c>
      <c r="B99" s="8" t="s">
        <v>183</v>
      </c>
    </row>
    <row r="100" spans="1:2" ht="15.5" customHeight="1" x14ac:dyDescent="0.2">
      <c r="A100" s="7" t="s">
        <v>184</v>
      </c>
      <c r="B100" s="8" t="s">
        <v>185</v>
      </c>
    </row>
    <row r="101" spans="1:2" ht="15.5" customHeight="1" x14ac:dyDescent="0.2">
      <c r="A101" s="7" t="s">
        <v>186</v>
      </c>
      <c r="B101" s="8" t="s">
        <v>187</v>
      </c>
    </row>
    <row r="102" spans="1:2" ht="15.5" customHeight="1" x14ac:dyDescent="0.2">
      <c r="A102" s="7" t="s">
        <v>188</v>
      </c>
      <c r="B102" s="8" t="s">
        <v>189</v>
      </c>
    </row>
    <row r="103" spans="1:2" ht="15.5" customHeight="1" x14ac:dyDescent="0.2">
      <c r="A103" s="7" t="s">
        <v>190</v>
      </c>
      <c r="B103" s="8" t="s">
        <v>191</v>
      </c>
    </row>
    <row r="104" spans="1:2" ht="15.5" customHeight="1" x14ac:dyDescent="0.2">
      <c r="A104" s="7" t="s">
        <v>192</v>
      </c>
      <c r="B104" s="8" t="s">
        <v>193</v>
      </c>
    </row>
    <row r="105" spans="1:2" ht="15.5" customHeight="1" x14ac:dyDescent="0.2">
      <c r="A105" s="7" t="s">
        <v>194</v>
      </c>
      <c r="B105" s="8" t="s">
        <v>195</v>
      </c>
    </row>
    <row r="106" spans="1:2" ht="15.5" customHeight="1" x14ac:dyDescent="0.2">
      <c r="A106" s="7" t="s">
        <v>196</v>
      </c>
      <c r="B106" s="8" t="s">
        <v>197</v>
      </c>
    </row>
    <row r="107" spans="1:2" ht="15.5" customHeight="1" x14ac:dyDescent="0.2">
      <c r="A107" s="7" t="s">
        <v>198</v>
      </c>
      <c r="B107" s="8" t="s">
        <v>199</v>
      </c>
    </row>
    <row r="108" spans="1:2" ht="15.5" customHeight="1" x14ac:dyDescent="0.2">
      <c r="A108" s="7" t="s">
        <v>200</v>
      </c>
      <c r="B108" s="8" t="s">
        <v>201</v>
      </c>
    </row>
    <row r="109" spans="1:2" ht="15.5" customHeight="1" x14ac:dyDescent="0.2">
      <c r="A109" s="7" t="s">
        <v>202</v>
      </c>
      <c r="B109" s="8" t="s">
        <v>203</v>
      </c>
    </row>
    <row r="110" spans="1:2" ht="15.5" customHeight="1" x14ac:dyDescent="0.2">
      <c r="A110" s="7" t="s">
        <v>204</v>
      </c>
      <c r="B110" s="8" t="s">
        <v>205</v>
      </c>
    </row>
    <row r="111" spans="1:2" ht="15.5" customHeight="1" x14ac:dyDescent="0.2">
      <c r="A111" s="7" t="s">
        <v>206</v>
      </c>
      <c r="B111" s="8" t="s">
        <v>207</v>
      </c>
    </row>
    <row r="112" spans="1:2" ht="15.5" customHeight="1" x14ac:dyDescent="0.2">
      <c r="A112" s="7" t="s">
        <v>208</v>
      </c>
      <c r="B112" s="8" t="s">
        <v>209</v>
      </c>
    </row>
    <row r="113" spans="1:2" ht="15.5" customHeight="1" x14ac:dyDescent="0.2">
      <c r="A113" s="7" t="s">
        <v>210</v>
      </c>
      <c r="B113" s="8" t="s">
        <v>211</v>
      </c>
    </row>
    <row r="114" spans="1:2" ht="15.5" customHeight="1" x14ac:dyDescent="0.2">
      <c r="A114" s="7" t="s">
        <v>212</v>
      </c>
      <c r="B114" s="8" t="s">
        <v>213</v>
      </c>
    </row>
    <row r="115" spans="1:2" ht="15.5" customHeight="1" x14ac:dyDescent="0.2">
      <c r="A115" s="7" t="s">
        <v>214</v>
      </c>
      <c r="B115" s="8" t="s">
        <v>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13"/>
  <sheetViews>
    <sheetView tabSelected="1" topLeftCell="BN1" workbookViewId="0">
      <pane ySplit="2" topLeftCell="A3" activePane="bottomLeft" state="frozen"/>
      <selection activeCell="S1" sqref="S1"/>
      <selection pane="bottomLeft" activeCell="BX2" sqref="BX2"/>
    </sheetView>
  </sheetViews>
  <sheetFormatPr baseColWidth="10" defaultColWidth="8.83203125" defaultRowHeight="15" x14ac:dyDescent="0.2"/>
  <cols>
    <col min="1" max="1" width="11.83203125" customWidth="1"/>
    <col min="2" max="2" width="12.33203125" style="18" bestFit="1" customWidth="1"/>
    <col min="3" max="3" width="16.5" style="22" bestFit="1" customWidth="1"/>
    <col min="4" max="4" width="11.5" bestFit="1" customWidth="1"/>
    <col min="5" max="5" width="13.83203125" bestFit="1" customWidth="1"/>
    <col min="6" max="6" width="18" bestFit="1" customWidth="1"/>
    <col min="7" max="7" width="24" bestFit="1" customWidth="1"/>
    <col min="8" max="8" width="16.1640625" bestFit="1" customWidth="1"/>
    <col min="9" max="9" width="10.83203125" bestFit="1" customWidth="1"/>
    <col min="10" max="10" width="18.5" bestFit="1" customWidth="1"/>
    <col min="11" max="13" width="9.1640625" hidden="1" customWidth="1"/>
    <col min="14" max="14" width="24" bestFit="1" customWidth="1"/>
    <col min="15" max="15" width="9.83203125" hidden="1" customWidth="1"/>
    <col min="16" max="16" width="10.5" hidden="1" customWidth="1"/>
    <col min="17" max="17" width="13.5" hidden="1" customWidth="1"/>
    <col min="18" max="18" width="12" hidden="1" customWidth="1"/>
    <col min="19" max="19" width="7.6640625" customWidth="1"/>
    <col min="20" max="20" width="10.33203125" hidden="1" customWidth="1"/>
    <col min="21" max="21" width="19" hidden="1" customWidth="1"/>
    <col min="22" max="22" width="12.33203125" hidden="1" customWidth="1"/>
    <col min="23" max="23" width="8.83203125" hidden="1" customWidth="1"/>
    <col min="24" max="24" width="13.1640625" bestFit="1" customWidth="1"/>
    <col min="25" max="25" width="9.1640625" hidden="1" customWidth="1"/>
    <col min="26" max="26" width="12.33203125" hidden="1" customWidth="1"/>
    <col min="27" max="27" width="13.1640625" hidden="1" customWidth="1"/>
    <col min="28" max="28" width="18.83203125" hidden="1" customWidth="1"/>
    <col min="29" max="29" width="18.33203125" hidden="1" customWidth="1"/>
    <col min="30" max="30" width="14.5" hidden="1" customWidth="1"/>
    <col min="31" max="31" width="26.83203125" hidden="1" customWidth="1"/>
    <col min="32" max="32" width="23" hidden="1" customWidth="1"/>
    <col min="33" max="33" width="14.83203125" hidden="1" customWidth="1"/>
    <col min="34" max="34" width="15.1640625" hidden="1" customWidth="1"/>
    <col min="35" max="35" width="11.5" hidden="1" customWidth="1"/>
    <col min="36" max="36" width="11.1640625" hidden="1" customWidth="1"/>
    <col min="37" max="37" width="9.1640625" hidden="1" customWidth="1"/>
    <col min="38" max="38" width="7.83203125" hidden="1" customWidth="1"/>
    <col min="39" max="39" width="10.5" hidden="1" customWidth="1"/>
    <col min="40" max="40" width="17.5" hidden="1" customWidth="1"/>
    <col min="41" max="41" width="15.83203125" hidden="1" customWidth="1"/>
    <col min="42" max="42" width="21.1640625" hidden="1" customWidth="1"/>
    <col min="43" max="43" width="21.5" hidden="1" customWidth="1"/>
    <col min="44" max="44" width="7.1640625" bestFit="1" customWidth="1"/>
    <col min="45" max="45" width="16.1640625" customWidth="1"/>
    <col min="46" max="46" width="9.1640625" customWidth="1"/>
    <col min="47" max="47" width="8.5" bestFit="1" customWidth="1"/>
    <col min="48" max="49" width="9.1640625" customWidth="1"/>
    <col min="50" max="50" width="9.83203125" customWidth="1"/>
    <col min="51" max="51" width="9.1640625" customWidth="1"/>
    <col min="52" max="52" width="9.6640625" customWidth="1"/>
    <col min="53" max="53" width="7.1640625" customWidth="1"/>
    <col min="54" max="54" width="7" customWidth="1"/>
    <col min="55" max="56" width="10.5" customWidth="1"/>
    <col min="57" max="57" width="9" customWidth="1"/>
    <col min="58" max="58" width="31.1640625" bestFit="1" customWidth="1"/>
    <col min="59" max="59" width="30.1640625" customWidth="1"/>
    <col min="60" max="60" width="18.1640625" customWidth="1"/>
    <col min="61" max="61" width="23.6640625" customWidth="1"/>
    <col min="62" max="62" width="27.83203125" customWidth="1"/>
    <col min="63" max="63" width="31.6640625" customWidth="1"/>
    <col min="64" max="64" width="8.83203125" customWidth="1"/>
    <col min="65" max="65" width="46.83203125" customWidth="1"/>
    <col min="66" max="66" width="43" customWidth="1"/>
    <col min="67" max="67" width="19.33203125" customWidth="1"/>
    <col min="68" max="68" width="9.6640625" customWidth="1"/>
    <col min="69" max="69" width="51.6640625" bestFit="1" customWidth="1"/>
    <col min="70" max="70" width="65" bestFit="1" customWidth="1"/>
    <col min="71" max="71" width="33" bestFit="1" customWidth="1"/>
    <col min="72" max="72" width="9.1640625" customWidth="1"/>
    <col min="73" max="73" width="15.5" bestFit="1" customWidth="1"/>
  </cols>
  <sheetData>
    <row r="1" spans="1:96" s="10" customFormat="1" ht="15.5" hidden="1" customHeight="1" x14ac:dyDescent="0.2">
      <c r="A1" s="9" t="s">
        <v>216</v>
      </c>
      <c r="B1" s="15"/>
      <c r="C1" s="19"/>
      <c r="D1" s="9"/>
      <c r="E1" s="9"/>
      <c r="F1" s="9"/>
      <c r="G1" s="9"/>
      <c r="H1" s="9"/>
      <c r="I1" s="9"/>
      <c r="J1" s="9"/>
      <c r="K1" s="25" t="s">
        <v>217</v>
      </c>
      <c r="L1" s="26"/>
      <c r="M1" s="27"/>
      <c r="N1" s="25" t="s">
        <v>218</v>
      </c>
      <c r="O1" s="26"/>
      <c r="P1" s="26"/>
      <c r="Q1" s="26"/>
      <c r="R1" s="27"/>
      <c r="S1" s="25" t="s">
        <v>219</v>
      </c>
      <c r="T1" s="27"/>
      <c r="U1" s="25" t="s">
        <v>220</v>
      </c>
      <c r="V1" s="26"/>
      <c r="W1" s="27"/>
      <c r="X1" s="9" t="s">
        <v>221</v>
      </c>
      <c r="Y1" s="9"/>
      <c r="Z1" s="25" t="s">
        <v>222</v>
      </c>
      <c r="AA1" s="26"/>
      <c r="AB1" s="26"/>
      <c r="AC1" s="27"/>
      <c r="AD1" s="28" t="s">
        <v>223</v>
      </c>
      <c r="AE1" s="26"/>
      <c r="AF1" s="26"/>
      <c r="AG1" s="27"/>
      <c r="AH1" s="9" t="s">
        <v>224</v>
      </c>
      <c r="AI1" s="25" t="s">
        <v>225</v>
      </c>
      <c r="AJ1" s="27"/>
      <c r="AK1" s="25" t="s">
        <v>226</v>
      </c>
      <c r="AL1" s="26"/>
      <c r="AM1" s="26"/>
      <c r="AN1" s="26"/>
      <c r="AO1" s="26"/>
      <c r="AP1" s="27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14"/>
      <c r="BS1" s="14"/>
      <c r="BT1" s="14"/>
      <c r="BV1" t="s">
        <v>227</v>
      </c>
      <c r="BW1" t="s">
        <v>227</v>
      </c>
      <c r="BX1" t="s">
        <v>227</v>
      </c>
      <c r="BY1" t="s">
        <v>227</v>
      </c>
      <c r="BZ1" t="s">
        <v>227</v>
      </c>
      <c r="CA1" t="s">
        <v>227</v>
      </c>
      <c r="CB1" t="s">
        <v>227</v>
      </c>
      <c r="CC1" t="s">
        <v>227</v>
      </c>
      <c r="CD1" t="s">
        <v>227</v>
      </c>
      <c r="CE1" t="s">
        <v>227</v>
      </c>
      <c r="CF1" t="s">
        <v>227</v>
      </c>
      <c r="CG1" t="s">
        <v>227</v>
      </c>
      <c r="CH1" t="s">
        <v>227</v>
      </c>
      <c r="CI1" t="s">
        <v>227</v>
      </c>
      <c r="CJ1" t="s">
        <v>227</v>
      </c>
      <c r="CK1" t="s">
        <v>227</v>
      </c>
      <c r="CL1" t="s">
        <v>227</v>
      </c>
      <c r="CM1" t="s">
        <v>227</v>
      </c>
      <c r="CN1" t="s">
        <v>227</v>
      </c>
      <c r="CO1" t="s">
        <v>227</v>
      </c>
      <c r="CP1" t="s">
        <v>227</v>
      </c>
      <c r="CQ1" t="s">
        <v>227</v>
      </c>
      <c r="CR1" t="s">
        <v>227</v>
      </c>
    </row>
    <row r="2" spans="1:96" s="13" customFormat="1" ht="15.5" customHeight="1" x14ac:dyDescent="0.2">
      <c r="A2" s="11" t="s">
        <v>228</v>
      </c>
      <c r="B2" s="16" t="s">
        <v>229</v>
      </c>
      <c r="C2" s="20" t="s">
        <v>230</v>
      </c>
      <c r="D2" s="11" t="s">
        <v>231</v>
      </c>
      <c r="E2" s="11" t="s">
        <v>232</v>
      </c>
      <c r="F2" s="11" t="s">
        <v>233</v>
      </c>
      <c r="G2" s="12" t="s">
        <v>234</v>
      </c>
      <c r="H2" s="11" t="s">
        <v>235</v>
      </c>
      <c r="I2" s="11" t="s">
        <v>236</v>
      </c>
      <c r="J2" s="11" t="s">
        <v>237</v>
      </c>
      <c r="K2" s="11" t="s">
        <v>238</v>
      </c>
      <c r="L2" s="11" t="s">
        <v>239</v>
      </c>
      <c r="M2" s="11" t="s">
        <v>240</v>
      </c>
      <c r="N2" s="11" t="s">
        <v>241</v>
      </c>
      <c r="O2" s="11" t="s">
        <v>242</v>
      </c>
      <c r="P2" s="11" t="s">
        <v>218</v>
      </c>
      <c r="Q2" s="11" t="s">
        <v>243</v>
      </c>
      <c r="R2" s="11" t="s">
        <v>244</v>
      </c>
      <c r="S2" s="11" t="s">
        <v>245</v>
      </c>
      <c r="T2" s="11" t="s">
        <v>246</v>
      </c>
      <c r="U2" s="9" t="s">
        <v>247</v>
      </c>
      <c r="V2" s="9" t="s">
        <v>248</v>
      </c>
      <c r="W2" s="9" t="s">
        <v>249</v>
      </c>
      <c r="X2" s="11" t="s">
        <v>250</v>
      </c>
      <c r="Y2" s="11" t="s">
        <v>251</v>
      </c>
      <c r="Z2" s="11" t="s">
        <v>252</v>
      </c>
      <c r="AA2" s="11" t="s">
        <v>253</v>
      </c>
      <c r="AB2" s="11" t="s">
        <v>254</v>
      </c>
      <c r="AC2" s="9" t="s">
        <v>255</v>
      </c>
      <c r="AD2" s="12" t="s">
        <v>256</v>
      </c>
      <c r="AE2" s="11" t="s">
        <v>257</v>
      </c>
      <c r="AF2" s="11" t="s">
        <v>258</v>
      </c>
      <c r="AG2" s="11" t="s">
        <v>259</v>
      </c>
      <c r="AH2" s="11" t="s">
        <v>260</v>
      </c>
      <c r="AI2" s="9" t="s">
        <v>261</v>
      </c>
      <c r="AJ2" s="9" t="s">
        <v>262</v>
      </c>
      <c r="AK2" s="11" t="s">
        <v>263</v>
      </c>
      <c r="AL2" s="11" t="s">
        <v>264</v>
      </c>
      <c r="AM2" s="11" t="s">
        <v>265</v>
      </c>
      <c r="AN2" s="11" t="s">
        <v>266</v>
      </c>
      <c r="AO2" s="11" t="s">
        <v>267</v>
      </c>
      <c r="AP2" s="11" t="s">
        <v>268</v>
      </c>
      <c r="AQ2" s="11" t="s">
        <v>269</v>
      </c>
      <c r="AR2" s="11" t="s">
        <v>270</v>
      </c>
      <c r="AS2" s="11" t="s">
        <v>271</v>
      </c>
      <c r="AT2" s="11" t="s">
        <v>272</v>
      </c>
      <c r="AU2" s="11" t="s">
        <v>273</v>
      </c>
      <c r="AV2" s="11" t="s">
        <v>274</v>
      </c>
      <c r="AW2" s="11" t="s">
        <v>275</v>
      </c>
      <c r="AX2" s="11" t="s">
        <v>276</v>
      </c>
      <c r="AY2" s="11" t="s">
        <v>277</v>
      </c>
      <c r="AZ2" s="11" t="s">
        <v>278</v>
      </c>
      <c r="BA2" s="11" t="s">
        <v>279</v>
      </c>
      <c r="BB2" s="11" t="s">
        <v>280</v>
      </c>
      <c r="BC2" s="11" t="s">
        <v>281</v>
      </c>
      <c r="BD2" s="11" t="s">
        <v>282</v>
      </c>
      <c r="BE2" s="11" t="s">
        <v>271</v>
      </c>
      <c r="BF2" s="11" t="s">
        <v>272</v>
      </c>
      <c r="BG2" s="11" t="s">
        <v>273</v>
      </c>
      <c r="BH2" s="11" t="s">
        <v>274</v>
      </c>
      <c r="BI2" s="11" t="s">
        <v>275</v>
      </c>
      <c r="BJ2" s="11" t="s">
        <v>276</v>
      </c>
      <c r="BK2" s="11" t="s">
        <v>277</v>
      </c>
      <c r="BL2" s="11" t="s">
        <v>278</v>
      </c>
      <c r="BM2" s="11" t="s">
        <v>279</v>
      </c>
      <c r="BN2" s="11" t="s">
        <v>280</v>
      </c>
      <c r="BO2" s="11" t="s">
        <v>281</v>
      </c>
      <c r="BP2" s="11" t="s">
        <v>282</v>
      </c>
      <c r="BQ2" s="11" t="s">
        <v>283</v>
      </c>
      <c r="BR2" s="11" t="s">
        <v>284</v>
      </c>
      <c r="BS2" s="9" t="s">
        <v>285</v>
      </c>
      <c r="BT2" s="9" t="s">
        <v>286</v>
      </c>
      <c r="BU2" s="13" t="s">
        <v>287</v>
      </c>
      <c r="BV2" s="13" t="s">
        <v>227</v>
      </c>
    </row>
    <row r="3" spans="1:96" x14ac:dyDescent="0.2">
      <c r="A3" s="8"/>
      <c r="B3" s="17"/>
      <c r="C3" s="21"/>
      <c r="D3" s="8"/>
      <c r="E3" s="8"/>
      <c r="F3" s="8"/>
      <c r="G3" s="8"/>
      <c r="H3" s="8"/>
      <c r="I3" s="8"/>
      <c r="J3" s="8"/>
      <c r="K3" s="8"/>
      <c r="L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23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 t="e">
        <f>VLOOKUP(AS3,CODE!$A:$B,2,0)</f>
        <v>#N/A</v>
      </c>
      <c r="BF3" s="8" t="e">
        <f>VLOOKUP(AT3,CODE!A:B,2,0)</f>
        <v>#N/A</v>
      </c>
      <c r="BG3" s="8" t="e">
        <f>VLOOKUP(AU3,CODE!A:B,2,0)</f>
        <v>#N/A</v>
      </c>
      <c r="BH3" s="8" t="e">
        <f>VLOOKUP(AV3,CODE!A:B,2,0)</f>
        <v>#N/A</v>
      </c>
      <c r="BI3" s="8" t="e">
        <f>VLOOKUP(AW3,CODE!$A:$B,2,0)</f>
        <v>#N/A</v>
      </c>
      <c r="BJ3" s="8" t="e">
        <f>VLOOKUP(AX3,CODE!$A:$B,2,0)</f>
        <v>#N/A</v>
      </c>
      <c r="BK3" s="8" t="e">
        <f>VLOOKUP(AY3,CODE!$A:$B,2,0)</f>
        <v>#N/A</v>
      </c>
      <c r="BL3" s="8" t="e">
        <f>VLOOKUP(AZ3,CODE!$A:$B,2,0)</f>
        <v>#N/A</v>
      </c>
      <c r="BM3" s="8" t="e">
        <f>VLOOKUP(BA3,CODE!$A:$B,2,0)</f>
        <v>#N/A</v>
      </c>
      <c r="BN3" s="8" t="e">
        <f>VLOOKUP(BB3,CODE!$A:$B,2,0)</f>
        <v>#N/A</v>
      </c>
      <c r="BO3" s="8" t="e">
        <f>VLOOKUP(BC3,CODE!$A:$B,2,0)</f>
        <v>#N/A</v>
      </c>
      <c r="BP3" s="8" t="e">
        <f>VLOOKUP(BD3,CODE!$A:$B,2,0)</f>
        <v>#N/A</v>
      </c>
      <c r="BQ3" s="8"/>
      <c r="BR3" s="8"/>
      <c r="BS3" s="8"/>
      <c r="BT3" s="8"/>
    </row>
    <row r="4" spans="1:96" x14ac:dyDescent="0.2">
      <c r="A4" s="8"/>
      <c r="B4" s="17"/>
      <c r="C4" s="21"/>
      <c r="D4" s="8"/>
      <c r="E4" s="8"/>
      <c r="F4" s="8"/>
      <c r="G4" s="8"/>
      <c r="H4" s="8"/>
      <c r="I4" s="8"/>
      <c r="J4" s="8"/>
      <c r="K4" s="8"/>
      <c r="L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23"/>
      <c r="AK4" s="8"/>
      <c r="AL4" s="8"/>
      <c r="AM4" s="8"/>
      <c r="AN4" s="8"/>
      <c r="AO4" s="8"/>
      <c r="AP4" s="8"/>
      <c r="AQ4" s="8"/>
      <c r="AR4" s="8"/>
      <c r="AS4" s="8"/>
      <c r="AT4" s="8" t="s">
        <v>118</v>
      </c>
      <c r="AU4" s="8" t="s">
        <v>120</v>
      </c>
      <c r="AV4" s="8" t="s">
        <v>122</v>
      </c>
      <c r="AW4" s="8"/>
      <c r="AX4" s="8"/>
      <c r="AY4" s="8"/>
      <c r="AZ4" s="8"/>
      <c r="BA4" s="8"/>
      <c r="BB4" s="8"/>
      <c r="BC4" s="8"/>
      <c r="BD4" s="8"/>
      <c r="BE4" s="8" t="e">
        <f>VLOOKUP(AS4,CODE!$A:$B,2,0)</f>
        <v>#N/A</v>
      </c>
      <c r="BF4" s="8" t="str">
        <f>VLOOKUP(AT4,CODE!A:B,2,0)</f>
        <v xml:space="preserve">TOP COVER CRACK, </v>
      </c>
      <c r="BG4" s="8" t="str">
        <f>VLOOKUP(AU4,CODE!A:B,2,0)</f>
        <v xml:space="preserve">TOP COVER DAMAGED, </v>
      </c>
      <c r="BH4" s="8" t="str">
        <f>VLOOKUP(AV4,CODE!A:B,2,0)</f>
        <v xml:space="preserve">BEZEL CRACK, </v>
      </c>
      <c r="BI4" s="8" t="e">
        <f>VLOOKUP(AW4,CODE!$A:$B,2,0)</f>
        <v>#N/A</v>
      </c>
      <c r="BJ4" s="8" t="e">
        <f>VLOOKUP(AX4,CODE!$A:$B,2,0)</f>
        <v>#N/A</v>
      </c>
      <c r="BK4" s="8" t="e">
        <f>VLOOKUP(AY4,CODE!$A:$B,2,0)</f>
        <v>#N/A</v>
      </c>
      <c r="BL4" s="8" t="e">
        <f>VLOOKUP(AZ4,CODE!$A:$B,2,0)</f>
        <v>#N/A</v>
      </c>
      <c r="BM4" s="8" t="e">
        <f>VLOOKUP(BA4,CODE!$A:$B,2,0)</f>
        <v>#N/A</v>
      </c>
      <c r="BN4" s="8" t="e">
        <f>VLOOKUP(BB4,CODE!$A:$B,2,0)</f>
        <v>#N/A</v>
      </c>
      <c r="BO4" s="8" t="e">
        <f>VLOOKUP(BC4,CODE!$A:$B,2,0)</f>
        <v>#N/A</v>
      </c>
      <c r="BP4" s="8" t="e">
        <f>VLOOKUP(BD4,CODE!$A:$B,2,0)</f>
        <v>#N/A</v>
      </c>
      <c r="BQ4" s="8"/>
      <c r="BR4" s="8"/>
      <c r="BS4" s="8"/>
      <c r="BT4" s="8"/>
    </row>
    <row r="5" spans="1:96" x14ac:dyDescent="0.2">
      <c r="A5" s="8"/>
      <c r="B5" s="17"/>
      <c r="C5" s="21"/>
      <c r="D5" s="8"/>
      <c r="E5" s="8"/>
      <c r="F5" s="8"/>
      <c r="G5" s="8"/>
      <c r="H5" s="8"/>
      <c r="I5" s="8"/>
      <c r="J5" s="8"/>
      <c r="K5" s="8"/>
      <c r="L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23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 t="e">
        <f>VLOOKUP(AS5,CODE!$A:$B,2,0)</f>
        <v>#N/A</v>
      </c>
      <c r="BF5" s="8" t="e">
        <f>VLOOKUP(AT5,CODE!A:B,2,0)</f>
        <v>#N/A</v>
      </c>
      <c r="BG5" s="8" t="e">
        <f>VLOOKUP(AU5,CODE!A:B,2,0)</f>
        <v>#N/A</v>
      </c>
      <c r="BH5" s="8" t="e">
        <f>VLOOKUP(AV5,CODE!A:B,2,0)</f>
        <v>#N/A</v>
      </c>
      <c r="BI5" s="8" t="e">
        <f>VLOOKUP(AW5,CODE!$A:$B,2,0)</f>
        <v>#N/A</v>
      </c>
      <c r="BJ5" s="8" t="e">
        <f>VLOOKUP(AX5,CODE!$A:$B,2,0)</f>
        <v>#N/A</v>
      </c>
      <c r="BK5" s="8" t="e">
        <f>VLOOKUP(AY5,CODE!$A:$B,2,0)</f>
        <v>#N/A</v>
      </c>
      <c r="BL5" s="8" t="e">
        <f>VLOOKUP(AZ5,CODE!$A:$B,2,0)</f>
        <v>#N/A</v>
      </c>
      <c r="BM5" s="8" t="e">
        <f>VLOOKUP(BA5,CODE!$A:$B,2,0)</f>
        <v>#N/A</v>
      </c>
      <c r="BN5" s="8" t="e">
        <f>VLOOKUP(BB5,CODE!$A:$B,2,0)</f>
        <v>#N/A</v>
      </c>
      <c r="BO5" s="8" t="e">
        <f>VLOOKUP(BC5,CODE!$A:$B,2,0)</f>
        <v>#N/A</v>
      </c>
      <c r="BP5" s="8" t="e">
        <f>VLOOKUP(BD5,CODE!$A:$B,2,0)</f>
        <v>#N/A</v>
      </c>
      <c r="BQ5" s="8"/>
      <c r="BR5" s="8"/>
      <c r="BS5" s="8"/>
      <c r="BT5" s="8"/>
    </row>
    <row r="6" spans="1:96" x14ac:dyDescent="0.2">
      <c r="A6" s="8"/>
      <c r="B6" s="17"/>
      <c r="C6" s="21"/>
      <c r="D6" s="8"/>
      <c r="E6" s="8"/>
      <c r="F6" s="8"/>
      <c r="G6" s="8"/>
      <c r="H6" s="8"/>
      <c r="I6" s="8"/>
      <c r="J6" s="8"/>
      <c r="K6" s="8"/>
      <c r="L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23"/>
      <c r="AK6" s="8"/>
      <c r="AL6" s="8"/>
      <c r="AM6" s="8"/>
      <c r="AN6" s="8"/>
      <c r="AO6" s="8"/>
      <c r="AP6" s="8"/>
      <c r="AQ6" s="8"/>
      <c r="AR6" s="8"/>
      <c r="AS6" s="8"/>
      <c r="AT6" s="8" t="s">
        <v>103</v>
      </c>
      <c r="AU6" s="8"/>
      <c r="AV6" s="8"/>
      <c r="AW6" s="8"/>
      <c r="AX6" s="8"/>
      <c r="AY6" s="8"/>
      <c r="AZ6" s="8"/>
      <c r="BA6" s="8"/>
      <c r="BB6" s="8"/>
      <c r="BC6" s="8"/>
      <c r="BD6" s="8"/>
      <c r="BE6" s="8" t="e">
        <f>VLOOKUP(AS6,CODE!$A:$B,2,0)</f>
        <v>#N/A</v>
      </c>
      <c r="BF6" s="8" t="str">
        <f>VLOOKUP(AT6,CODE!A:B,2,0)</f>
        <v xml:space="preserve">NO DISPLAY, </v>
      </c>
      <c r="BG6" s="8" t="e">
        <f>VLOOKUP(AU6,CODE!A:B,2,0)</f>
        <v>#N/A</v>
      </c>
      <c r="BH6" s="8" t="e">
        <f>VLOOKUP(AV6,CODE!A:B,2,0)</f>
        <v>#N/A</v>
      </c>
      <c r="BI6" s="8" t="e">
        <f>VLOOKUP(AW6,CODE!$A:$B,2,0)</f>
        <v>#N/A</v>
      </c>
      <c r="BJ6" s="8" t="e">
        <f>VLOOKUP(AX6,CODE!$A:$B,2,0)</f>
        <v>#N/A</v>
      </c>
      <c r="BK6" s="8" t="e">
        <f>VLOOKUP(AY6,CODE!$A:$B,2,0)</f>
        <v>#N/A</v>
      </c>
      <c r="BL6" s="8" t="e">
        <f>VLOOKUP(AZ6,CODE!$A:$B,2,0)</f>
        <v>#N/A</v>
      </c>
      <c r="BM6" s="8" t="e">
        <f>VLOOKUP(BA6,CODE!$A:$B,2,0)</f>
        <v>#N/A</v>
      </c>
      <c r="BN6" s="8" t="e">
        <f>VLOOKUP(BB6,CODE!$A:$B,2,0)</f>
        <v>#N/A</v>
      </c>
      <c r="BO6" s="8" t="e">
        <f>VLOOKUP(BC6,CODE!$A:$B,2,0)</f>
        <v>#N/A</v>
      </c>
      <c r="BP6" s="8" t="e">
        <f>VLOOKUP(BD6,CODE!$A:$B,2,0)</f>
        <v>#N/A</v>
      </c>
      <c r="BQ6" s="8"/>
      <c r="BR6" s="8"/>
      <c r="BS6" s="8"/>
      <c r="BT6" s="8"/>
    </row>
    <row r="7" spans="1:96" x14ac:dyDescent="0.2">
      <c r="A7" s="8"/>
      <c r="B7" s="17"/>
      <c r="C7" s="21"/>
      <c r="D7" s="8"/>
      <c r="E7" s="8"/>
      <c r="F7" s="8"/>
      <c r="G7" s="8"/>
      <c r="H7" s="8"/>
      <c r="I7" s="8"/>
      <c r="J7" s="8"/>
      <c r="K7" s="8"/>
      <c r="L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23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 t="e">
        <f>VLOOKUP(AS7,CODE!$A:$B,2,0)</f>
        <v>#N/A</v>
      </c>
      <c r="BF7" s="8" t="e">
        <f>VLOOKUP(AT7,CODE!A:B,2,0)</f>
        <v>#N/A</v>
      </c>
      <c r="BG7" s="8" t="e">
        <f>VLOOKUP(AU7,CODE!A:B,2,0)</f>
        <v>#N/A</v>
      </c>
      <c r="BH7" s="8" t="e">
        <f>VLOOKUP(AV7,CODE!A:B,2,0)</f>
        <v>#N/A</v>
      </c>
      <c r="BI7" s="8" t="e">
        <f>VLOOKUP(AW7,CODE!$A:$B,2,0)</f>
        <v>#N/A</v>
      </c>
      <c r="BJ7" s="8" t="e">
        <f>VLOOKUP(AX7,CODE!$A:$B,2,0)</f>
        <v>#N/A</v>
      </c>
      <c r="BK7" s="8" t="e">
        <f>VLOOKUP(AY7,CODE!$A:$B,2,0)</f>
        <v>#N/A</v>
      </c>
      <c r="BL7" s="8" t="e">
        <f>VLOOKUP(AZ7,CODE!$A:$B,2,0)</f>
        <v>#N/A</v>
      </c>
      <c r="BM7" s="8" t="e">
        <f>VLOOKUP(BA7,CODE!$A:$B,2,0)</f>
        <v>#N/A</v>
      </c>
      <c r="BN7" s="8" t="e">
        <f>VLOOKUP(BB7,CODE!$A:$B,2,0)</f>
        <v>#N/A</v>
      </c>
      <c r="BO7" s="8" t="e">
        <f>VLOOKUP(BC7,CODE!$A:$B,2,0)</f>
        <v>#N/A</v>
      </c>
      <c r="BP7" s="8" t="e">
        <f>VLOOKUP(BD7,CODE!$A:$B,2,0)</f>
        <v>#N/A</v>
      </c>
      <c r="BQ7" s="8"/>
      <c r="BR7" s="8"/>
      <c r="BS7" s="8"/>
      <c r="BT7" s="8"/>
    </row>
    <row r="8" spans="1:96" x14ac:dyDescent="0.2">
      <c r="A8" s="8"/>
      <c r="B8" s="17"/>
      <c r="C8" s="21"/>
      <c r="D8" s="8"/>
      <c r="E8" s="8"/>
      <c r="F8" s="8"/>
      <c r="G8" s="8"/>
      <c r="H8" s="8"/>
      <c r="I8" s="8"/>
      <c r="J8" s="8"/>
      <c r="K8" s="8"/>
      <c r="L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23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 t="e">
        <f>VLOOKUP(AS8,CODE!$A:$B,2,0)</f>
        <v>#N/A</v>
      </c>
      <c r="BF8" s="8" t="e">
        <f>VLOOKUP(AT8,CODE!A:B,2,0)</f>
        <v>#N/A</v>
      </c>
      <c r="BG8" s="8" t="e">
        <f>VLOOKUP(AU8,CODE!A:B,2,0)</f>
        <v>#N/A</v>
      </c>
      <c r="BH8" s="8" t="e">
        <f>VLOOKUP(AV8,CODE!A:B,2,0)</f>
        <v>#N/A</v>
      </c>
      <c r="BI8" s="8" t="e">
        <f>VLOOKUP(AW8,CODE!$A:$B,2,0)</f>
        <v>#N/A</v>
      </c>
      <c r="BJ8" s="8" t="e">
        <f>VLOOKUP(AX8,CODE!$A:$B,2,0)</f>
        <v>#N/A</v>
      </c>
      <c r="BK8" s="8" t="e">
        <f>VLOOKUP(AY8,CODE!$A:$B,2,0)</f>
        <v>#N/A</v>
      </c>
      <c r="BL8" s="8" t="e">
        <f>VLOOKUP(AZ8,CODE!$A:$B,2,0)</f>
        <v>#N/A</v>
      </c>
      <c r="BM8" s="8" t="e">
        <f>VLOOKUP(BA8,CODE!$A:$B,2,0)</f>
        <v>#N/A</v>
      </c>
      <c r="BN8" s="8" t="e">
        <f>VLOOKUP(BB8,CODE!$A:$B,2,0)</f>
        <v>#N/A</v>
      </c>
      <c r="BO8" s="8" t="e">
        <f>VLOOKUP(BC8,CODE!$A:$B,2,0)</f>
        <v>#N/A</v>
      </c>
      <c r="BP8" s="8" t="e">
        <f>VLOOKUP(BD8,CODE!$A:$B,2,0)</f>
        <v>#N/A</v>
      </c>
      <c r="BQ8" s="8"/>
      <c r="BR8" s="8"/>
      <c r="BS8" s="8"/>
      <c r="BT8" s="8"/>
    </row>
    <row r="9" spans="1:96" x14ac:dyDescent="0.2">
      <c r="A9" s="8"/>
      <c r="B9" s="17"/>
      <c r="C9" s="21"/>
      <c r="D9" s="8"/>
      <c r="E9" s="8"/>
      <c r="F9" s="8"/>
      <c r="G9" s="8"/>
      <c r="H9" s="8"/>
      <c r="I9" s="8"/>
      <c r="J9" s="8"/>
      <c r="K9" s="8"/>
      <c r="L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23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 t="e">
        <f>VLOOKUP(AS9,CODE!$A:$B,2,0)</f>
        <v>#N/A</v>
      </c>
      <c r="BF9" s="8" t="e">
        <f>VLOOKUP(AT9,CODE!A:B,2,0)</f>
        <v>#N/A</v>
      </c>
      <c r="BG9" s="8" t="e">
        <f>VLOOKUP(AU9,CODE!A:B,2,0)</f>
        <v>#N/A</v>
      </c>
      <c r="BH9" s="8" t="e">
        <f>VLOOKUP(AV9,CODE!A:B,2,0)</f>
        <v>#N/A</v>
      </c>
      <c r="BI9" s="8" t="e">
        <f>VLOOKUP(AW9,CODE!$A:$B,2,0)</f>
        <v>#N/A</v>
      </c>
      <c r="BJ9" s="8" t="e">
        <f>VLOOKUP(AX9,CODE!$A:$B,2,0)</f>
        <v>#N/A</v>
      </c>
      <c r="BK9" s="8" t="e">
        <f>VLOOKUP(AY9,CODE!$A:$B,2,0)</f>
        <v>#N/A</v>
      </c>
      <c r="BL9" s="8" t="e">
        <f>VLOOKUP(AZ9,CODE!$A:$B,2,0)</f>
        <v>#N/A</v>
      </c>
      <c r="BM9" s="8" t="e">
        <f>VLOOKUP(BA9,CODE!$A:$B,2,0)</f>
        <v>#N/A</v>
      </c>
      <c r="BN9" s="8" t="e">
        <f>VLOOKUP(BB9,CODE!$A:$B,2,0)</f>
        <v>#N/A</v>
      </c>
      <c r="BO9" s="8" t="e">
        <f>VLOOKUP(BC9,CODE!$A:$B,2,0)</f>
        <v>#N/A</v>
      </c>
      <c r="BP9" s="8" t="e">
        <f>VLOOKUP(BD9,CODE!$A:$B,2,0)</f>
        <v>#N/A</v>
      </c>
      <c r="BQ9" s="8"/>
      <c r="BR9" s="8"/>
      <c r="BS9" s="8"/>
      <c r="BT9" s="8"/>
    </row>
    <row r="10" spans="1:96" x14ac:dyDescent="0.2">
      <c r="A10" s="8"/>
      <c r="B10" s="17"/>
      <c r="C10" s="21"/>
      <c r="D10" s="8"/>
      <c r="E10" s="8"/>
      <c r="F10" s="8"/>
      <c r="G10" s="8"/>
      <c r="H10" s="8"/>
      <c r="I10" s="8"/>
      <c r="J10" s="8"/>
      <c r="K10" s="8"/>
      <c r="L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23"/>
      <c r="AK10" s="8"/>
      <c r="AL10" s="8"/>
      <c r="AM10" s="8"/>
      <c r="AN10" s="8"/>
      <c r="AO10" s="8"/>
      <c r="AP10" s="8"/>
      <c r="AQ10" s="8"/>
      <c r="AR10" s="8"/>
      <c r="AS10" s="8"/>
      <c r="AT10" s="8" t="s">
        <v>142</v>
      </c>
      <c r="AU10" s="8" t="s">
        <v>144</v>
      </c>
      <c r="AV10" s="8" t="s">
        <v>146</v>
      </c>
      <c r="AW10" s="8"/>
      <c r="AX10" s="8"/>
      <c r="AY10" s="8"/>
      <c r="AZ10" s="8"/>
      <c r="BA10" s="8"/>
      <c r="BB10" s="8"/>
      <c r="BC10" s="8"/>
      <c r="BD10" s="8"/>
      <c r="BE10" s="8" t="e">
        <f>VLOOKUP(AS10,CODE!$A:$B,2,0)</f>
        <v>#N/A</v>
      </c>
      <c r="BF10" s="8" t="str">
        <f>VLOOKUP(AT10,CODE!A:B,2,0)</f>
        <v xml:space="preserve">HIGHLIGHTED LARGE WHITE SPOTS, </v>
      </c>
      <c r="BG10" s="8" t="str">
        <f>VLOOKUP(AU10,CODE!A:B,2,0)</f>
        <v xml:space="preserve">HIGHLIGHTED LARGE DARK SPOTS, </v>
      </c>
      <c r="BH10" s="8" t="str">
        <f>VLOOKUP(AV10,CODE!A:B,2,0)</f>
        <v xml:space="preserve">HIGHLIGHTED LARGE PATCH, </v>
      </c>
      <c r="BI10" s="8" t="e">
        <f>VLOOKUP(AW10,CODE!$A:$B,2,0)</f>
        <v>#N/A</v>
      </c>
      <c r="BJ10" s="8" t="e">
        <f>VLOOKUP(AX10,CODE!$A:$B,2,0)</f>
        <v>#N/A</v>
      </c>
      <c r="BK10" s="8" t="e">
        <f>VLOOKUP(AY10,CODE!$A:$B,2,0)</f>
        <v>#N/A</v>
      </c>
      <c r="BL10" s="8" t="e">
        <f>VLOOKUP(AZ10,CODE!$A:$B,2,0)</f>
        <v>#N/A</v>
      </c>
      <c r="BM10" s="8" t="e">
        <f>VLOOKUP(BA10,CODE!$A:$B,2,0)</f>
        <v>#N/A</v>
      </c>
      <c r="BN10" s="8" t="e">
        <f>VLOOKUP(BB10,CODE!$A:$B,2,0)</f>
        <v>#N/A</v>
      </c>
      <c r="BO10" s="8" t="e">
        <f>VLOOKUP(BC10,CODE!$A:$B,2,0)</f>
        <v>#N/A</v>
      </c>
      <c r="BP10" s="8" t="e">
        <f>VLOOKUP(BD10,CODE!$A:$B,2,0)</f>
        <v>#N/A</v>
      </c>
      <c r="BQ10" s="8"/>
      <c r="BR10" s="8"/>
      <c r="BS10" s="8"/>
      <c r="BT10" s="8"/>
    </row>
    <row r="11" spans="1:96" x14ac:dyDescent="0.2">
      <c r="A11" s="8"/>
      <c r="B11" s="17"/>
      <c r="C11" s="21"/>
      <c r="D11" s="8"/>
      <c r="E11" s="8"/>
      <c r="F11" s="8"/>
      <c r="G11" s="8"/>
      <c r="H11" s="8"/>
      <c r="I11" s="8"/>
      <c r="J11" s="8"/>
      <c r="K11" s="8"/>
      <c r="L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23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 t="s">
        <v>142</v>
      </c>
      <c r="AY11" s="8" t="s">
        <v>144</v>
      </c>
      <c r="AZ11" s="8" t="s">
        <v>146</v>
      </c>
      <c r="BA11" s="8"/>
      <c r="BB11" s="8"/>
      <c r="BC11" s="8"/>
      <c r="BD11" s="8"/>
      <c r="BE11" s="8" t="e">
        <f>VLOOKUP(AS11,CODE!$A:$B,2,0)</f>
        <v>#N/A</v>
      </c>
      <c r="BF11" s="8" t="e">
        <f>VLOOKUP(AT11,CODE!A:B,2,0)</f>
        <v>#N/A</v>
      </c>
      <c r="BG11" s="8" t="e">
        <f>VLOOKUP(AU11,CODE!A:B,2,0)</f>
        <v>#N/A</v>
      </c>
      <c r="BH11" s="8" t="e">
        <f>VLOOKUP(AV11,CODE!A:B,2,0)</f>
        <v>#N/A</v>
      </c>
      <c r="BI11" s="8" t="e">
        <f>VLOOKUP(AW11,CODE!$A:$B,2,0)</f>
        <v>#N/A</v>
      </c>
      <c r="BJ11" s="8" t="str">
        <f>VLOOKUP(AX11,CODE!$A:$B,2,0)</f>
        <v xml:space="preserve">HIGHLIGHTED LARGE WHITE SPOTS, </v>
      </c>
      <c r="BK11" s="8" t="str">
        <f>VLOOKUP(AY11,CODE!$A:$B,2,0)</f>
        <v xml:space="preserve">HIGHLIGHTED LARGE DARK SPOTS, </v>
      </c>
      <c r="BL11" s="8" t="str">
        <f>VLOOKUP(AZ11,CODE!$A:$B,2,0)</f>
        <v xml:space="preserve">HIGHLIGHTED LARGE PATCH, </v>
      </c>
      <c r="BM11" s="8" t="e">
        <f>VLOOKUP(BA11,CODE!$A:$B,2,0)</f>
        <v>#N/A</v>
      </c>
      <c r="BN11" s="8" t="e">
        <f>VLOOKUP(BB11,CODE!$A:$B,2,0)</f>
        <v>#N/A</v>
      </c>
      <c r="BO11" s="8" t="e">
        <f>VLOOKUP(BC11,CODE!$A:$B,2,0)</f>
        <v>#N/A</v>
      </c>
      <c r="BP11" s="8" t="e">
        <f>VLOOKUP(BD11,CODE!$A:$B,2,0)</f>
        <v>#N/A</v>
      </c>
      <c r="BQ11" s="8"/>
      <c r="BR11" s="8"/>
      <c r="BS11" s="8"/>
      <c r="BT11" s="8"/>
    </row>
    <row r="12" spans="1:96" x14ac:dyDescent="0.2">
      <c r="A12" s="8"/>
      <c r="B12" s="17"/>
      <c r="C12" s="21"/>
      <c r="D12" s="8"/>
      <c r="E12" s="8"/>
      <c r="F12" s="8"/>
      <c r="G12" s="8"/>
      <c r="H12" s="8"/>
      <c r="I12" s="8"/>
      <c r="J12" s="8"/>
      <c r="K12" s="8"/>
      <c r="L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23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 t="e">
        <f>VLOOKUP(AS12,CODE!$A:$B,2,0)</f>
        <v>#N/A</v>
      </c>
      <c r="BF12" s="8" t="e">
        <f>VLOOKUP(AT12,CODE!A:B,2,0)</f>
        <v>#N/A</v>
      </c>
      <c r="BG12" s="8" t="e">
        <f>VLOOKUP(AU12,CODE!A:B,2,0)</f>
        <v>#N/A</v>
      </c>
      <c r="BH12" s="8" t="e">
        <f>VLOOKUP(AV12,CODE!A:B,2,0)</f>
        <v>#N/A</v>
      </c>
      <c r="BI12" s="8" t="e">
        <f>VLOOKUP(AW12,CODE!$A:$B,2,0)</f>
        <v>#N/A</v>
      </c>
      <c r="BJ12" s="8" t="e">
        <f>VLOOKUP(AX12,CODE!$A:$B,2,0)</f>
        <v>#N/A</v>
      </c>
      <c r="BK12" s="8" t="e">
        <f>VLOOKUP(AY12,CODE!$A:$B,2,0)</f>
        <v>#N/A</v>
      </c>
      <c r="BL12" s="8" t="e">
        <f>VLOOKUP(AZ12,CODE!$A:$B,2,0)</f>
        <v>#N/A</v>
      </c>
      <c r="BM12" s="8" t="e">
        <f>VLOOKUP(BA12,CODE!$A:$B,2,0)</f>
        <v>#N/A</v>
      </c>
      <c r="BN12" s="8" t="e">
        <f>VLOOKUP(BB12,CODE!$A:$B,2,0)</f>
        <v>#N/A</v>
      </c>
      <c r="BO12" s="8" t="e">
        <f>VLOOKUP(BC12,CODE!$A:$B,2,0)</f>
        <v>#N/A</v>
      </c>
      <c r="BP12" s="8" t="e">
        <f>VLOOKUP(BD12,CODE!$A:$B,2,0)</f>
        <v>#N/A</v>
      </c>
      <c r="BQ12" s="8"/>
      <c r="BR12" s="8"/>
      <c r="BS12" s="8"/>
      <c r="BT12" s="8"/>
    </row>
    <row r="13" spans="1:96" x14ac:dyDescent="0.2">
      <c r="A13" s="8"/>
      <c r="B13" s="17"/>
      <c r="C13" s="21"/>
      <c r="D13" s="8"/>
      <c r="E13" s="8"/>
      <c r="F13" s="8"/>
      <c r="G13" s="8"/>
      <c r="H13" s="8"/>
      <c r="I13" s="8"/>
      <c r="J13" s="8"/>
      <c r="K13" s="8"/>
      <c r="L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23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 t="e">
        <f>VLOOKUP(AS13,CODE!$A:$B,2,0)</f>
        <v>#N/A</v>
      </c>
      <c r="BF13" s="8" t="e">
        <f>VLOOKUP(AT13,CODE!A:B,2,0)</f>
        <v>#N/A</v>
      </c>
      <c r="BG13" s="8" t="e">
        <f>VLOOKUP(AU13,CODE!A:B,2,0)</f>
        <v>#N/A</v>
      </c>
      <c r="BH13" s="8" t="e">
        <f>VLOOKUP(AV13,CODE!A:B,2,0)</f>
        <v>#N/A</v>
      </c>
      <c r="BI13" s="8" t="e">
        <f>VLOOKUP(AW13,CODE!$A:$B,2,0)</f>
        <v>#N/A</v>
      </c>
      <c r="BJ13" s="8" t="e">
        <f>VLOOKUP(AX13,CODE!$A:$B,2,0)</f>
        <v>#N/A</v>
      </c>
      <c r="BK13" s="8" t="e">
        <f>VLOOKUP(AY13,CODE!$A:$B,2,0)</f>
        <v>#N/A</v>
      </c>
      <c r="BL13" s="8" t="e">
        <f>VLOOKUP(AZ13,CODE!$A:$B,2,0)</f>
        <v>#N/A</v>
      </c>
      <c r="BM13" s="8" t="e">
        <f>VLOOKUP(BA13,CODE!$A:$B,2,0)</f>
        <v>#N/A</v>
      </c>
      <c r="BN13" s="8" t="e">
        <f>VLOOKUP(BB13,CODE!$A:$B,2,0)</f>
        <v>#N/A</v>
      </c>
      <c r="BO13" s="8" t="e">
        <f>VLOOKUP(BC13,CODE!$A:$B,2,0)</f>
        <v>#N/A</v>
      </c>
      <c r="BP13" s="8" t="e">
        <f>VLOOKUP(BD13,CODE!$A:$B,2,0)</f>
        <v>#N/A</v>
      </c>
      <c r="BQ13" s="8"/>
      <c r="BR13" s="8"/>
      <c r="BS13" s="8"/>
      <c r="BT13" s="8"/>
    </row>
  </sheetData>
  <mergeCells count="8">
    <mergeCell ref="U1:W1"/>
    <mergeCell ref="AK1:AP1"/>
    <mergeCell ref="S1:T1"/>
    <mergeCell ref="AI1:AJ1"/>
    <mergeCell ref="K1:M1"/>
    <mergeCell ref="Z1:AC1"/>
    <mergeCell ref="AD1:AG1"/>
    <mergeCell ref="N1:R1"/>
  </mergeCells>
  <conditionalFormatting sqref="G1:G2">
    <cfRule type="duplicateValues" dxfId="6" priority="61"/>
  </conditionalFormatting>
  <conditionalFormatting sqref="G1:G1048576">
    <cfRule type="duplicateValues" dxfId="5" priority="330"/>
    <cfRule type="duplicateValues" dxfId="4" priority="331"/>
    <cfRule type="duplicateValues" dxfId="3" priority="332"/>
    <cfRule type="duplicateValues" dxfId="2" priority="339"/>
  </conditionalFormatting>
  <conditionalFormatting sqref="G3:G13">
    <cfRule type="duplicateValues" dxfId="1" priority="359"/>
  </conditionalFormatting>
  <conditionalFormatting sqref="H1:H1048576">
    <cfRule type="duplicateValues" dxfId="0" priority="97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101"/>
  <sheetViews>
    <sheetView workbookViewId="0">
      <selection activeCell="D9" sqref="D9"/>
    </sheetView>
  </sheetViews>
  <sheetFormatPr baseColWidth="10" defaultColWidth="8.83203125" defaultRowHeight="15" x14ac:dyDescent="0.2"/>
  <cols>
    <col min="2" max="2" width="10.5" bestFit="1" customWidth="1"/>
  </cols>
  <sheetData>
    <row r="2" spans="2:2" x14ac:dyDescent="0.2">
      <c r="B2" s="24" t="s">
        <v>288</v>
      </c>
    </row>
    <row r="3" spans="2:2" x14ac:dyDescent="0.2">
      <c r="B3" s="8" t="s">
        <v>289</v>
      </c>
    </row>
    <row r="4" spans="2:2" x14ac:dyDescent="0.2">
      <c r="B4" s="8" t="s">
        <v>290</v>
      </c>
    </row>
    <row r="5" spans="2:2" x14ac:dyDescent="0.2">
      <c r="B5" s="24" t="s">
        <v>291</v>
      </c>
    </row>
    <row r="6" spans="2:2" x14ac:dyDescent="0.2">
      <c r="B6" s="8" t="s">
        <v>292</v>
      </c>
    </row>
    <row r="7" spans="2:2" x14ac:dyDescent="0.2">
      <c r="B7" s="8" t="s">
        <v>293</v>
      </c>
    </row>
    <row r="8" spans="2:2" x14ac:dyDescent="0.2">
      <c r="B8" s="24" t="s">
        <v>294</v>
      </c>
    </row>
    <row r="9" spans="2:2" x14ac:dyDescent="0.2">
      <c r="B9" s="24" t="s">
        <v>295</v>
      </c>
    </row>
    <row r="10" spans="2:2" x14ac:dyDescent="0.2">
      <c r="B10" s="8" t="s">
        <v>296</v>
      </c>
    </row>
    <row r="11" spans="2:2" x14ac:dyDescent="0.2">
      <c r="B11" s="8" t="s">
        <v>297</v>
      </c>
    </row>
    <row r="12" spans="2:2" x14ac:dyDescent="0.2">
      <c r="B12" s="24" t="s">
        <v>298</v>
      </c>
    </row>
    <row r="13" spans="2:2" x14ac:dyDescent="0.2">
      <c r="B13" s="8" t="s">
        <v>299</v>
      </c>
    </row>
    <row r="14" spans="2:2" x14ac:dyDescent="0.2">
      <c r="B14" s="8" t="s">
        <v>300</v>
      </c>
    </row>
    <row r="15" spans="2:2" x14ac:dyDescent="0.2">
      <c r="B15" s="24" t="s">
        <v>301</v>
      </c>
    </row>
    <row r="16" spans="2:2" x14ac:dyDescent="0.2">
      <c r="B16" s="8" t="s">
        <v>302</v>
      </c>
    </row>
    <row r="17" spans="2:2" x14ac:dyDescent="0.2">
      <c r="B17" s="8" t="s">
        <v>303</v>
      </c>
    </row>
    <row r="18" spans="2:2" x14ac:dyDescent="0.2">
      <c r="B18" s="24" t="s">
        <v>304</v>
      </c>
    </row>
    <row r="19" spans="2:2" x14ac:dyDescent="0.2">
      <c r="B19" s="8" t="s">
        <v>305</v>
      </c>
    </row>
    <row r="20" spans="2:2" x14ac:dyDescent="0.2">
      <c r="B20" s="8" t="s">
        <v>306</v>
      </c>
    </row>
    <row r="21" spans="2:2" x14ac:dyDescent="0.2">
      <c r="B21" s="24" t="s">
        <v>307</v>
      </c>
    </row>
    <row r="22" spans="2:2" x14ac:dyDescent="0.2">
      <c r="B22" s="8" t="s">
        <v>308</v>
      </c>
    </row>
    <row r="23" spans="2:2" x14ac:dyDescent="0.2">
      <c r="B23" s="24" t="s">
        <v>309</v>
      </c>
    </row>
    <row r="24" spans="2:2" x14ac:dyDescent="0.2">
      <c r="B24" s="8" t="s">
        <v>310</v>
      </c>
    </row>
    <row r="25" spans="2:2" x14ac:dyDescent="0.2">
      <c r="B25" s="8" t="s">
        <v>311</v>
      </c>
    </row>
    <row r="26" spans="2:2" x14ac:dyDescent="0.2">
      <c r="B26" s="8" t="s">
        <v>312</v>
      </c>
    </row>
    <row r="27" spans="2:2" x14ac:dyDescent="0.2">
      <c r="B27" s="24" t="s">
        <v>313</v>
      </c>
    </row>
    <row r="28" spans="2:2" x14ac:dyDescent="0.2">
      <c r="B28" s="8" t="s">
        <v>314</v>
      </c>
    </row>
    <row r="29" spans="2:2" x14ac:dyDescent="0.2">
      <c r="B29" s="8" t="s">
        <v>315</v>
      </c>
    </row>
    <row r="30" spans="2:2" x14ac:dyDescent="0.2">
      <c r="B30" s="8" t="s">
        <v>316</v>
      </c>
    </row>
    <row r="31" spans="2:2" x14ac:dyDescent="0.2">
      <c r="B31" s="8" t="s">
        <v>317</v>
      </c>
    </row>
    <row r="32" spans="2:2" x14ac:dyDescent="0.2">
      <c r="B32" s="8" t="s">
        <v>318</v>
      </c>
    </row>
    <row r="33" spans="2:2" x14ac:dyDescent="0.2">
      <c r="B33" s="8" t="s">
        <v>319</v>
      </c>
    </row>
    <row r="34" spans="2:2" x14ac:dyDescent="0.2">
      <c r="B34" s="24" t="s">
        <v>320</v>
      </c>
    </row>
    <row r="35" spans="2:2" x14ac:dyDescent="0.2">
      <c r="B35" s="24" t="s">
        <v>321</v>
      </c>
    </row>
    <row r="36" spans="2:2" x14ac:dyDescent="0.2">
      <c r="B36" s="8" t="s">
        <v>322</v>
      </c>
    </row>
    <row r="37" spans="2:2" x14ac:dyDescent="0.2">
      <c r="B37" s="8" t="s">
        <v>323</v>
      </c>
    </row>
    <row r="38" spans="2:2" x14ac:dyDescent="0.2">
      <c r="B38" s="8" t="s">
        <v>324</v>
      </c>
    </row>
    <row r="39" spans="2:2" x14ac:dyDescent="0.2">
      <c r="B39" s="24" t="s">
        <v>325</v>
      </c>
    </row>
    <row r="40" spans="2:2" x14ac:dyDescent="0.2">
      <c r="B40" s="24" t="s">
        <v>326</v>
      </c>
    </row>
    <row r="41" spans="2:2" x14ac:dyDescent="0.2">
      <c r="B41" s="8" t="s">
        <v>327</v>
      </c>
    </row>
    <row r="42" spans="2:2" x14ac:dyDescent="0.2">
      <c r="B42" s="8" t="s">
        <v>328</v>
      </c>
    </row>
    <row r="43" spans="2:2" x14ac:dyDescent="0.2">
      <c r="B43" s="8" t="s">
        <v>329</v>
      </c>
    </row>
    <row r="44" spans="2:2" x14ac:dyDescent="0.2">
      <c r="B44" s="8" t="s">
        <v>330</v>
      </c>
    </row>
    <row r="45" spans="2:2" x14ac:dyDescent="0.2">
      <c r="B45" s="8" t="s">
        <v>331</v>
      </c>
    </row>
    <row r="46" spans="2:2" x14ac:dyDescent="0.2">
      <c r="B46" s="8" t="s">
        <v>332</v>
      </c>
    </row>
    <row r="47" spans="2:2" x14ac:dyDescent="0.2">
      <c r="B47" s="8" t="s">
        <v>333</v>
      </c>
    </row>
    <row r="48" spans="2:2" x14ac:dyDescent="0.2">
      <c r="B48" s="8" t="s">
        <v>334</v>
      </c>
    </row>
    <row r="49" spans="2:2" x14ac:dyDescent="0.2">
      <c r="B49" s="8" t="s">
        <v>335</v>
      </c>
    </row>
    <row r="50" spans="2:2" x14ac:dyDescent="0.2">
      <c r="B50" s="24" t="s">
        <v>336</v>
      </c>
    </row>
    <row r="51" spans="2:2" x14ac:dyDescent="0.2">
      <c r="B51" s="8" t="s">
        <v>337</v>
      </c>
    </row>
    <row r="52" spans="2:2" x14ac:dyDescent="0.2">
      <c r="B52" s="8" t="s">
        <v>338</v>
      </c>
    </row>
    <row r="53" spans="2:2" x14ac:dyDescent="0.2">
      <c r="B53" s="8" t="s">
        <v>339</v>
      </c>
    </row>
    <row r="54" spans="2:2" x14ac:dyDescent="0.2">
      <c r="B54" s="8" t="s">
        <v>340</v>
      </c>
    </row>
    <row r="55" spans="2:2" x14ac:dyDescent="0.2">
      <c r="B55" s="8" t="s">
        <v>341</v>
      </c>
    </row>
    <row r="56" spans="2:2" x14ac:dyDescent="0.2">
      <c r="B56" s="8" t="s">
        <v>342</v>
      </c>
    </row>
    <row r="57" spans="2:2" x14ac:dyDescent="0.2">
      <c r="B57" s="8" t="s">
        <v>343</v>
      </c>
    </row>
    <row r="58" spans="2:2" x14ac:dyDescent="0.2">
      <c r="B58" s="8" t="s">
        <v>344</v>
      </c>
    </row>
    <row r="59" spans="2:2" x14ac:dyDescent="0.2">
      <c r="B59" s="8" t="s">
        <v>345</v>
      </c>
    </row>
    <row r="60" spans="2:2" x14ac:dyDescent="0.2">
      <c r="B60" s="8" t="s">
        <v>346</v>
      </c>
    </row>
    <row r="61" spans="2:2" x14ac:dyDescent="0.2">
      <c r="B61" s="8" t="s">
        <v>347</v>
      </c>
    </row>
    <row r="62" spans="2:2" x14ac:dyDescent="0.2">
      <c r="B62" s="8" t="s">
        <v>348</v>
      </c>
    </row>
    <row r="63" spans="2:2" x14ac:dyDescent="0.2">
      <c r="B63" s="8" t="s">
        <v>349</v>
      </c>
    </row>
    <row r="64" spans="2:2" x14ac:dyDescent="0.2">
      <c r="B64" s="8" t="s">
        <v>350</v>
      </c>
    </row>
    <row r="65" spans="2:2" x14ac:dyDescent="0.2">
      <c r="B65" s="8" t="s">
        <v>351</v>
      </c>
    </row>
    <row r="66" spans="2:2" x14ac:dyDescent="0.2">
      <c r="B66" s="8" t="s">
        <v>352</v>
      </c>
    </row>
    <row r="67" spans="2:2" x14ac:dyDescent="0.2">
      <c r="B67" s="8" t="s">
        <v>353</v>
      </c>
    </row>
    <row r="68" spans="2:2" x14ac:dyDescent="0.2">
      <c r="B68" s="8" t="s">
        <v>354</v>
      </c>
    </row>
    <row r="69" spans="2:2" x14ac:dyDescent="0.2">
      <c r="B69" s="8" t="s">
        <v>355</v>
      </c>
    </row>
    <row r="70" spans="2:2" x14ac:dyDescent="0.2">
      <c r="B70" s="8" t="s">
        <v>356</v>
      </c>
    </row>
    <row r="71" spans="2:2" x14ac:dyDescent="0.2">
      <c r="B71" s="8" t="s">
        <v>357</v>
      </c>
    </row>
    <row r="72" spans="2:2" x14ac:dyDescent="0.2">
      <c r="B72" s="8" t="s">
        <v>358</v>
      </c>
    </row>
    <row r="73" spans="2:2" x14ac:dyDescent="0.2">
      <c r="B73" s="8" t="s">
        <v>359</v>
      </c>
    </row>
    <row r="74" spans="2:2" x14ac:dyDescent="0.2">
      <c r="B74" s="8" t="s">
        <v>360</v>
      </c>
    </row>
    <row r="75" spans="2:2" x14ac:dyDescent="0.2">
      <c r="B75" s="8" t="s">
        <v>361</v>
      </c>
    </row>
    <row r="76" spans="2:2" x14ac:dyDescent="0.2">
      <c r="B76" s="8" t="s">
        <v>362</v>
      </c>
    </row>
    <row r="77" spans="2:2" x14ac:dyDescent="0.2">
      <c r="B77" s="8" t="s">
        <v>363</v>
      </c>
    </row>
    <row r="78" spans="2:2" x14ac:dyDescent="0.2">
      <c r="B78" s="8" t="s">
        <v>364</v>
      </c>
    </row>
    <row r="79" spans="2:2" x14ac:dyDescent="0.2">
      <c r="B79" s="8" t="s">
        <v>365</v>
      </c>
    </row>
    <row r="80" spans="2:2" x14ac:dyDescent="0.2">
      <c r="B80" s="8" t="s">
        <v>366</v>
      </c>
    </row>
    <row r="81" spans="2:2" x14ac:dyDescent="0.2">
      <c r="B81" s="8" t="s">
        <v>367</v>
      </c>
    </row>
    <row r="82" spans="2:2" x14ac:dyDescent="0.2">
      <c r="B82" s="8" t="s">
        <v>368</v>
      </c>
    </row>
    <row r="83" spans="2:2" x14ac:dyDescent="0.2">
      <c r="B83" s="8" t="s">
        <v>369</v>
      </c>
    </row>
    <row r="84" spans="2:2" x14ac:dyDescent="0.2">
      <c r="B84" s="8" t="s">
        <v>370</v>
      </c>
    </row>
    <row r="85" spans="2:2" x14ac:dyDescent="0.2">
      <c r="B85" s="8" t="s">
        <v>371</v>
      </c>
    </row>
    <row r="86" spans="2:2" x14ac:dyDescent="0.2">
      <c r="B86" s="8" t="s">
        <v>372</v>
      </c>
    </row>
    <row r="87" spans="2:2" x14ac:dyDescent="0.2">
      <c r="B87" s="8" t="s">
        <v>373</v>
      </c>
    </row>
    <row r="88" spans="2:2" x14ac:dyDescent="0.2">
      <c r="B88" s="8" t="s">
        <v>374</v>
      </c>
    </row>
    <row r="89" spans="2:2" x14ac:dyDescent="0.2">
      <c r="B89" s="8" t="s">
        <v>375</v>
      </c>
    </row>
    <row r="90" spans="2:2" x14ac:dyDescent="0.2">
      <c r="B90" s="8" t="s">
        <v>376</v>
      </c>
    </row>
    <row r="91" spans="2:2" x14ac:dyDescent="0.2">
      <c r="B91" s="8" t="s">
        <v>377</v>
      </c>
    </row>
    <row r="92" spans="2:2" x14ac:dyDescent="0.2">
      <c r="B92" s="8" t="s">
        <v>378</v>
      </c>
    </row>
    <row r="93" spans="2:2" x14ac:dyDescent="0.2">
      <c r="B93" s="8" t="s">
        <v>379</v>
      </c>
    </row>
    <row r="94" spans="2:2" x14ac:dyDescent="0.2">
      <c r="B94" s="8" t="s">
        <v>380</v>
      </c>
    </row>
    <row r="95" spans="2:2" x14ac:dyDescent="0.2">
      <c r="B95" s="8" t="s">
        <v>381</v>
      </c>
    </row>
    <row r="96" spans="2:2" x14ac:dyDescent="0.2">
      <c r="B96" s="8" t="s">
        <v>382</v>
      </c>
    </row>
    <row r="97" spans="2:2" x14ac:dyDescent="0.2">
      <c r="B97" s="8" t="s">
        <v>383</v>
      </c>
    </row>
    <row r="98" spans="2:2" x14ac:dyDescent="0.2">
      <c r="B98" s="8" t="s">
        <v>384</v>
      </c>
    </row>
    <row r="99" spans="2:2" x14ac:dyDescent="0.2">
      <c r="B99" s="8" t="s">
        <v>385</v>
      </c>
    </row>
    <row r="100" spans="2:2" x14ac:dyDescent="0.2">
      <c r="B100" s="8" t="s">
        <v>386</v>
      </c>
    </row>
    <row r="101" spans="2:2" x14ac:dyDescent="0.2">
      <c r="B101" s="8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</vt:lpstr>
      <vt:lpstr>INSP SHEET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Shelar</dc:creator>
  <cp:lastModifiedBy>Server Rental</cp:lastModifiedBy>
  <dcterms:created xsi:type="dcterms:W3CDTF">2021-07-13T11:26:41Z</dcterms:created>
  <dcterms:modified xsi:type="dcterms:W3CDTF">2025-08-06T10:15:47Z</dcterms:modified>
</cp:coreProperties>
</file>