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\OneDrive\Desktop\"/>
    </mc:Choice>
  </mc:AlternateContent>
  <xr:revisionPtr revIDLastSave="0" documentId="8_{506084A4-316E-4E8D-A439-5D5ECB33632A}" xr6:coauthVersionLast="47" xr6:coauthVersionMax="47" xr10:uidLastSave="{00000000-0000-0000-0000-000000000000}"/>
  <bookViews>
    <workbookView xWindow="-108" yWindow="-108" windowWidth="23256" windowHeight="12456" activeTab="1" xr2:uid="{7154A148-487E-44AD-82CA-F6ECFEB0F97B}"/>
  </bookViews>
  <sheets>
    <sheet name="Sheet4" sheetId="4" r:id="rId1"/>
    <sheet name="Sheet5" sheetId="6" r:id="rId2"/>
    <sheet name="Sheet1" sheetId="1" r:id="rId3"/>
    <sheet name="Sheet2" sheetId="2" r:id="rId4"/>
  </sheets>
  <calcPr calcId="191029"/>
  <pivotCaches>
    <pivotCache cacheId="6" r:id="rId5"/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A9" i="2"/>
</calcChain>
</file>

<file path=xl/sharedStrings.xml><?xml version="1.0" encoding="utf-8"?>
<sst xmlns="http://schemas.openxmlformats.org/spreadsheetml/2006/main" count="80" uniqueCount="42">
  <si>
    <t>booking_id</t>
  </si>
  <si>
    <t>customer_id</t>
  </si>
  <si>
    <t>tour_id</t>
  </si>
  <si>
    <t>booking_date</t>
  </si>
  <si>
    <t>amount</t>
  </si>
  <si>
    <t>region</t>
  </si>
  <si>
    <t>C001</t>
  </si>
  <si>
    <t>T001</t>
  </si>
  <si>
    <t>North</t>
  </si>
  <si>
    <t>C002</t>
  </si>
  <si>
    <t>T002</t>
  </si>
  <si>
    <t>South</t>
  </si>
  <si>
    <t>C003</t>
  </si>
  <si>
    <t>T003</t>
  </si>
  <si>
    <t>East</t>
  </si>
  <si>
    <t>C004</t>
  </si>
  <si>
    <t>T004</t>
  </si>
  <si>
    <t>West</t>
  </si>
  <si>
    <t>C005</t>
  </si>
  <si>
    <t>T005</t>
  </si>
  <si>
    <t>Central</t>
  </si>
  <si>
    <t>C006</t>
  </si>
  <si>
    <t>tour_name</t>
  </si>
  <si>
    <t>category</t>
  </si>
  <si>
    <t>duration_days</t>
  </si>
  <si>
    <t>Leh-Ladakh Trip</t>
  </si>
  <si>
    <t>Adventure</t>
  </si>
  <si>
    <t>Kerala Backwaters</t>
  </si>
  <si>
    <t>Nature</t>
  </si>
  <si>
    <t>Sikkim Escape</t>
  </si>
  <si>
    <t>Hills</t>
  </si>
  <si>
    <t>Rajasthan Royal</t>
  </si>
  <si>
    <t>Cultural</t>
  </si>
  <si>
    <t>Goa Beaches</t>
  </si>
  <si>
    <t>Leisure</t>
  </si>
  <si>
    <t>Row Labels</t>
  </si>
  <si>
    <t>(blank)</t>
  </si>
  <si>
    <t>Grand Total</t>
  </si>
  <si>
    <t>Sum of amount</t>
  </si>
  <si>
    <t>Month</t>
  </si>
  <si>
    <t>2024-11</t>
  </si>
  <si>
    <t>2024-12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</si>
</sst>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[bookings_dashboard.xlsx`.xlsx]Sheet4!PivotTable2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Sheet4!$A$4:$A$10</c:f>
              <c:strCache>
                <c:ptCount val="6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  <c:pt idx="5">
                  <c:v>(blank)</c:v>
                </c:pt>
              </c:strCache>
            </c:strRef>
          </c:cat>
          <c:val>
            <c:numRef>
              <c:f>Sheet4!$B$4:$B$10</c:f>
              <c:numCache>
                <c:formatCode>General</c:formatCode>
                <c:ptCount val="6"/>
                <c:pt idx="0">
                  <c:v>20000</c:v>
                </c:pt>
                <c:pt idx="1">
                  <c:v>20000</c:v>
                </c:pt>
                <c:pt idx="2">
                  <c:v>24000</c:v>
                </c:pt>
                <c:pt idx="3">
                  <c:v>16000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E-423A-800E-7089145F8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654511"/>
        <c:axId val="461639151"/>
      </c:barChart>
      <c:catAx>
        <c:axId val="46165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39151"/>
        <c:crosses val="autoZero"/>
        <c:auto val="1"/>
        <c:lblAlgn val="ctr"/>
        <c:lblOffset val="100"/>
        <c:noMultiLvlLbl val="0"/>
      </c:catAx>
      <c:valAx>
        <c:axId val="46163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5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[bookings_dashboard.xlsx`.xlsx]Sheet5!PivotTable3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Sheet5!$A$4:$A$7</c:f>
              <c:strCache>
                <c:ptCount val="3"/>
                <c:pt idx="0">
                  <c:v>2024-11</c:v>
                </c:pt>
                <c:pt idx="1">
                  <c:v>2024-12</c:v>
                </c:pt>
                <c:pt idx="2">
                  <c:v>(blank)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3"/>
                <c:pt idx="0">
                  <c:v>95000</c:v>
                </c:pt>
                <c:pt idx="1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F-4FF9-9812-1990AC0CF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645871"/>
        <c:axId val="461646351"/>
      </c:lineChart>
      <c:catAx>
        <c:axId val="46164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46351"/>
        <c:crosses val="autoZero"/>
        <c:auto val="1"/>
        <c:lblAlgn val="ctr"/>
        <c:lblOffset val="100"/>
        <c:noMultiLvlLbl val="0"/>
      </c:catAx>
      <c:valAx>
        <c:axId val="4616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4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6</xdr:row>
      <xdr:rowOff>41910</xdr:rowOff>
    </xdr:from>
    <xdr:to>
      <xdr:col>14</xdr:col>
      <xdr:colOff>220980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77819-20A0-BA8B-F0C1-77843E681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41910</xdr:rowOff>
    </xdr:from>
    <xdr:to>
      <xdr:col>11</xdr:col>
      <xdr:colOff>381000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3C9E1-503D-9480-31C7-23D99BF02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an Gupta" refreshedDate="45834.523750578701" createdVersion="8" refreshedVersion="8" minRefreshableVersion="3" recordCount="10" xr:uid="{F221722E-285F-4B80-94F2-854EA3C23497}">
  <cacheSource type="worksheet">
    <worksheetSource ref="A1:H1048576" sheet="Sheet1"/>
  </cacheSource>
  <cacheFields count="8">
    <cacheField name="booking_id" numFmtId="0">
      <sharedItems containsString="0" containsBlank="1" containsNumber="1" containsInteger="1" minValue="1" maxValue="9"/>
    </cacheField>
    <cacheField name="customer_id" numFmtId="0">
      <sharedItems containsBlank="1"/>
    </cacheField>
    <cacheField name="tour_id" numFmtId="0">
      <sharedItems containsBlank="1"/>
    </cacheField>
    <cacheField name="booking_date" numFmtId="0">
      <sharedItems containsNonDate="0" containsDate="1" containsString="0" containsBlank="1" minDate="2024-11-01T00:00:00" maxDate="2024-12-02T00:00:00"/>
    </cacheField>
    <cacheField name="amount" numFmtId="0">
      <sharedItems containsString="0" containsBlank="1" containsNumber="1" containsInteger="1" minValue="8000" maxValue="20000"/>
    </cacheField>
    <cacheField name="region" numFmtId="0">
      <sharedItems containsBlank="1" count="6">
        <s v="North"/>
        <s v="South"/>
        <s v="East"/>
        <s v="West"/>
        <s v="Central"/>
        <m/>
      </sharedItems>
    </cacheField>
    <cacheField name="tour_name" numFmtId="0">
      <sharedItems containsBlank="1"/>
    </cacheField>
    <cacheField name="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an Gupta" refreshedDate="45834.526039930555" createdVersion="8" refreshedVersion="8" minRefreshableVersion="3" recordCount="10" xr:uid="{BB1C2643-5818-4CB0-B4B5-8241FE81E6B2}">
  <cacheSource type="worksheet">
    <worksheetSource ref="A1:I1048576" sheet="Sheet1"/>
  </cacheSource>
  <cacheFields count="9">
    <cacheField name="booking_id" numFmtId="0">
      <sharedItems containsString="0" containsBlank="1" containsNumber="1" containsInteger="1" minValue="1" maxValue="9"/>
    </cacheField>
    <cacheField name="customer_id" numFmtId="0">
      <sharedItems containsBlank="1"/>
    </cacheField>
    <cacheField name="tour_id" numFmtId="0">
      <sharedItems containsBlank="1"/>
    </cacheField>
    <cacheField name="booking_date" numFmtId="0">
      <sharedItems containsNonDate="0" containsDate="1" containsString="0" containsBlank="1" minDate="2024-11-01T00:00:00" maxDate="2024-12-02T00:00:00"/>
    </cacheField>
    <cacheField name="amount" numFmtId="0">
      <sharedItems containsString="0" containsBlank="1" containsNumber="1" containsInteger="1" minValue="8000" maxValue="20000"/>
    </cacheField>
    <cacheField name="region" numFmtId="0">
      <sharedItems containsBlank="1"/>
    </cacheField>
    <cacheField name="tour_name" numFmtId="0">
      <sharedItems containsBlank="1"/>
    </cacheField>
    <cacheField name="category" numFmtId="0">
      <sharedItems containsBlank="1"/>
    </cacheField>
    <cacheField name="Month" numFmtId="0">
      <sharedItems containsBlank="1" count="3">
        <s v="2024-11"/>
        <s v="2024-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s v="C001"/>
    <s v="T001"/>
    <d v="2024-11-01T00:00:00"/>
    <n v="12000"/>
    <x v="0"/>
    <s v="Leh-Ladakh Trip"/>
    <s v="Adventure"/>
  </r>
  <r>
    <n v="2"/>
    <s v="C002"/>
    <s v="T002"/>
    <d v="2024-11-02T00:00:00"/>
    <n v="8000"/>
    <x v="1"/>
    <s v="Kerala Backwaters"/>
    <s v="Nature"/>
  </r>
  <r>
    <n v="3"/>
    <s v="C003"/>
    <s v="T003"/>
    <d v="2024-11-03T00:00:00"/>
    <n v="10000"/>
    <x v="2"/>
    <s v="Sikkim Escape"/>
    <s v="Hills"/>
  </r>
  <r>
    <n v="4"/>
    <s v="C001"/>
    <s v="T001"/>
    <d v="2024-11-10T00:00:00"/>
    <n v="12000"/>
    <x v="0"/>
    <s v="Rajasthan Royal"/>
    <s v="Cultural"/>
  </r>
  <r>
    <n v="5"/>
    <s v="C004"/>
    <s v="T004"/>
    <d v="2024-11-15T00:00:00"/>
    <n v="15000"/>
    <x v="3"/>
    <s v="Goa Beaches"/>
    <s v="Leisure"/>
  </r>
  <r>
    <n v="6"/>
    <s v="C002"/>
    <s v="T002"/>
    <d v="2024-11-20T00:00:00"/>
    <n v="8000"/>
    <x v="1"/>
    <m/>
    <m/>
  </r>
  <r>
    <n v="7"/>
    <s v="C005"/>
    <s v="T005"/>
    <d v="2024-11-25T00:00:00"/>
    <n v="20000"/>
    <x v="4"/>
    <m/>
    <m/>
  </r>
  <r>
    <n v="8"/>
    <s v="C006"/>
    <s v="T003"/>
    <d v="2024-11-30T00:00:00"/>
    <n v="10000"/>
    <x v="2"/>
    <m/>
    <m/>
  </r>
  <r>
    <n v="9"/>
    <s v="C003"/>
    <s v="T004"/>
    <d v="2024-12-01T00:00:00"/>
    <n v="15000"/>
    <x v="3"/>
    <m/>
    <m/>
  </r>
  <r>
    <m/>
    <m/>
    <m/>
    <m/>
    <m/>
    <x v="5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s v="C001"/>
    <s v="T001"/>
    <d v="2024-11-01T00:00:00"/>
    <n v="12000"/>
    <s v="North"/>
    <s v="Leh-Ladakh Trip"/>
    <s v="Adventure"/>
    <x v="0"/>
  </r>
  <r>
    <n v="2"/>
    <s v="C002"/>
    <s v="T002"/>
    <d v="2024-11-02T00:00:00"/>
    <n v="8000"/>
    <s v="South"/>
    <s v="Kerala Backwaters"/>
    <s v="Nature"/>
    <x v="0"/>
  </r>
  <r>
    <n v="3"/>
    <s v="C003"/>
    <s v="T003"/>
    <d v="2024-11-03T00:00:00"/>
    <n v="10000"/>
    <s v="East"/>
    <s v="Sikkim Escape"/>
    <s v="Hills"/>
    <x v="0"/>
  </r>
  <r>
    <n v="4"/>
    <s v="C001"/>
    <s v="T001"/>
    <d v="2024-11-10T00:00:00"/>
    <n v="12000"/>
    <s v="North"/>
    <s v="Rajasthan Royal"/>
    <s v="Cultural"/>
    <x v="0"/>
  </r>
  <r>
    <n v="5"/>
    <s v="C004"/>
    <s v="T004"/>
    <d v="2024-11-15T00:00:00"/>
    <n v="15000"/>
    <s v="West"/>
    <s v="Goa Beaches"/>
    <s v="Leisure"/>
    <x v="0"/>
  </r>
  <r>
    <n v="6"/>
    <s v="C002"/>
    <s v="T002"/>
    <d v="2024-11-20T00:00:00"/>
    <n v="8000"/>
    <s v="South"/>
    <m/>
    <m/>
    <x v="0"/>
  </r>
  <r>
    <n v="7"/>
    <s v="C005"/>
    <s v="T005"/>
    <d v="2024-11-25T00:00:00"/>
    <n v="20000"/>
    <s v="Central"/>
    <m/>
    <m/>
    <x v="0"/>
  </r>
  <r>
    <n v="8"/>
    <s v="C006"/>
    <s v="T003"/>
    <d v="2024-11-30T00:00:00"/>
    <n v="10000"/>
    <s v="East"/>
    <m/>
    <m/>
    <x v="0"/>
  </r>
  <r>
    <n v="9"/>
    <s v="C003"/>
    <s v="T004"/>
    <d v="2024-12-01T00:00:00"/>
    <n v="15000"/>
    <s v="West"/>
    <m/>
    <m/>
    <x v="1"/>
  </r>
  <r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65053-77AE-4AB6-AE04-8F35D1CBB855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8">
    <pivotField showAll="0"/>
    <pivotField showAll="0"/>
    <pivotField showAll="0"/>
    <pivotField showAll="0"/>
    <pivotField dataField="1" showAll="0"/>
    <pivotField axis="axisRow" showAll="0">
      <items count="7">
        <item x="4"/>
        <item x="2"/>
        <item x="0"/>
        <item x="1"/>
        <item x="3"/>
        <item x="5"/>
        <item t="default"/>
      </items>
    </pivotField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FB20F1-F668-4E07-AFD3-05FB97122FB1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7AC6-2249-4D7B-B414-BB311B42E9A6}">
  <dimension ref="A3:B10"/>
  <sheetViews>
    <sheetView workbookViewId="0">
      <selection sqref="A1:XFD1048576"/>
    </sheetView>
  </sheetViews>
  <sheetFormatPr defaultRowHeight="14.4" x14ac:dyDescent="0.3"/>
  <cols>
    <col min="1" max="1" width="12.5546875" bestFit="1" customWidth="1"/>
    <col min="2" max="2" width="14.21875" bestFit="1" customWidth="1"/>
  </cols>
  <sheetData>
    <row r="3" spans="1:2" x14ac:dyDescent="0.3">
      <c r="A3" s="4" t="s">
        <v>35</v>
      </c>
      <c r="B3" t="s">
        <v>38</v>
      </c>
    </row>
    <row r="4" spans="1:2" x14ac:dyDescent="0.3">
      <c r="A4" s="5" t="s">
        <v>20</v>
      </c>
      <c r="B4" s="6">
        <v>20000</v>
      </c>
    </row>
    <row r="5" spans="1:2" x14ac:dyDescent="0.3">
      <c r="A5" s="5" t="s">
        <v>14</v>
      </c>
      <c r="B5" s="6">
        <v>20000</v>
      </c>
    </row>
    <row r="6" spans="1:2" x14ac:dyDescent="0.3">
      <c r="A6" s="5" t="s">
        <v>8</v>
      </c>
      <c r="B6" s="6">
        <v>24000</v>
      </c>
    </row>
    <row r="7" spans="1:2" x14ac:dyDescent="0.3">
      <c r="A7" s="5" t="s">
        <v>11</v>
      </c>
      <c r="B7" s="6">
        <v>16000</v>
      </c>
    </row>
    <row r="8" spans="1:2" x14ac:dyDescent="0.3">
      <c r="A8" s="5" t="s">
        <v>17</v>
      </c>
      <c r="B8" s="6">
        <v>30000</v>
      </c>
    </row>
    <row r="9" spans="1:2" x14ac:dyDescent="0.3">
      <c r="A9" s="5" t="s">
        <v>36</v>
      </c>
      <c r="B9" s="6"/>
    </row>
    <row r="10" spans="1:2" x14ac:dyDescent="0.3">
      <c r="A10" s="5" t="s">
        <v>37</v>
      </c>
      <c r="B10" s="6">
        <v>110000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70008-811B-4AAA-8701-B7565B89142D}">
  <dimension ref="A3:B7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4.21875" bestFit="1" customWidth="1"/>
  </cols>
  <sheetData>
    <row r="3" spans="1:2" x14ac:dyDescent="0.3">
      <c r="A3" s="4" t="s">
        <v>35</v>
      </c>
      <c r="B3" t="s">
        <v>38</v>
      </c>
    </row>
    <row r="4" spans="1:2" x14ac:dyDescent="0.3">
      <c r="A4" s="5" t="s">
        <v>40</v>
      </c>
      <c r="B4" s="6">
        <v>95000</v>
      </c>
    </row>
    <row r="5" spans="1:2" x14ac:dyDescent="0.3">
      <c r="A5" s="5" t="s">
        <v>41</v>
      </c>
      <c r="B5" s="6">
        <v>15000</v>
      </c>
    </row>
    <row r="6" spans="1:2" x14ac:dyDescent="0.3">
      <c r="A6" s="5" t="s">
        <v>36</v>
      </c>
      <c r="B6" s="6"/>
    </row>
    <row r="7" spans="1:2" x14ac:dyDescent="0.3">
      <c r="A7" s="5" t="s">
        <v>37</v>
      </c>
      <c r="B7" s="6">
        <v>110000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CE27-BE39-4FE2-8CC1-4DA8A9BB7B8F}">
  <dimension ref="A1:I10"/>
  <sheetViews>
    <sheetView workbookViewId="0">
      <selection sqref="A1:XFD1048576"/>
    </sheetView>
  </sheetViews>
  <sheetFormatPr defaultRowHeight="14.4" x14ac:dyDescent="0.3"/>
  <sheetData>
    <row r="1" spans="1:9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22</v>
      </c>
      <c r="H1" s="1" t="s">
        <v>23</v>
      </c>
      <c r="I1" s="1" t="s">
        <v>39</v>
      </c>
    </row>
    <row r="2" spans="1:9" ht="43.2" x14ac:dyDescent="0.3">
      <c r="A2" s="2">
        <v>1</v>
      </c>
      <c r="B2" s="2" t="s">
        <v>6</v>
      </c>
      <c r="C2" s="2" t="s">
        <v>7</v>
      </c>
      <c r="D2" s="3">
        <v>45597</v>
      </c>
      <c r="E2" s="2">
        <v>12000</v>
      </c>
      <c r="F2" s="2" t="s">
        <v>8</v>
      </c>
      <c r="G2" s="2" t="s">
        <v>25</v>
      </c>
      <c r="H2" s="2" t="s">
        <v>26</v>
      </c>
      <c r="I2" t="str">
        <f>TEXT(D2, "yyyy-mm")</f>
        <v>2024-11</v>
      </c>
    </row>
    <row r="3" spans="1:9" ht="43.2" x14ac:dyDescent="0.3">
      <c r="A3" s="2">
        <v>2</v>
      </c>
      <c r="B3" s="2" t="s">
        <v>9</v>
      </c>
      <c r="C3" s="2" t="s">
        <v>10</v>
      </c>
      <c r="D3" s="3">
        <v>45598</v>
      </c>
      <c r="E3" s="2">
        <v>8000</v>
      </c>
      <c r="F3" s="2" t="s">
        <v>11</v>
      </c>
      <c r="G3" s="2" t="s">
        <v>27</v>
      </c>
      <c r="H3" s="2" t="s">
        <v>28</v>
      </c>
      <c r="I3" t="str">
        <f t="shared" ref="I3:I10" si="0">TEXT(D3, "yyyy-mm")</f>
        <v>2024-11</v>
      </c>
    </row>
    <row r="4" spans="1:9" ht="28.8" x14ac:dyDescent="0.3">
      <c r="A4" s="2">
        <v>3</v>
      </c>
      <c r="B4" s="2" t="s">
        <v>12</v>
      </c>
      <c r="C4" s="2" t="s">
        <v>13</v>
      </c>
      <c r="D4" s="3">
        <v>45599</v>
      </c>
      <c r="E4" s="2">
        <v>10000</v>
      </c>
      <c r="F4" s="2" t="s">
        <v>14</v>
      </c>
      <c r="G4" s="2" t="s">
        <v>29</v>
      </c>
      <c r="H4" s="2" t="s">
        <v>30</v>
      </c>
      <c r="I4" t="str">
        <f t="shared" si="0"/>
        <v>2024-11</v>
      </c>
    </row>
    <row r="5" spans="1:9" ht="28.8" x14ac:dyDescent="0.3">
      <c r="A5" s="2">
        <v>4</v>
      </c>
      <c r="B5" s="2" t="s">
        <v>6</v>
      </c>
      <c r="C5" s="2" t="s">
        <v>7</v>
      </c>
      <c r="D5" s="3">
        <v>45606</v>
      </c>
      <c r="E5" s="2">
        <v>12000</v>
      </c>
      <c r="F5" s="2" t="s">
        <v>8</v>
      </c>
      <c r="G5" s="2" t="s">
        <v>31</v>
      </c>
      <c r="H5" s="2" t="s">
        <v>32</v>
      </c>
      <c r="I5" t="str">
        <f t="shared" si="0"/>
        <v>2024-11</v>
      </c>
    </row>
    <row r="6" spans="1:9" ht="28.8" x14ac:dyDescent="0.3">
      <c r="A6" s="2">
        <v>5</v>
      </c>
      <c r="B6" s="2" t="s">
        <v>15</v>
      </c>
      <c r="C6" s="2" t="s">
        <v>16</v>
      </c>
      <c r="D6" s="3">
        <v>45611</v>
      </c>
      <c r="E6" s="2">
        <v>15000</v>
      </c>
      <c r="F6" s="2" t="s">
        <v>17</v>
      </c>
      <c r="G6" s="2" t="s">
        <v>33</v>
      </c>
      <c r="H6" t="s">
        <v>34</v>
      </c>
      <c r="I6" t="str">
        <f t="shared" si="0"/>
        <v>2024-11</v>
      </c>
    </row>
    <row r="7" spans="1:9" x14ac:dyDescent="0.3">
      <c r="A7" s="2">
        <v>6</v>
      </c>
      <c r="B7" s="2" t="s">
        <v>9</v>
      </c>
      <c r="C7" s="2" t="s">
        <v>10</v>
      </c>
      <c r="D7" s="3">
        <v>45616</v>
      </c>
      <c r="E7" s="2">
        <v>8000</v>
      </c>
      <c r="F7" s="2" t="s">
        <v>11</v>
      </c>
      <c r="I7" t="str">
        <f t="shared" si="0"/>
        <v>2024-11</v>
      </c>
    </row>
    <row r="8" spans="1:9" x14ac:dyDescent="0.3">
      <c r="A8" s="2">
        <v>7</v>
      </c>
      <c r="B8" s="2" t="s">
        <v>18</v>
      </c>
      <c r="C8" s="2" t="s">
        <v>19</v>
      </c>
      <c r="D8" s="3">
        <v>45621</v>
      </c>
      <c r="E8" s="2">
        <v>20000</v>
      </c>
      <c r="F8" s="2" t="s">
        <v>20</v>
      </c>
      <c r="H8" s="2"/>
      <c r="I8" t="str">
        <f t="shared" si="0"/>
        <v>2024-11</v>
      </c>
    </row>
    <row r="9" spans="1:9" x14ac:dyDescent="0.3">
      <c r="A9" s="2">
        <v>8</v>
      </c>
      <c r="B9" s="2" t="s">
        <v>21</v>
      </c>
      <c r="C9" s="2" t="s">
        <v>13</v>
      </c>
      <c r="D9" s="3">
        <v>45626</v>
      </c>
      <c r="E9" s="2">
        <v>10000</v>
      </c>
      <c r="F9" s="2" t="s">
        <v>14</v>
      </c>
      <c r="I9" t="str">
        <f t="shared" si="0"/>
        <v>2024-11</v>
      </c>
    </row>
    <row r="10" spans="1:9" x14ac:dyDescent="0.3">
      <c r="A10" s="2">
        <v>9</v>
      </c>
      <c r="B10" s="2" t="s">
        <v>12</v>
      </c>
      <c r="C10" s="2" t="s">
        <v>16</v>
      </c>
      <c r="D10" s="3">
        <v>45627</v>
      </c>
      <c r="E10" s="2">
        <v>15000</v>
      </c>
      <c r="F10" s="2" t="s">
        <v>17</v>
      </c>
      <c r="I10" t="str">
        <f t="shared" si="0"/>
        <v>2024-12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7C465-2A7A-410A-A1A0-E7FEFBB8D575}">
  <dimension ref="A1:D9"/>
  <sheetViews>
    <sheetView workbookViewId="0">
      <selection activeCell="B1" sqref="B1:C1048576"/>
    </sheetView>
  </sheetViews>
  <sheetFormatPr defaultRowHeight="14.4" x14ac:dyDescent="0.3"/>
  <sheetData>
    <row r="1" spans="1:4" ht="28.8" x14ac:dyDescent="0.3">
      <c r="A1" s="1" t="s">
        <v>2</v>
      </c>
      <c r="B1" s="1" t="s">
        <v>22</v>
      </c>
      <c r="C1" s="1" t="s">
        <v>23</v>
      </c>
      <c r="D1" s="1" t="s">
        <v>24</v>
      </c>
    </row>
    <row r="2" spans="1:4" ht="43.2" x14ac:dyDescent="0.3">
      <c r="A2" s="2" t="s">
        <v>7</v>
      </c>
      <c r="B2" s="2" t="s">
        <v>25</v>
      </c>
      <c r="C2" s="2" t="s">
        <v>26</v>
      </c>
      <c r="D2" s="2">
        <v>7</v>
      </c>
    </row>
    <row r="3" spans="1:4" ht="43.2" x14ac:dyDescent="0.3">
      <c r="A3" s="2" t="s">
        <v>10</v>
      </c>
      <c r="B3" s="2" t="s">
        <v>27</v>
      </c>
      <c r="C3" s="2" t="s">
        <v>28</v>
      </c>
      <c r="D3" s="2">
        <v>5</v>
      </c>
    </row>
    <row r="4" spans="1:4" ht="28.8" x14ac:dyDescent="0.3">
      <c r="A4" s="2" t="s">
        <v>13</v>
      </c>
      <c r="B4" s="2" t="s">
        <v>29</v>
      </c>
      <c r="C4" s="2" t="s">
        <v>30</v>
      </c>
      <c r="D4" s="2">
        <v>6</v>
      </c>
    </row>
    <row r="5" spans="1:4" ht="28.8" x14ac:dyDescent="0.3">
      <c r="A5" s="2" t="s">
        <v>16</v>
      </c>
      <c r="B5" s="2" t="s">
        <v>31</v>
      </c>
      <c r="C5" s="2" t="s">
        <v>32</v>
      </c>
      <c r="D5" s="2">
        <v>4</v>
      </c>
    </row>
    <row r="6" spans="1:4" ht="28.8" x14ac:dyDescent="0.3">
      <c r="A6" s="2" t="s">
        <v>19</v>
      </c>
      <c r="B6" s="2" t="s">
        <v>33</v>
      </c>
      <c r="C6" s="2" t="s">
        <v>34</v>
      </c>
      <c r="D6" s="2">
        <v>3</v>
      </c>
    </row>
    <row r="9" spans="1:4" x14ac:dyDescent="0.3">
      <c r="A9" t="e">
        <f>VLOOKUP(A2,B1:C1,3,FALSE)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Sheet5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Gupta</dc:creator>
  <cp:lastModifiedBy>Manan Gupta</cp:lastModifiedBy>
  <dcterms:created xsi:type="dcterms:W3CDTF">2025-06-26T06:30:08Z</dcterms:created>
  <dcterms:modified xsi:type="dcterms:W3CDTF">2025-06-26T07:08:26Z</dcterms:modified>
</cp:coreProperties>
</file>