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29C06087-BBD2-42C7-BB39-EB7A281380C0}" xr6:coauthVersionLast="47" xr6:coauthVersionMax="47" xr10:uidLastSave="{00000000-0000-0000-0000-000000000000}"/>
  <bookViews>
    <workbookView xWindow="-108" yWindow="-108" windowWidth="23256" windowHeight="12456" xr2:uid="{890227B2-C351-47B4-914C-6A884CDB138F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D54" i="1"/>
  <c r="F52" i="1"/>
  <c r="D52" i="1"/>
</calcChain>
</file>

<file path=xl/sharedStrings.xml><?xml version="1.0" encoding="utf-8"?>
<sst xmlns="http://schemas.openxmlformats.org/spreadsheetml/2006/main" count="373" uniqueCount="74">
  <si>
    <t>Date</t>
  </si>
  <si>
    <t>Region</t>
  </si>
  <si>
    <t>Product Category</t>
  </si>
  <si>
    <t>Sales</t>
  </si>
  <si>
    <t>Expenses</t>
  </si>
  <si>
    <t>Profit</t>
  </si>
  <si>
    <t>South</t>
  </si>
  <si>
    <t>Office Supplies</t>
  </si>
  <si>
    <t>East</t>
  </si>
  <si>
    <t>Furniture</t>
  </si>
  <si>
    <t>West</t>
  </si>
  <si>
    <t>Electronics</t>
  </si>
  <si>
    <t>North</t>
  </si>
  <si>
    <t>Row Labels</t>
  </si>
  <si>
    <t>(blank)</t>
  </si>
  <si>
    <t>Grand Total</t>
  </si>
  <si>
    <t>Sum of Sales</t>
  </si>
  <si>
    <t>Sum of Expenses</t>
  </si>
  <si>
    <t>&lt;06-01-2024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</si>
  <si>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</si>
  <si>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</si>
  <si>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</si>
  <si>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</si>
  <si>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</si>
  <si>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</si>
  <si>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</si>
  <si>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</si>
  <si>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</si>
  <si>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</si>
  <si>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</si>
  <si>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</si>
  <si>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</si>
  <si>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</si>
  <si>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</si>
  <si>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</si>
  <si>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</si>
  <si>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</si>
  <si>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</si>
  <si>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</si>
  <si>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</si>
  <si>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</si>
  <si>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</si>
  <si>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</si>
  <si>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</si>
  <si>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</si>
  <si>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</si>
  <si>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</si>
  <si>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</si>
  <si>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</si>
  <si>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</si>
  <si>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</si>
  <si>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</si>
  <si>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</si>
  <si>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</si>
  <si>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</si>
  <si>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</si>
  <si>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</si>
  <si>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</si>
  <si>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</si>
  <si>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</si>
  <si>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</si>
  <si>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</si>
  <si>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</si>
  <si>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</si>
  <si>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</si>
  <si>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</si>
  <si>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</si>
  <si>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</si>
  <si>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</si>
  <si>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Months (Date)</t>
  </si>
  <si>
    <t>(All)</t>
  </si>
  <si>
    <t>profit margin</t>
  </si>
  <si>
    <t>More than 25</t>
  </si>
  <si>
    <t>forumla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</si>
</sst>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5520.700869675929" createdVersion="8" refreshedVersion="8" minRefreshableVersion="3" recordCount="51" xr:uid="{EE666CAF-5677-4A0D-B315-A23DCD71E394}">
  <cacheSource type="worksheet">
    <worksheetSource ref="A1:F52" sheet="Sheet1"/>
  </cacheSource>
  <cacheFields count="8">
    <cacheField name="Date" numFmtId="0">
      <sharedItems containsNonDate="0" containsDate="1" containsString="0" containsBlank="1" minDate="2024-01-06T00:00:00" maxDate="2024-02-25T00:00:00" count="51"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m/>
      </sharedItems>
      <fieldGroup par="7"/>
    </cacheField>
    <cacheField name="Region" numFmtId="0">
      <sharedItems containsBlank="1" count="5">
        <s v="South"/>
        <s v="East"/>
        <s v="West"/>
        <s v="North"/>
        <m/>
      </sharedItems>
    </cacheField>
    <cacheField name="Product Category" numFmtId="0">
      <sharedItems containsBlank="1" count="4">
        <s v="Office Supplies"/>
        <s v="Furniture"/>
        <s v="Electronics"/>
        <m/>
      </sharedItems>
    </cacheField>
    <cacheField name="Sales" numFmtId="0">
      <sharedItems containsSemiMixedTypes="0" containsString="0" containsNumber="1" containsInteger="1" minValue="6000" maxValue="562000"/>
    </cacheField>
    <cacheField name="Expenses" numFmtId="0">
      <sharedItems containsString="0" containsBlank="1" containsNumber="1" containsInteger="1" minValue="3500" maxValue="14000"/>
    </cacheField>
    <cacheField name="Profit" numFmtId="0">
      <sharedItems containsSemiMixedTypes="0" containsString="0" containsNumber="1" containsInteger="1" minValue="2000" maxValue="5000"/>
    </cacheField>
    <cacheField name="Days (Date)" numFmtId="0" databaseField="0">
      <fieldGroup base="0">
        <rangePr groupBy="days" startDate="2024-01-06T00:00:00" endDate="2024-02-25T00:00:00"/>
        <groupItems count="368">
          <s v="&lt;06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5-02-2024"/>
        </groupItems>
      </fieldGroup>
    </cacheField>
    <cacheField name="Months (Date)" numFmtId="0" databaseField="0">
      <fieldGroup base="0">
        <rangePr groupBy="months" startDate="2024-01-06T00:00:00" endDate="2024-02-25T00:00:00"/>
        <groupItems count="14">
          <s v="&lt;06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n v="11000"/>
    <n v="8000"/>
    <n v="3000"/>
  </r>
  <r>
    <x v="1"/>
    <x v="1"/>
    <x v="1"/>
    <n v="9000"/>
    <n v="6000"/>
    <n v="3000"/>
  </r>
  <r>
    <x v="2"/>
    <x v="2"/>
    <x v="2"/>
    <n v="13000"/>
    <n v="9000"/>
    <n v="4000"/>
  </r>
  <r>
    <x v="3"/>
    <x v="3"/>
    <x v="0"/>
    <n v="7000"/>
    <n v="5000"/>
    <n v="2000"/>
  </r>
  <r>
    <x v="4"/>
    <x v="0"/>
    <x v="2"/>
    <n v="14000"/>
    <n v="10000"/>
    <n v="4000"/>
  </r>
  <r>
    <x v="5"/>
    <x v="1"/>
    <x v="1"/>
    <n v="8500"/>
    <n v="5500"/>
    <n v="3000"/>
  </r>
  <r>
    <x v="6"/>
    <x v="2"/>
    <x v="0"/>
    <n v="9500"/>
    <n v="7000"/>
    <n v="2500"/>
  </r>
  <r>
    <x v="7"/>
    <x v="3"/>
    <x v="2"/>
    <n v="16000"/>
    <n v="11000"/>
    <n v="5000"/>
  </r>
  <r>
    <x v="8"/>
    <x v="0"/>
    <x v="1"/>
    <n v="7500"/>
    <n v="4500"/>
    <n v="3000"/>
  </r>
  <r>
    <x v="9"/>
    <x v="1"/>
    <x v="0"/>
    <n v="12500"/>
    <n v="9000"/>
    <n v="3500"/>
  </r>
  <r>
    <x v="10"/>
    <x v="2"/>
    <x v="2"/>
    <n v="17000"/>
    <n v="12000"/>
    <n v="5000"/>
  </r>
  <r>
    <x v="11"/>
    <x v="3"/>
    <x v="1"/>
    <n v="6500"/>
    <n v="4000"/>
    <n v="2500"/>
  </r>
  <r>
    <x v="12"/>
    <x v="0"/>
    <x v="0"/>
    <n v="10500"/>
    <n v="7500"/>
    <n v="3000"/>
  </r>
  <r>
    <x v="13"/>
    <x v="1"/>
    <x v="2"/>
    <n v="13500"/>
    <n v="9500"/>
    <n v="4000"/>
  </r>
  <r>
    <x v="14"/>
    <x v="2"/>
    <x v="1"/>
    <n v="8000"/>
    <n v="5000"/>
    <n v="3000"/>
  </r>
  <r>
    <x v="15"/>
    <x v="3"/>
    <x v="0"/>
    <n v="12000"/>
    <n v="8500"/>
    <n v="3500"/>
  </r>
  <r>
    <x v="16"/>
    <x v="0"/>
    <x v="2"/>
    <n v="14500"/>
    <n v="10000"/>
    <n v="4500"/>
  </r>
  <r>
    <x v="17"/>
    <x v="1"/>
    <x v="1"/>
    <n v="9500"/>
    <n v="6000"/>
    <n v="3500"/>
  </r>
  <r>
    <x v="18"/>
    <x v="2"/>
    <x v="0"/>
    <n v="8500"/>
    <n v="6000"/>
    <n v="2500"/>
  </r>
  <r>
    <x v="19"/>
    <x v="3"/>
    <x v="2"/>
    <n v="18000"/>
    <n v="13000"/>
    <n v="5000"/>
  </r>
  <r>
    <x v="20"/>
    <x v="0"/>
    <x v="1"/>
    <n v="7000"/>
    <n v="4500"/>
    <n v="2500"/>
  </r>
  <r>
    <x v="21"/>
    <x v="1"/>
    <x v="0"/>
    <n v="11500"/>
    <n v="8000"/>
    <n v="3500"/>
  </r>
  <r>
    <x v="22"/>
    <x v="2"/>
    <x v="2"/>
    <n v="15000"/>
    <n v="10000"/>
    <n v="5000"/>
  </r>
  <r>
    <x v="23"/>
    <x v="3"/>
    <x v="1"/>
    <n v="6000"/>
    <n v="3500"/>
    <n v="2500"/>
  </r>
  <r>
    <x v="24"/>
    <x v="0"/>
    <x v="0"/>
    <n v="10000"/>
    <n v="7500"/>
    <n v="2500"/>
  </r>
  <r>
    <x v="25"/>
    <x v="1"/>
    <x v="2"/>
    <n v="14000"/>
    <n v="9500"/>
    <n v="4500"/>
  </r>
  <r>
    <x v="26"/>
    <x v="2"/>
    <x v="1"/>
    <n v="7500"/>
    <n v="5000"/>
    <n v="2500"/>
  </r>
  <r>
    <x v="27"/>
    <x v="3"/>
    <x v="0"/>
    <n v="13000"/>
    <n v="9000"/>
    <n v="4000"/>
  </r>
  <r>
    <x v="28"/>
    <x v="0"/>
    <x v="2"/>
    <n v="15500"/>
    <n v="11000"/>
    <n v="4500"/>
  </r>
  <r>
    <x v="29"/>
    <x v="1"/>
    <x v="1"/>
    <n v="8000"/>
    <n v="5000"/>
    <n v="3000"/>
  </r>
  <r>
    <x v="30"/>
    <x v="2"/>
    <x v="0"/>
    <n v="9000"/>
    <n v="6500"/>
    <n v="2500"/>
  </r>
  <r>
    <x v="31"/>
    <x v="3"/>
    <x v="2"/>
    <n v="19000"/>
    <n v="14000"/>
    <n v="5000"/>
  </r>
  <r>
    <x v="32"/>
    <x v="0"/>
    <x v="1"/>
    <n v="6500"/>
    <n v="4000"/>
    <n v="2500"/>
  </r>
  <r>
    <x v="33"/>
    <x v="1"/>
    <x v="0"/>
    <n v="10500"/>
    <n v="7500"/>
    <n v="3000"/>
  </r>
  <r>
    <x v="34"/>
    <x v="2"/>
    <x v="2"/>
    <n v="14500"/>
    <n v="9500"/>
    <n v="5000"/>
  </r>
  <r>
    <x v="35"/>
    <x v="3"/>
    <x v="1"/>
    <n v="7500"/>
    <n v="5000"/>
    <n v="2500"/>
  </r>
  <r>
    <x v="36"/>
    <x v="0"/>
    <x v="0"/>
    <n v="9500"/>
    <n v="6500"/>
    <n v="3000"/>
  </r>
  <r>
    <x v="37"/>
    <x v="1"/>
    <x v="2"/>
    <n v="15000"/>
    <n v="10000"/>
    <n v="5000"/>
  </r>
  <r>
    <x v="38"/>
    <x v="2"/>
    <x v="1"/>
    <n v="7000"/>
    <n v="4500"/>
    <n v="2500"/>
  </r>
  <r>
    <x v="39"/>
    <x v="3"/>
    <x v="0"/>
    <n v="12500"/>
    <n v="8500"/>
    <n v="4000"/>
  </r>
  <r>
    <x v="40"/>
    <x v="0"/>
    <x v="2"/>
    <n v="16000"/>
    <n v="11500"/>
    <n v="4500"/>
  </r>
  <r>
    <x v="41"/>
    <x v="1"/>
    <x v="1"/>
    <n v="8500"/>
    <n v="6000"/>
    <n v="2500"/>
  </r>
  <r>
    <x v="42"/>
    <x v="2"/>
    <x v="0"/>
    <n v="8000"/>
    <n v="5500"/>
    <n v="2500"/>
  </r>
  <r>
    <x v="43"/>
    <x v="3"/>
    <x v="2"/>
    <n v="17000"/>
    <n v="12500"/>
    <n v="4500"/>
  </r>
  <r>
    <x v="44"/>
    <x v="0"/>
    <x v="1"/>
    <n v="9000"/>
    <n v="6500"/>
    <n v="2500"/>
  </r>
  <r>
    <x v="45"/>
    <x v="1"/>
    <x v="0"/>
    <n v="11000"/>
    <n v="7500"/>
    <n v="3500"/>
  </r>
  <r>
    <x v="46"/>
    <x v="2"/>
    <x v="2"/>
    <n v="15500"/>
    <n v="10500"/>
    <n v="5000"/>
  </r>
  <r>
    <x v="47"/>
    <x v="3"/>
    <x v="1"/>
    <n v="6500"/>
    <n v="4000"/>
    <n v="2500"/>
  </r>
  <r>
    <x v="48"/>
    <x v="0"/>
    <x v="0"/>
    <n v="12000"/>
    <n v="9000"/>
    <n v="3000"/>
  </r>
  <r>
    <x v="49"/>
    <x v="1"/>
    <x v="2"/>
    <n v="14000"/>
    <n v="9500"/>
    <n v="4500"/>
  </r>
  <r>
    <x v="50"/>
    <x v="4"/>
    <x v="3"/>
    <n v="562000"/>
    <m/>
    <n v="3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21D20-0991-4C34-84EF-40E50F97E6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6" firstHeaderRow="0" firstDataRow="1" firstDataCol="1" rowPageCount="1" colPageCount="1"/>
  <pivotFields count="8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sd="0" x="50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6"/>
    <field x="0"/>
    <field x="2"/>
    <field x="1"/>
  </rowFields>
  <rowItems count="203">
    <i>
      <x/>
    </i>
    <i r="1">
      <x v="50"/>
    </i>
    <i>
      <x v="6"/>
    </i>
    <i r="1">
      <x/>
    </i>
    <i r="2">
      <x v="2"/>
    </i>
    <i r="3">
      <x v="2"/>
    </i>
    <i>
      <x v="7"/>
    </i>
    <i r="1">
      <x v="1"/>
    </i>
    <i r="2">
      <x v="1"/>
    </i>
    <i r="3">
      <x/>
    </i>
    <i>
      <x v="8"/>
    </i>
    <i r="1">
      <x v="2"/>
    </i>
    <i r="2">
      <x/>
    </i>
    <i r="3">
      <x v="3"/>
    </i>
    <i>
      <x v="9"/>
    </i>
    <i r="1">
      <x v="3"/>
    </i>
    <i r="2">
      <x v="2"/>
    </i>
    <i r="3">
      <x v="1"/>
    </i>
    <i>
      <x v="10"/>
    </i>
    <i r="1">
      <x v="4"/>
    </i>
    <i r="2">
      <x/>
    </i>
    <i r="3">
      <x v="2"/>
    </i>
    <i>
      <x v="11"/>
    </i>
    <i r="1">
      <x v="5"/>
    </i>
    <i r="2">
      <x v="1"/>
    </i>
    <i r="3">
      <x/>
    </i>
    <i>
      <x v="12"/>
    </i>
    <i r="1">
      <x v="6"/>
    </i>
    <i r="2">
      <x v="2"/>
    </i>
    <i r="3">
      <x v="3"/>
    </i>
    <i>
      <x v="13"/>
    </i>
    <i r="1">
      <x v="7"/>
    </i>
    <i r="2">
      <x/>
    </i>
    <i r="3">
      <x v="1"/>
    </i>
    <i>
      <x v="14"/>
    </i>
    <i r="1">
      <x v="8"/>
    </i>
    <i r="2">
      <x v="1"/>
    </i>
    <i r="3">
      <x v="2"/>
    </i>
    <i>
      <x v="15"/>
    </i>
    <i r="1">
      <x v="9"/>
    </i>
    <i r="2">
      <x v="2"/>
    </i>
    <i r="3">
      <x/>
    </i>
    <i>
      <x v="16"/>
    </i>
    <i r="1">
      <x v="10"/>
    </i>
    <i r="2">
      <x/>
    </i>
    <i r="3">
      <x v="3"/>
    </i>
    <i>
      <x v="17"/>
    </i>
    <i r="1">
      <x v="11"/>
    </i>
    <i r="2">
      <x v="1"/>
    </i>
    <i r="3">
      <x v="1"/>
    </i>
    <i>
      <x v="18"/>
    </i>
    <i r="1">
      <x v="12"/>
    </i>
    <i r="2">
      <x v="2"/>
    </i>
    <i r="3">
      <x v="2"/>
    </i>
    <i>
      <x v="19"/>
    </i>
    <i r="1">
      <x v="13"/>
    </i>
    <i r="2">
      <x/>
    </i>
    <i r="3">
      <x/>
    </i>
    <i>
      <x v="20"/>
    </i>
    <i r="1">
      <x v="14"/>
    </i>
    <i r="2">
      <x v="1"/>
    </i>
    <i r="3">
      <x v="3"/>
    </i>
    <i>
      <x v="21"/>
    </i>
    <i r="1">
      <x v="15"/>
    </i>
    <i r="2">
      <x v="2"/>
    </i>
    <i r="3">
      <x v="1"/>
    </i>
    <i>
      <x v="22"/>
    </i>
    <i r="1">
      <x v="16"/>
    </i>
    <i r="2">
      <x/>
    </i>
    <i r="3">
      <x v="2"/>
    </i>
    <i>
      <x v="23"/>
    </i>
    <i r="1">
      <x v="17"/>
    </i>
    <i r="2">
      <x v="1"/>
    </i>
    <i r="3">
      <x/>
    </i>
    <i>
      <x v="24"/>
    </i>
    <i r="1">
      <x v="18"/>
    </i>
    <i r="2">
      <x v="2"/>
    </i>
    <i r="3">
      <x v="3"/>
    </i>
    <i>
      <x v="25"/>
    </i>
    <i r="1">
      <x v="19"/>
    </i>
    <i r="2">
      <x/>
    </i>
    <i r="3">
      <x v="1"/>
    </i>
    <i>
      <x v="26"/>
    </i>
    <i r="1">
      <x v="20"/>
    </i>
    <i r="2">
      <x v="1"/>
    </i>
    <i r="3">
      <x v="2"/>
    </i>
    <i>
      <x v="27"/>
    </i>
    <i r="1">
      <x v="21"/>
    </i>
    <i r="2">
      <x v="2"/>
    </i>
    <i r="3">
      <x/>
    </i>
    <i>
      <x v="28"/>
    </i>
    <i r="1">
      <x v="22"/>
    </i>
    <i r="2">
      <x/>
    </i>
    <i r="3">
      <x v="3"/>
    </i>
    <i>
      <x v="29"/>
    </i>
    <i r="1">
      <x v="23"/>
    </i>
    <i r="2">
      <x v="1"/>
    </i>
    <i r="3">
      <x v="1"/>
    </i>
    <i>
      <x v="30"/>
    </i>
    <i r="1">
      <x v="24"/>
    </i>
    <i r="2">
      <x v="2"/>
    </i>
    <i r="3">
      <x v="2"/>
    </i>
    <i>
      <x v="31"/>
    </i>
    <i r="1">
      <x v="25"/>
    </i>
    <i r="2">
      <x/>
    </i>
    <i r="3">
      <x/>
    </i>
    <i>
      <x v="32"/>
    </i>
    <i r="1">
      <x v="26"/>
    </i>
    <i r="2">
      <x v="1"/>
    </i>
    <i r="3">
      <x v="3"/>
    </i>
    <i>
      <x v="33"/>
    </i>
    <i r="1">
      <x v="27"/>
    </i>
    <i r="2">
      <x v="2"/>
    </i>
    <i r="3">
      <x v="1"/>
    </i>
    <i>
      <x v="34"/>
    </i>
    <i r="1">
      <x v="28"/>
    </i>
    <i r="2">
      <x/>
    </i>
    <i r="3">
      <x v="2"/>
    </i>
    <i>
      <x v="35"/>
    </i>
    <i r="1">
      <x v="29"/>
    </i>
    <i r="2">
      <x v="1"/>
    </i>
    <i r="3">
      <x/>
    </i>
    <i>
      <x v="36"/>
    </i>
    <i r="1">
      <x v="30"/>
    </i>
    <i r="2">
      <x v="2"/>
    </i>
    <i r="3">
      <x v="3"/>
    </i>
    <i>
      <x v="37"/>
    </i>
    <i r="1">
      <x v="31"/>
    </i>
    <i r="2">
      <x/>
    </i>
    <i r="3">
      <x v="1"/>
    </i>
    <i>
      <x v="38"/>
    </i>
    <i r="1">
      <x v="32"/>
    </i>
    <i r="2">
      <x v="1"/>
    </i>
    <i r="3">
      <x v="2"/>
    </i>
    <i>
      <x v="39"/>
    </i>
    <i r="1">
      <x v="33"/>
    </i>
    <i r="2">
      <x v="2"/>
    </i>
    <i r="3">
      <x/>
    </i>
    <i>
      <x v="40"/>
    </i>
    <i r="1">
      <x v="34"/>
    </i>
    <i r="2">
      <x/>
    </i>
    <i r="3">
      <x v="3"/>
    </i>
    <i>
      <x v="41"/>
    </i>
    <i r="1">
      <x v="35"/>
    </i>
    <i r="2">
      <x v="1"/>
    </i>
    <i r="3">
      <x v="1"/>
    </i>
    <i>
      <x v="42"/>
    </i>
    <i r="1">
      <x v="36"/>
    </i>
    <i r="2">
      <x v="2"/>
    </i>
    <i r="3">
      <x v="2"/>
    </i>
    <i>
      <x v="43"/>
    </i>
    <i r="1">
      <x v="37"/>
    </i>
    <i r="2">
      <x/>
    </i>
    <i r="3">
      <x/>
    </i>
    <i>
      <x v="44"/>
    </i>
    <i r="1">
      <x v="38"/>
    </i>
    <i r="2">
      <x v="1"/>
    </i>
    <i r="3">
      <x v="3"/>
    </i>
    <i>
      <x v="45"/>
    </i>
    <i r="1">
      <x v="39"/>
    </i>
    <i r="2">
      <x v="2"/>
    </i>
    <i r="3">
      <x v="1"/>
    </i>
    <i>
      <x v="46"/>
    </i>
    <i r="1">
      <x v="40"/>
    </i>
    <i r="2">
      <x/>
    </i>
    <i r="3">
      <x v="2"/>
    </i>
    <i>
      <x v="47"/>
    </i>
    <i r="1">
      <x v="41"/>
    </i>
    <i r="2">
      <x v="1"/>
    </i>
    <i r="3">
      <x/>
    </i>
    <i>
      <x v="48"/>
    </i>
    <i r="1">
      <x v="42"/>
    </i>
    <i r="2">
      <x v="2"/>
    </i>
    <i r="3">
      <x v="3"/>
    </i>
    <i>
      <x v="49"/>
    </i>
    <i r="1">
      <x v="43"/>
    </i>
    <i r="2">
      <x/>
    </i>
    <i r="3">
      <x v="1"/>
    </i>
    <i>
      <x v="50"/>
    </i>
    <i r="1">
      <x v="44"/>
    </i>
    <i r="2">
      <x v="1"/>
    </i>
    <i r="3">
      <x v="2"/>
    </i>
    <i>
      <x v="51"/>
    </i>
    <i r="1">
      <x v="45"/>
    </i>
    <i r="2">
      <x v="2"/>
    </i>
    <i r="3">
      <x/>
    </i>
    <i>
      <x v="52"/>
    </i>
    <i r="1">
      <x v="46"/>
    </i>
    <i r="2">
      <x/>
    </i>
    <i r="3">
      <x v="3"/>
    </i>
    <i>
      <x v="53"/>
    </i>
    <i r="1">
      <x v="47"/>
    </i>
    <i r="2">
      <x v="1"/>
    </i>
    <i r="3">
      <x v="1"/>
    </i>
    <i>
      <x v="54"/>
    </i>
    <i r="1">
      <x v="48"/>
    </i>
    <i r="2">
      <x v="2"/>
    </i>
    <i r="3">
      <x v="2"/>
    </i>
    <i>
      <x v="55"/>
    </i>
    <i r="1">
      <x v="49"/>
    </i>
    <i r="2">
      <x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Expenses" fld="4" baseField="0" baseItem="0"/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5ED-EB65-4878-B2D0-7B8517F96082}">
  <dimension ref="A1:F54"/>
  <sheetViews>
    <sheetView tabSelected="1" workbookViewId="0">
      <selection activeCell="D52" sqref="D52"/>
    </sheetView>
  </sheetViews>
  <sheetFormatPr defaultRowHeight="14.4" x14ac:dyDescent="0.3"/>
  <cols>
    <col min="1" max="1" width="20.88671875" customWidth="1"/>
    <col min="2" max="2" width="13.5546875" customWidth="1"/>
    <col min="3" max="3" width="15.6640625" customWidth="1"/>
    <col min="4" max="4" width="11.21875" customWidth="1"/>
    <col min="6" max="6" width="13.21875" customWidth="1"/>
  </cols>
  <sheetData>
    <row r="1" spans="1:6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45297</v>
      </c>
      <c r="B2" s="2" t="s">
        <v>6</v>
      </c>
      <c r="C2" s="2" t="s">
        <v>7</v>
      </c>
      <c r="D2" s="2">
        <v>11000</v>
      </c>
      <c r="E2" s="2">
        <v>8000</v>
      </c>
      <c r="F2" s="2">
        <v>3000</v>
      </c>
    </row>
    <row r="3" spans="1:6" x14ac:dyDescent="0.3">
      <c r="A3" s="1">
        <v>45298</v>
      </c>
      <c r="B3" s="2" t="s">
        <v>8</v>
      </c>
      <c r="C3" s="2" t="s">
        <v>9</v>
      </c>
      <c r="D3" s="2">
        <v>9000</v>
      </c>
      <c r="E3" s="2">
        <v>6000</v>
      </c>
      <c r="F3" s="2">
        <v>3000</v>
      </c>
    </row>
    <row r="4" spans="1:6" x14ac:dyDescent="0.3">
      <c r="A4" s="1">
        <v>45299</v>
      </c>
      <c r="B4" s="2" t="s">
        <v>10</v>
      </c>
      <c r="C4" s="2" t="s">
        <v>11</v>
      </c>
      <c r="D4" s="2">
        <v>13000</v>
      </c>
      <c r="E4" s="2">
        <v>9000</v>
      </c>
      <c r="F4" s="2">
        <v>4000</v>
      </c>
    </row>
    <row r="5" spans="1:6" x14ac:dyDescent="0.3">
      <c r="A5" s="1">
        <v>45300</v>
      </c>
      <c r="B5" s="2" t="s">
        <v>12</v>
      </c>
      <c r="C5" s="2" t="s">
        <v>7</v>
      </c>
      <c r="D5" s="2">
        <v>7000</v>
      </c>
      <c r="E5" s="2">
        <v>5000</v>
      </c>
      <c r="F5" s="2">
        <v>2000</v>
      </c>
    </row>
    <row r="6" spans="1:6" x14ac:dyDescent="0.3">
      <c r="A6" s="1">
        <v>45301</v>
      </c>
      <c r="B6" s="2" t="s">
        <v>6</v>
      </c>
      <c r="C6" s="2" t="s">
        <v>11</v>
      </c>
      <c r="D6" s="2">
        <v>14000</v>
      </c>
      <c r="E6" s="2">
        <v>10000</v>
      </c>
      <c r="F6" s="2">
        <v>4000</v>
      </c>
    </row>
    <row r="7" spans="1:6" x14ac:dyDescent="0.3">
      <c r="A7" s="1">
        <v>45302</v>
      </c>
      <c r="B7" s="2" t="s">
        <v>8</v>
      </c>
      <c r="C7" s="2" t="s">
        <v>9</v>
      </c>
      <c r="D7" s="2">
        <v>8500</v>
      </c>
      <c r="E7" s="2">
        <v>5500</v>
      </c>
      <c r="F7" s="2">
        <v>3000</v>
      </c>
    </row>
    <row r="8" spans="1:6" x14ac:dyDescent="0.3">
      <c r="A8" s="1">
        <v>45303</v>
      </c>
      <c r="B8" s="2" t="s">
        <v>10</v>
      </c>
      <c r="C8" s="2" t="s">
        <v>7</v>
      </c>
      <c r="D8" s="2">
        <v>9500</v>
      </c>
      <c r="E8" s="2">
        <v>7000</v>
      </c>
      <c r="F8" s="2">
        <v>2500</v>
      </c>
    </row>
    <row r="9" spans="1:6" x14ac:dyDescent="0.3">
      <c r="A9" s="1">
        <v>45304</v>
      </c>
      <c r="B9" s="2" t="s">
        <v>12</v>
      </c>
      <c r="C9" s="2" t="s">
        <v>11</v>
      </c>
      <c r="D9" s="2">
        <v>16000</v>
      </c>
      <c r="E9" s="2">
        <v>11000</v>
      </c>
      <c r="F9" s="2">
        <v>5000</v>
      </c>
    </row>
    <row r="10" spans="1:6" x14ac:dyDescent="0.3">
      <c r="A10" s="1">
        <v>45305</v>
      </c>
      <c r="B10" s="2" t="s">
        <v>6</v>
      </c>
      <c r="C10" s="2" t="s">
        <v>9</v>
      </c>
      <c r="D10" s="2">
        <v>7500</v>
      </c>
      <c r="E10" s="2">
        <v>4500</v>
      </c>
      <c r="F10" s="2">
        <v>3000</v>
      </c>
    </row>
    <row r="11" spans="1:6" x14ac:dyDescent="0.3">
      <c r="A11" s="1">
        <v>45306</v>
      </c>
      <c r="B11" s="2" t="s">
        <v>8</v>
      </c>
      <c r="C11" s="2" t="s">
        <v>7</v>
      </c>
      <c r="D11" s="2">
        <v>12500</v>
      </c>
      <c r="E11" s="2">
        <v>9000</v>
      </c>
      <c r="F11" s="2">
        <v>3500</v>
      </c>
    </row>
    <row r="12" spans="1:6" x14ac:dyDescent="0.3">
      <c r="A12" s="1">
        <v>45307</v>
      </c>
      <c r="B12" s="2" t="s">
        <v>10</v>
      </c>
      <c r="C12" s="2" t="s">
        <v>11</v>
      </c>
      <c r="D12" s="2">
        <v>17000</v>
      </c>
      <c r="E12" s="2">
        <v>12000</v>
      </c>
      <c r="F12" s="2">
        <v>5000</v>
      </c>
    </row>
    <row r="13" spans="1:6" x14ac:dyDescent="0.3">
      <c r="A13" s="1">
        <v>45308</v>
      </c>
      <c r="B13" s="2" t="s">
        <v>12</v>
      </c>
      <c r="C13" s="2" t="s">
        <v>9</v>
      </c>
      <c r="D13" s="2">
        <v>6500</v>
      </c>
      <c r="E13" s="2">
        <v>4000</v>
      </c>
      <c r="F13" s="2">
        <v>2500</v>
      </c>
    </row>
    <row r="14" spans="1:6" x14ac:dyDescent="0.3">
      <c r="A14" s="1">
        <v>45309</v>
      </c>
      <c r="B14" s="2" t="s">
        <v>6</v>
      </c>
      <c r="C14" s="2" t="s">
        <v>7</v>
      </c>
      <c r="D14" s="2">
        <v>10500</v>
      </c>
      <c r="E14" s="2">
        <v>7500</v>
      </c>
      <c r="F14" s="2">
        <v>3000</v>
      </c>
    </row>
    <row r="15" spans="1:6" x14ac:dyDescent="0.3">
      <c r="A15" s="1">
        <v>45310</v>
      </c>
      <c r="B15" s="2" t="s">
        <v>8</v>
      </c>
      <c r="C15" s="2" t="s">
        <v>11</v>
      </c>
      <c r="D15" s="2">
        <v>13500</v>
      </c>
      <c r="E15" s="2">
        <v>9500</v>
      </c>
      <c r="F15" s="2">
        <v>4000</v>
      </c>
    </row>
    <row r="16" spans="1:6" x14ac:dyDescent="0.3">
      <c r="A16" s="1">
        <v>45311</v>
      </c>
      <c r="B16" s="2" t="s">
        <v>10</v>
      </c>
      <c r="C16" s="2" t="s">
        <v>9</v>
      </c>
      <c r="D16" s="2">
        <v>8000</v>
      </c>
      <c r="E16" s="2">
        <v>5000</v>
      </c>
      <c r="F16" s="2">
        <v>3000</v>
      </c>
    </row>
    <row r="17" spans="1:6" x14ac:dyDescent="0.3">
      <c r="A17" s="1">
        <v>45312</v>
      </c>
      <c r="B17" s="2" t="s">
        <v>12</v>
      </c>
      <c r="C17" s="2" t="s">
        <v>7</v>
      </c>
      <c r="D17" s="2">
        <v>12000</v>
      </c>
      <c r="E17" s="2">
        <v>8500</v>
      </c>
      <c r="F17" s="2">
        <v>3500</v>
      </c>
    </row>
    <row r="18" spans="1:6" x14ac:dyDescent="0.3">
      <c r="A18" s="1">
        <v>45313</v>
      </c>
      <c r="B18" s="2" t="s">
        <v>6</v>
      </c>
      <c r="C18" s="2" t="s">
        <v>11</v>
      </c>
      <c r="D18" s="2">
        <v>14500</v>
      </c>
      <c r="E18" s="2">
        <v>10000</v>
      </c>
      <c r="F18" s="2">
        <v>4500</v>
      </c>
    </row>
    <row r="19" spans="1:6" x14ac:dyDescent="0.3">
      <c r="A19" s="1">
        <v>45314</v>
      </c>
      <c r="B19" s="2" t="s">
        <v>8</v>
      </c>
      <c r="C19" s="2" t="s">
        <v>9</v>
      </c>
      <c r="D19" s="2">
        <v>9500</v>
      </c>
      <c r="E19" s="2">
        <v>6000</v>
      </c>
      <c r="F19" s="2">
        <v>3500</v>
      </c>
    </row>
    <row r="20" spans="1:6" x14ac:dyDescent="0.3">
      <c r="A20" s="1">
        <v>45315</v>
      </c>
      <c r="B20" s="2" t="s">
        <v>10</v>
      </c>
      <c r="C20" s="2" t="s">
        <v>7</v>
      </c>
      <c r="D20" s="2">
        <v>8500</v>
      </c>
      <c r="E20" s="2">
        <v>6000</v>
      </c>
      <c r="F20" s="2">
        <v>2500</v>
      </c>
    </row>
    <row r="21" spans="1:6" x14ac:dyDescent="0.3">
      <c r="A21" s="1">
        <v>45316</v>
      </c>
      <c r="B21" s="2" t="s">
        <v>12</v>
      </c>
      <c r="C21" s="2" t="s">
        <v>11</v>
      </c>
      <c r="D21" s="2">
        <v>18000</v>
      </c>
      <c r="E21" s="2">
        <v>13000</v>
      </c>
      <c r="F21" s="2">
        <v>5000</v>
      </c>
    </row>
    <row r="22" spans="1:6" x14ac:dyDescent="0.3">
      <c r="A22" s="1">
        <v>45317</v>
      </c>
      <c r="B22" s="2" t="s">
        <v>6</v>
      </c>
      <c r="C22" s="2" t="s">
        <v>9</v>
      </c>
      <c r="D22" s="2">
        <v>7000</v>
      </c>
      <c r="E22" s="2">
        <v>4500</v>
      </c>
      <c r="F22" s="2">
        <v>2500</v>
      </c>
    </row>
    <row r="23" spans="1:6" x14ac:dyDescent="0.3">
      <c r="A23" s="1">
        <v>45318</v>
      </c>
      <c r="B23" s="2" t="s">
        <v>8</v>
      </c>
      <c r="C23" s="2" t="s">
        <v>7</v>
      </c>
      <c r="D23" s="2">
        <v>11500</v>
      </c>
      <c r="E23" s="2">
        <v>8000</v>
      </c>
      <c r="F23" s="2">
        <v>3500</v>
      </c>
    </row>
    <row r="24" spans="1:6" x14ac:dyDescent="0.3">
      <c r="A24" s="1">
        <v>45319</v>
      </c>
      <c r="B24" s="2" t="s">
        <v>10</v>
      </c>
      <c r="C24" s="2" t="s">
        <v>11</v>
      </c>
      <c r="D24" s="2">
        <v>15000</v>
      </c>
      <c r="E24" s="2">
        <v>10000</v>
      </c>
      <c r="F24" s="2">
        <v>5000</v>
      </c>
    </row>
    <row r="25" spans="1:6" x14ac:dyDescent="0.3">
      <c r="A25" s="1">
        <v>45320</v>
      </c>
      <c r="B25" s="2" t="s">
        <v>12</v>
      </c>
      <c r="C25" s="2" t="s">
        <v>9</v>
      </c>
      <c r="D25" s="2">
        <v>6000</v>
      </c>
      <c r="E25" s="2">
        <v>3500</v>
      </c>
      <c r="F25" s="2">
        <v>2500</v>
      </c>
    </row>
    <row r="26" spans="1:6" x14ac:dyDescent="0.3">
      <c r="A26" s="1">
        <v>45321</v>
      </c>
      <c r="B26" s="2" t="s">
        <v>6</v>
      </c>
      <c r="C26" s="2" t="s">
        <v>7</v>
      </c>
      <c r="D26" s="2">
        <v>10000</v>
      </c>
      <c r="E26" s="2">
        <v>7500</v>
      </c>
      <c r="F26" s="2">
        <v>2500</v>
      </c>
    </row>
    <row r="27" spans="1:6" x14ac:dyDescent="0.3">
      <c r="A27" s="1">
        <v>45322</v>
      </c>
      <c r="B27" s="2" t="s">
        <v>8</v>
      </c>
      <c r="C27" s="2" t="s">
        <v>11</v>
      </c>
      <c r="D27" s="2">
        <v>14000</v>
      </c>
      <c r="E27" s="2">
        <v>9500</v>
      </c>
      <c r="F27" s="2">
        <v>4500</v>
      </c>
    </row>
    <row r="28" spans="1:6" x14ac:dyDescent="0.3">
      <c r="A28" s="1">
        <v>45323</v>
      </c>
      <c r="B28" s="2" t="s">
        <v>10</v>
      </c>
      <c r="C28" s="2" t="s">
        <v>9</v>
      </c>
      <c r="D28" s="2">
        <v>7500</v>
      </c>
      <c r="E28" s="2">
        <v>5000</v>
      </c>
      <c r="F28" s="2">
        <v>2500</v>
      </c>
    </row>
    <row r="29" spans="1:6" x14ac:dyDescent="0.3">
      <c r="A29" s="1">
        <v>45324</v>
      </c>
      <c r="B29" s="2" t="s">
        <v>12</v>
      </c>
      <c r="C29" s="2" t="s">
        <v>7</v>
      </c>
      <c r="D29" s="2">
        <v>13000</v>
      </c>
      <c r="E29" s="2">
        <v>9000</v>
      </c>
      <c r="F29" s="2">
        <v>4000</v>
      </c>
    </row>
    <row r="30" spans="1:6" x14ac:dyDescent="0.3">
      <c r="A30" s="1">
        <v>45325</v>
      </c>
      <c r="B30" s="2" t="s">
        <v>6</v>
      </c>
      <c r="C30" s="2" t="s">
        <v>11</v>
      </c>
      <c r="D30" s="2">
        <v>15500</v>
      </c>
      <c r="E30" s="2">
        <v>11000</v>
      </c>
      <c r="F30" s="2">
        <v>4500</v>
      </c>
    </row>
    <row r="31" spans="1:6" x14ac:dyDescent="0.3">
      <c r="A31" s="1">
        <v>45326</v>
      </c>
      <c r="B31" s="2" t="s">
        <v>8</v>
      </c>
      <c r="C31" s="2" t="s">
        <v>9</v>
      </c>
      <c r="D31" s="2">
        <v>8000</v>
      </c>
      <c r="E31" s="2">
        <v>5000</v>
      </c>
      <c r="F31" s="2">
        <v>3000</v>
      </c>
    </row>
    <row r="32" spans="1:6" x14ac:dyDescent="0.3">
      <c r="A32" s="1">
        <v>45327</v>
      </c>
      <c r="B32" s="2" t="s">
        <v>10</v>
      </c>
      <c r="C32" s="2" t="s">
        <v>7</v>
      </c>
      <c r="D32" s="2">
        <v>9000</v>
      </c>
      <c r="E32" s="2">
        <v>6500</v>
      </c>
      <c r="F32" s="2">
        <v>2500</v>
      </c>
    </row>
    <row r="33" spans="1:6" x14ac:dyDescent="0.3">
      <c r="A33" s="1">
        <v>45328</v>
      </c>
      <c r="B33" s="2" t="s">
        <v>12</v>
      </c>
      <c r="C33" s="2" t="s">
        <v>11</v>
      </c>
      <c r="D33" s="2">
        <v>19000</v>
      </c>
      <c r="E33" s="2">
        <v>14000</v>
      </c>
      <c r="F33" s="2">
        <v>5000</v>
      </c>
    </row>
    <row r="34" spans="1:6" x14ac:dyDescent="0.3">
      <c r="A34" s="1">
        <v>45329</v>
      </c>
      <c r="B34" s="2" t="s">
        <v>6</v>
      </c>
      <c r="C34" s="2" t="s">
        <v>9</v>
      </c>
      <c r="D34" s="2">
        <v>6500</v>
      </c>
      <c r="E34" s="2">
        <v>4000</v>
      </c>
      <c r="F34" s="2">
        <v>2500</v>
      </c>
    </row>
    <row r="35" spans="1:6" x14ac:dyDescent="0.3">
      <c r="A35" s="1">
        <v>45330</v>
      </c>
      <c r="B35" s="2" t="s">
        <v>8</v>
      </c>
      <c r="C35" s="2" t="s">
        <v>7</v>
      </c>
      <c r="D35" s="2">
        <v>10500</v>
      </c>
      <c r="E35" s="2">
        <v>7500</v>
      </c>
      <c r="F35" s="2">
        <v>3000</v>
      </c>
    </row>
    <row r="36" spans="1:6" x14ac:dyDescent="0.3">
      <c r="A36" s="1">
        <v>45331</v>
      </c>
      <c r="B36" s="2" t="s">
        <v>10</v>
      </c>
      <c r="C36" s="2" t="s">
        <v>11</v>
      </c>
      <c r="D36" s="2">
        <v>14500</v>
      </c>
      <c r="E36" s="2">
        <v>9500</v>
      </c>
      <c r="F36" s="2">
        <v>5000</v>
      </c>
    </row>
    <row r="37" spans="1:6" x14ac:dyDescent="0.3">
      <c r="A37" s="1">
        <v>45332</v>
      </c>
      <c r="B37" s="2" t="s">
        <v>12</v>
      </c>
      <c r="C37" s="2" t="s">
        <v>9</v>
      </c>
      <c r="D37" s="2">
        <v>7500</v>
      </c>
      <c r="E37" s="2">
        <v>5000</v>
      </c>
      <c r="F37" s="2">
        <v>2500</v>
      </c>
    </row>
    <row r="38" spans="1:6" x14ac:dyDescent="0.3">
      <c r="A38" s="1">
        <v>45333</v>
      </c>
      <c r="B38" s="2" t="s">
        <v>6</v>
      </c>
      <c r="C38" s="2" t="s">
        <v>7</v>
      </c>
      <c r="D38" s="2">
        <v>9500</v>
      </c>
      <c r="E38" s="2">
        <v>6500</v>
      </c>
      <c r="F38" s="2">
        <v>3000</v>
      </c>
    </row>
    <row r="39" spans="1:6" x14ac:dyDescent="0.3">
      <c r="A39" s="1">
        <v>45334</v>
      </c>
      <c r="B39" s="2" t="s">
        <v>8</v>
      </c>
      <c r="C39" s="2" t="s">
        <v>11</v>
      </c>
      <c r="D39" s="2">
        <v>15000</v>
      </c>
      <c r="E39" s="2">
        <v>10000</v>
      </c>
      <c r="F39" s="2">
        <v>5000</v>
      </c>
    </row>
    <row r="40" spans="1:6" x14ac:dyDescent="0.3">
      <c r="A40" s="1">
        <v>45335</v>
      </c>
      <c r="B40" s="2" t="s">
        <v>10</v>
      </c>
      <c r="C40" s="2" t="s">
        <v>9</v>
      </c>
      <c r="D40" s="2">
        <v>7000</v>
      </c>
      <c r="E40" s="2">
        <v>4500</v>
      </c>
      <c r="F40" s="2">
        <v>2500</v>
      </c>
    </row>
    <row r="41" spans="1:6" x14ac:dyDescent="0.3">
      <c r="A41" s="1">
        <v>45336</v>
      </c>
      <c r="B41" s="2" t="s">
        <v>12</v>
      </c>
      <c r="C41" s="2" t="s">
        <v>7</v>
      </c>
      <c r="D41" s="2">
        <v>12500</v>
      </c>
      <c r="E41" s="2">
        <v>8500</v>
      </c>
      <c r="F41" s="2">
        <v>4000</v>
      </c>
    </row>
    <row r="42" spans="1:6" x14ac:dyDescent="0.3">
      <c r="A42" s="1">
        <v>45337</v>
      </c>
      <c r="B42" s="2" t="s">
        <v>6</v>
      </c>
      <c r="C42" s="2" t="s">
        <v>11</v>
      </c>
      <c r="D42" s="2">
        <v>16000</v>
      </c>
      <c r="E42" s="2">
        <v>11500</v>
      </c>
      <c r="F42" s="2">
        <v>4500</v>
      </c>
    </row>
    <row r="43" spans="1:6" x14ac:dyDescent="0.3">
      <c r="A43" s="1">
        <v>45338</v>
      </c>
      <c r="B43" s="2" t="s">
        <v>8</v>
      </c>
      <c r="C43" s="2" t="s">
        <v>9</v>
      </c>
      <c r="D43" s="2">
        <v>8500</v>
      </c>
      <c r="E43" s="2">
        <v>6000</v>
      </c>
      <c r="F43" s="2">
        <v>2500</v>
      </c>
    </row>
    <row r="44" spans="1:6" x14ac:dyDescent="0.3">
      <c r="A44" s="1">
        <v>45339</v>
      </c>
      <c r="B44" s="2" t="s">
        <v>10</v>
      </c>
      <c r="C44" s="2" t="s">
        <v>7</v>
      </c>
      <c r="D44" s="2">
        <v>8000</v>
      </c>
      <c r="E44" s="2">
        <v>5500</v>
      </c>
      <c r="F44" s="2">
        <v>2500</v>
      </c>
    </row>
    <row r="45" spans="1:6" x14ac:dyDescent="0.3">
      <c r="A45" s="1">
        <v>45340</v>
      </c>
      <c r="B45" s="2" t="s">
        <v>12</v>
      </c>
      <c r="C45" s="2" t="s">
        <v>11</v>
      </c>
      <c r="D45" s="2">
        <v>17000</v>
      </c>
      <c r="E45" s="2">
        <v>12500</v>
      </c>
      <c r="F45" s="2">
        <v>4500</v>
      </c>
    </row>
    <row r="46" spans="1:6" x14ac:dyDescent="0.3">
      <c r="A46" s="1">
        <v>45341</v>
      </c>
      <c r="B46" s="2" t="s">
        <v>6</v>
      </c>
      <c r="C46" s="2" t="s">
        <v>9</v>
      </c>
      <c r="D46" s="2">
        <v>9000</v>
      </c>
      <c r="E46" s="2">
        <v>6500</v>
      </c>
      <c r="F46" s="2">
        <v>2500</v>
      </c>
    </row>
    <row r="47" spans="1:6" x14ac:dyDescent="0.3">
      <c r="A47" s="1">
        <v>45342</v>
      </c>
      <c r="B47" s="2" t="s">
        <v>8</v>
      </c>
      <c r="C47" s="2" t="s">
        <v>7</v>
      </c>
      <c r="D47" s="2">
        <v>11000</v>
      </c>
      <c r="E47" s="2">
        <v>7500</v>
      </c>
      <c r="F47" s="2">
        <v>3500</v>
      </c>
    </row>
    <row r="48" spans="1:6" x14ac:dyDescent="0.3">
      <c r="A48" s="1">
        <v>45343</v>
      </c>
      <c r="B48" s="2" t="s">
        <v>10</v>
      </c>
      <c r="C48" s="2" t="s">
        <v>11</v>
      </c>
      <c r="D48" s="2">
        <v>15500</v>
      </c>
      <c r="E48" s="2">
        <v>10500</v>
      </c>
      <c r="F48" s="2">
        <v>5000</v>
      </c>
    </row>
    <row r="49" spans="1:6" x14ac:dyDescent="0.3">
      <c r="A49" s="1">
        <v>45344</v>
      </c>
      <c r="B49" s="2" t="s">
        <v>12</v>
      </c>
      <c r="C49" s="2" t="s">
        <v>9</v>
      </c>
      <c r="D49" s="2">
        <v>6500</v>
      </c>
      <c r="E49" s="2">
        <v>4000</v>
      </c>
      <c r="F49" s="2">
        <v>2500</v>
      </c>
    </row>
    <row r="50" spans="1:6" x14ac:dyDescent="0.3">
      <c r="A50" s="1">
        <v>45345</v>
      </c>
      <c r="B50" s="2" t="s">
        <v>6</v>
      </c>
      <c r="C50" s="2" t="s">
        <v>7</v>
      </c>
      <c r="D50" s="2">
        <v>12000</v>
      </c>
      <c r="E50" s="2">
        <v>9000</v>
      </c>
      <c r="F50" s="2">
        <v>3000</v>
      </c>
    </row>
    <row r="51" spans="1:6" x14ac:dyDescent="0.3">
      <c r="A51" s="1">
        <v>45346</v>
      </c>
      <c r="B51" s="2" t="s">
        <v>8</v>
      </c>
      <c r="C51" s="2" t="s">
        <v>11</v>
      </c>
      <c r="D51" s="2">
        <v>14000</v>
      </c>
      <c r="E51" s="2">
        <v>9500</v>
      </c>
      <c r="F51" s="2">
        <v>4500</v>
      </c>
    </row>
    <row r="52" spans="1:6" x14ac:dyDescent="0.3">
      <c r="D52">
        <f>SUM(D2:D51)</f>
        <v>562000</v>
      </c>
      <c r="F52">
        <f>AVERAGE(F2:F51)</f>
        <v>3480</v>
      </c>
    </row>
    <row r="54" spans="1:6" x14ac:dyDescent="0.3">
      <c r="D54">
        <f>MAX(D2:D51)</f>
        <v>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2C5B-0FCF-4333-8B6A-53889F0C45A0}">
  <dimension ref="A1:C206"/>
  <sheetViews>
    <sheetView workbookViewId="0">
      <selection activeCell="A5" sqref="A5"/>
    </sheetView>
  </sheetViews>
  <sheetFormatPr defaultRowHeight="14.4" x14ac:dyDescent="0.3"/>
  <cols>
    <col min="1" max="1" width="19" bestFit="1" customWidth="1"/>
    <col min="2" max="2" width="14.88671875" bestFit="1" customWidth="1"/>
    <col min="3" max="3" width="11.21875" bestFit="1" customWidth="1"/>
    <col min="4" max="4" width="14.88671875" bestFit="1" customWidth="1"/>
    <col min="5" max="5" width="11.21875" bestFit="1" customWidth="1"/>
    <col min="6" max="6" width="14.88671875" bestFit="1" customWidth="1"/>
    <col min="7" max="7" width="11.21875" bestFit="1" customWidth="1"/>
    <col min="8" max="8" width="19.77734375" bestFit="1" customWidth="1"/>
    <col min="9" max="9" width="16.109375" bestFit="1" customWidth="1"/>
  </cols>
  <sheetData>
    <row r="1" spans="1:3" x14ac:dyDescent="0.3">
      <c r="A1" s="4" t="s">
        <v>69</v>
      </c>
      <c r="B1" t="s">
        <v>70</v>
      </c>
    </row>
    <row r="3" spans="1:3" x14ac:dyDescent="0.3">
      <c r="A3" s="4" t="s">
        <v>13</v>
      </c>
      <c r="B3" t="s">
        <v>17</v>
      </c>
      <c r="C3" t="s">
        <v>16</v>
      </c>
    </row>
    <row r="4" spans="1:3" x14ac:dyDescent="0.3">
      <c r="A4" s="5" t="s">
        <v>18</v>
      </c>
      <c r="C4">
        <v>562000</v>
      </c>
    </row>
    <row r="5" spans="1:3" x14ac:dyDescent="0.3">
      <c r="A5" s="6" t="s">
        <v>14</v>
      </c>
      <c r="C5">
        <v>562000</v>
      </c>
    </row>
    <row r="6" spans="1:3" x14ac:dyDescent="0.3">
      <c r="A6" s="5" t="s">
        <v>19</v>
      </c>
      <c r="B6">
        <v>8000</v>
      </c>
      <c r="C6">
        <v>11000</v>
      </c>
    </row>
    <row r="7" spans="1:3" x14ac:dyDescent="0.3">
      <c r="A7" s="9">
        <v>45297</v>
      </c>
      <c r="B7">
        <v>8000</v>
      </c>
      <c r="C7">
        <v>11000</v>
      </c>
    </row>
    <row r="8" spans="1:3" x14ac:dyDescent="0.3">
      <c r="A8" s="7" t="s">
        <v>7</v>
      </c>
      <c r="B8">
        <v>8000</v>
      </c>
      <c r="C8">
        <v>11000</v>
      </c>
    </row>
    <row r="9" spans="1:3" x14ac:dyDescent="0.3">
      <c r="A9" s="8" t="s">
        <v>6</v>
      </c>
      <c r="B9">
        <v>8000</v>
      </c>
      <c r="C9">
        <v>11000</v>
      </c>
    </row>
    <row r="10" spans="1:3" x14ac:dyDescent="0.3">
      <c r="A10" s="5" t="s">
        <v>20</v>
      </c>
      <c r="B10">
        <v>6000</v>
      </c>
      <c r="C10">
        <v>9000</v>
      </c>
    </row>
    <row r="11" spans="1:3" x14ac:dyDescent="0.3">
      <c r="A11" s="9">
        <v>45298</v>
      </c>
      <c r="B11">
        <v>6000</v>
      </c>
      <c r="C11">
        <v>9000</v>
      </c>
    </row>
    <row r="12" spans="1:3" x14ac:dyDescent="0.3">
      <c r="A12" s="7" t="s">
        <v>9</v>
      </c>
      <c r="B12">
        <v>6000</v>
      </c>
      <c r="C12">
        <v>9000</v>
      </c>
    </row>
    <row r="13" spans="1:3" x14ac:dyDescent="0.3">
      <c r="A13" s="8" t="s">
        <v>8</v>
      </c>
      <c r="B13">
        <v>6000</v>
      </c>
      <c r="C13">
        <v>9000</v>
      </c>
    </row>
    <row r="14" spans="1:3" x14ac:dyDescent="0.3">
      <c r="A14" s="5" t="s">
        <v>21</v>
      </c>
      <c r="B14">
        <v>9000</v>
      </c>
      <c r="C14">
        <v>13000</v>
      </c>
    </row>
    <row r="15" spans="1:3" x14ac:dyDescent="0.3">
      <c r="A15" s="9">
        <v>45299</v>
      </c>
      <c r="B15">
        <v>9000</v>
      </c>
      <c r="C15">
        <v>13000</v>
      </c>
    </row>
    <row r="16" spans="1:3" x14ac:dyDescent="0.3">
      <c r="A16" s="7" t="s">
        <v>11</v>
      </c>
      <c r="B16">
        <v>9000</v>
      </c>
      <c r="C16">
        <v>13000</v>
      </c>
    </row>
    <row r="17" spans="1:3" x14ac:dyDescent="0.3">
      <c r="A17" s="8" t="s">
        <v>10</v>
      </c>
      <c r="B17">
        <v>9000</v>
      </c>
      <c r="C17">
        <v>13000</v>
      </c>
    </row>
    <row r="18" spans="1:3" x14ac:dyDescent="0.3">
      <c r="A18" s="5" t="s">
        <v>22</v>
      </c>
      <c r="B18">
        <v>5000</v>
      </c>
      <c r="C18">
        <v>7000</v>
      </c>
    </row>
    <row r="19" spans="1:3" x14ac:dyDescent="0.3">
      <c r="A19" s="9">
        <v>45300</v>
      </c>
      <c r="B19">
        <v>5000</v>
      </c>
      <c r="C19">
        <v>7000</v>
      </c>
    </row>
    <row r="20" spans="1:3" x14ac:dyDescent="0.3">
      <c r="A20" s="7" t="s">
        <v>7</v>
      </c>
      <c r="B20">
        <v>5000</v>
      </c>
      <c r="C20">
        <v>7000</v>
      </c>
    </row>
    <row r="21" spans="1:3" x14ac:dyDescent="0.3">
      <c r="A21" s="8" t="s">
        <v>12</v>
      </c>
      <c r="B21">
        <v>5000</v>
      </c>
      <c r="C21">
        <v>7000</v>
      </c>
    </row>
    <row r="22" spans="1:3" x14ac:dyDescent="0.3">
      <c r="A22" s="5" t="s">
        <v>23</v>
      </c>
      <c r="B22">
        <v>10000</v>
      </c>
      <c r="C22">
        <v>14000</v>
      </c>
    </row>
    <row r="23" spans="1:3" x14ac:dyDescent="0.3">
      <c r="A23" s="9">
        <v>45301</v>
      </c>
      <c r="B23">
        <v>10000</v>
      </c>
      <c r="C23">
        <v>14000</v>
      </c>
    </row>
    <row r="24" spans="1:3" x14ac:dyDescent="0.3">
      <c r="A24" s="7" t="s">
        <v>11</v>
      </c>
      <c r="B24">
        <v>10000</v>
      </c>
      <c r="C24">
        <v>14000</v>
      </c>
    </row>
    <row r="25" spans="1:3" x14ac:dyDescent="0.3">
      <c r="A25" s="8" t="s">
        <v>6</v>
      </c>
      <c r="B25">
        <v>10000</v>
      </c>
      <c r="C25">
        <v>14000</v>
      </c>
    </row>
    <row r="26" spans="1:3" x14ac:dyDescent="0.3">
      <c r="A26" s="5" t="s">
        <v>24</v>
      </c>
      <c r="B26">
        <v>5500</v>
      </c>
      <c r="C26">
        <v>8500</v>
      </c>
    </row>
    <row r="27" spans="1:3" x14ac:dyDescent="0.3">
      <c r="A27" s="9">
        <v>45302</v>
      </c>
      <c r="B27">
        <v>5500</v>
      </c>
      <c r="C27">
        <v>8500</v>
      </c>
    </row>
    <row r="28" spans="1:3" x14ac:dyDescent="0.3">
      <c r="A28" s="7" t="s">
        <v>9</v>
      </c>
      <c r="B28">
        <v>5500</v>
      </c>
      <c r="C28">
        <v>8500</v>
      </c>
    </row>
    <row r="29" spans="1:3" x14ac:dyDescent="0.3">
      <c r="A29" s="8" t="s">
        <v>8</v>
      </c>
      <c r="B29">
        <v>5500</v>
      </c>
      <c r="C29">
        <v>8500</v>
      </c>
    </row>
    <row r="30" spans="1:3" x14ac:dyDescent="0.3">
      <c r="A30" s="5" t="s">
        <v>25</v>
      </c>
      <c r="B30">
        <v>7000</v>
      </c>
      <c r="C30">
        <v>9500</v>
      </c>
    </row>
    <row r="31" spans="1:3" x14ac:dyDescent="0.3">
      <c r="A31" s="9">
        <v>45303</v>
      </c>
      <c r="B31">
        <v>7000</v>
      </c>
      <c r="C31">
        <v>9500</v>
      </c>
    </row>
    <row r="32" spans="1:3" x14ac:dyDescent="0.3">
      <c r="A32" s="7" t="s">
        <v>7</v>
      </c>
      <c r="B32">
        <v>7000</v>
      </c>
      <c r="C32">
        <v>9500</v>
      </c>
    </row>
    <row r="33" spans="1:3" x14ac:dyDescent="0.3">
      <c r="A33" s="8" t="s">
        <v>10</v>
      </c>
      <c r="B33">
        <v>7000</v>
      </c>
      <c r="C33">
        <v>9500</v>
      </c>
    </row>
    <row r="34" spans="1:3" x14ac:dyDescent="0.3">
      <c r="A34" s="5" t="s">
        <v>26</v>
      </c>
      <c r="B34">
        <v>11000</v>
      </c>
      <c r="C34">
        <v>16000</v>
      </c>
    </row>
    <row r="35" spans="1:3" x14ac:dyDescent="0.3">
      <c r="A35" s="9">
        <v>45304</v>
      </c>
      <c r="B35">
        <v>11000</v>
      </c>
      <c r="C35">
        <v>16000</v>
      </c>
    </row>
    <row r="36" spans="1:3" x14ac:dyDescent="0.3">
      <c r="A36" s="7" t="s">
        <v>11</v>
      </c>
      <c r="B36">
        <v>11000</v>
      </c>
      <c r="C36">
        <v>16000</v>
      </c>
    </row>
    <row r="37" spans="1:3" x14ac:dyDescent="0.3">
      <c r="A37" s="8" t="s">
        <v>12</v>
      </c>
      <c r="B37">
        <v>11000</v>
      </c>
      <c r="C37">
        <v>16000</v>
      </c>
    </row>
    <row r="38" spans="1:3" x14ac:dyDescent="0.3">
      <c r="A38" s="5" t="s">
        <v>27</v>
      </c>
      <c r="B38">
        <v>4500</v>
      </c>
      <c r="C38">
        <v>7500</v>
      </c>
    </row>
    <row r="39" spans="1:3" x14ac:dyDescent="0.3">
      <c r="A39" s="9">
        <v>45305</v>
      </c>
      <c r="B39">
        <v>4500</v>
      </c>
      <c r="C39">
        <v>7500</v>
      </c>
    </row>
    <row r="40" spans="1:3" x14ac:dyDescent="0.3">
      <c r="A40" s="7" t="s">
        <v>9</v>
      </c>
      <c r="B40">
        <v>4500</v>
      </c>
      <c r="C40">
        <v>7500</v>
      </c>
    </row>
    <row r="41" spans="1:3" x14ac:dyDescent="0.3">
      <c r="A41" s="8" t="s">
        <v>6</v>
      </c>
      <c r="B41">
        <v>4500</v>
      </c>
      <c r="C41">
        <v>7500</v>
      </c>
    </row>
    <row r="42" spans="1:3" x14ac:dyDescent="0.3">
      <c r="A42" s="5" t="s">
        <v>28</v>
      </c>
      <c r="B42">
        <v>9000</v>
      </c>
      <c r="C42">
        <v>12500</v>
      </c>
    </row>
    <row r="43" spans="1:3" x14ac:dyDescent="0.3">
      <c r="A43" s="9">
        <v>45306</v>
      </c>
      <c r="B43">
        <v>9000</v>
      </c>
      <c r="C43">
        <v>12500</v>
      </c>
    </row>
    <row r="44" spans="1:3" x14ac:dyDescent="0.3">
      <c r="A44" s="7" t="s">
        <v>7</v>
      </c>
      <c r="B44">
        <v>9000</v>
      </c>
      <c r="C44">
        <v>12500</v>
      </c>
    </row>
    <row r="45" spans="1:3" x14ac:dyDescent="0.3">
      <c r="A45" s="8" t="s">
        <v>8</v>
      </c>
      <c r="B45">
        <v>9000</v>
      </c>
      <c r="C45">
        <v>12500</v>
      </c>
    </row>
    <row r="46" spans="1:3" x14ac:dyDescent="0.3">
      <c r="A46" s="5" t="s">
        <v>29</v>
      </c>
      <c r="B46">
        <v>12000</v>
      </c>
      <c r="C46">
        <v>17000</v>
      </c>
    </row>
    <row r="47" spans="1:3" x14ac:dyDescent="0.3">
      <c r="A47" s="9">
        <v>45307</v>
      </c>
      <c r="B47">
        <v>12000</v>
      </c>
      <c r="C47">
        <v>17000</v>
      </c>
    </row>
    <row r="48" spans="1:3" x14ac:dyDescent="0.3">
      <c r="A48" s="7" t="s">
        <v>11</v>
      </c>
      <c r="B48">
        <v>12000</v>
      </c>
      <c r="C48">
        <v>17000</v>
      </c>
    </row>
    <row r="49" spans="1:3" x14ac:dyDescent="0.3">
      <c r="A49" s="8" t="s">
        <v>10</v>
      </c>
      <c r="B49">
        <v>12000</v>
      </c>
      <c r="C49">
        <v>17000</v>
      </c>
    </row>
    <row r="50" spans="1:3" x14ac:dyDescent="0.3">
      <c r="A50" s="5" t="s">
        <v>30</v>
      </c>
      <c r="B50">
        <v>4000</v>
      </c>
      <c r="C50">
        <v>6500</v>
      </c>
    </row>
    <row r="51" spans="1:3" x14ac:dyDescent="0.3">
      <c r="A51" s="9">
        <v>45308</v>
      </c>
      <c r="B51">
        <v>4000</v>
      </c>
      <c r="C51">
        <v>6500</v>
      </c>
    </row>
    <row r="52" spans="1:3" x14ac:dyDescent="0.3">
      <c r="A52" s="7" t="s">
        <v>9</v>
      </c>
      <c r="B52">
        <v>4000</v>
      </c>
      <c r="C52">
        <v>6500</v>
      </c>
    </row>
    <row r="53" spans="1:3" x14ac:dyDescent="0.3">
      <c r="A53" s="8" t="s">
        <v>12</v>
      </c>
      <c r="B53">
        <v>4000</v>
      </c>
      <c r="C53">
        <v>6500</v>
      </c>
    </row>
    <row r="54" spans="1:3" x14ac:dyDescent="0.3">
      <c r="A54" s="5" t="s">
        <v>31</v>
      </c>
      <c r="B54">
        <v>7500</v>
      </c>
      <c r="C54">
        <v>10500</v>
      </c>
    </row>
    <row r="55" spans="1:3" x14ac:dyDescent="0.3">
      <c r="A55" s="9">
        <v>45309</v>
      </c>
      <c r="B55">
        <v>7500</v>
      </c>
      <c r="C55">
        <v>10500</v>
      </c>
    </row>
    <row r="56" spans="1:3" x14ac:dyDescent="0.3">
      <c r="A56" s="7" t="s">
        <v>7</v>
      </c>
      <c r="B56">
        <v>7500</v>
      </c>
      <c r="C56">
        <v>10500</v>
      </c>
    </row>
    <row r="57" spans="1:3" x14ac:dyDescent="0.3">
      <c r="A57" s="8" t="s">
        <v>6</v>
      </c>
      <c r="B57">
        <v>7500</v>
      </c>
      <c r="C57">
        <v>10500</v>
      </c>
    </row>
    <row r="58" spans="1:3" x14ac:dyDescent="0.3">
      <c r="A58" s="5" t="s">
        <v>32</v>
      </c>
      <c r="B58">
        <v>9500</v>
      </c>
      <c r="C58">
        <v>13500</v>
      </c>
    </row>
    <row r="59" spans="1:3" x14ac:dyDescent="0.3">
      <c r="A59" s="9">
        <v>45310</v>
      </c>
      <c r="B59">
        <v>9500</v>
      </c>
      <c r="C59">
        <v>13500</v>
      </c>
    </row>
    <row r="60" spans="1:3" x14ac:dyDescent="0.3">
      <c r="A60" s="7" t="s">
        <v>11</v>
      </c>
      <c r="B60">
        <v>9500</v>
      </c>
      <c r="C60">
        <v>13500</v>
      </c>
    </row>
    <row r="61" spans="1:3" x14ac:dyDescent="0.3">
      <c r="A61" s="8" t="s">
        <v>8</v>
      </c>
      <c r="B61">
        <v>9500</v>
      </c>
      <c r="C61">
        <v>13500</v>
      </c>
    </row>
    <row r="62" spans="1:3" x14ac:dyDescent="0.3">
      <c r="A62" s="5" t="s">
        <v>33</v>
      </c>
      <c r="B62">
        <v>5000</v>
      </c>
      <c r="C62">
        <v>8000</v>
      </c>
    </row>
    <row r="63" spans="1:3" x14ac:dyDescent="0.3">
      <c r="A63" s="9">
        <v>45311</v>
      </c>
      <c r="B63">
        <v>5000</v>
      </c>
      <c r="C63">
        <v>8000</v>
      </c>
    </row>
    <row r="64" spans="1:3" x14ac:dyDescent="0.3">
      <c r="A64" s="7" t="s">
        <v>9</v>
      </c>
      <c r="B64">
        <v>5000</v>
      </c>
      <c r="C64">
        <v>8000</v>
      </c>
    </row>
    <row r="65" spans="1:3" x14ac:dyDescent="0.3">
      <c r="A65" s="8" t="s">
        <v>10</v>
      </c>
      <c r="B65">
        <v>5000</v>
      </c>
      <c r="C65">
        <v>8000</v>
      </c>
    </row>
    <row r="66" spans="1:3" x14ac:dyDescent="0.3">
      <c r="A66" s="5" t="s">
        <v>34</v>
      </c>
      <c r="B66">
        <v>8500</v>
      </c>
      <c r="C66">
        <v>12000</v>
      </c>
    </row>
    <row r="67" spans="1:3" x14ac:dyDescent="0.3">
      <c r="A67" s="9">
        <v>45312</v>
      </c>
      <c r="B67">
        <v>8500</v>
      </c>
      <c r="C67">
        <v>12000</v>
      </c>
    </row>
    <row r="68" spans="1:3" x14ac:dyDescent="0.3">
      <c r="A68" s="7" t="s">
        <v>7</v>
      </c>
      <c r="B68">
        <v>8500</v>
      </c>
      <c r="C68">
        <v>12000</v>
      </c>
    </row>
    <row r="69" spans="1:3" x14ac:dyDescent="0.3">
      <c r="A69" s="8" t="s">
        <v>12</v>
      </c>
      <c r="B69">
        <v>8500</v>
      </c>
      <c r="C69">
        <v>12000</v>
      </c>
    </row>
    <row r="70" spans="1:3" x14ac:dyDescent="0.3">
      <c r="A70" s="5" t="s">
        <v>35</v>
      </c>
      <c r="B70">
        <v>10000</v>
      </c>
      <c r="C70">
        <v>14500</v>
      </c>
    </row>
    <row r="71" spans="1:3" x14ac:dyDescent="0.3">
      <c r="A71" s="9">
        <v>45313</v>
      </c>
      <c r="B71">
        <v>10000</v>
      </c>
      <c r="C71">
        <v>14500</v>
      </c>
    </row>
    <row r="72" spans="1:3" x14ac:dyDescent="0.3">
      <c r="A72" s="7" t="s">
        <v>11</v>
      </c>
      <c r="B72">
        <v>10000</v>
      </c>
      <c r="C72">
        <v>14500</v>
      </c>
    </row>
    <row r="73" spans="1:3" x14ac:dyDescent="0.3">
      <c r="A73" s="8" t="s">
        <v>6</v>
      </c>
      <c r="B73">
        <v>10000</v>
      </c>
      <c r="C73">
        <v>14500</v>
      </c>
    </row>
    <row r="74" spans="1:3" x14ac:dyDescent="0.3">
      <c r="A74" s="5" t="s">
        <v>36</v>
      </c>
      <c r="B74">
        <v>6000</v>
      </c>
      <c r="C74">
        <v>9500</v>
      </c>
    </row>
    <row r="75" spans="1:3" x14ac:dyDescent="0.3">
      <c r="A75" s="9">
        <v>45314</v>
      </c>
      <c r="B75">
        <v>6000</v>
      </c>
      <c r="C75">
        <v>9500</v>
      </c>
    </row>
    <row r="76" spans="1:3" x14ac:dyDescent="0.3">
      <c r="A76" s="7" t="s">
        <v>9</v>
      </c>
      <c r="B76">
        <v>6000</v>
      </c>
      <c r="C76">
        <v>9500</v>
      </c>
    </row>
    <row r="77" spans="1:3" x14ac:dyDescent="0.3">
      <c r="A77" s="8" t="s">
        <v>8</v>
      </c>
      <c r="B77">
        <v>6000</v>
      </c>
      <c r="C77">
        <v>9500</v>
      </c>
    </row>
    <row r="78" spans="1:3" x14ac:dyDescent="0.3">
      <c r="A78" s="5" t="s">
        <v>37</v>
      </c>
      <c r="B78">
        <v>6000</v>
      </c>
      <c r="C78">
        <v>8500</v>
      </c>
    </row>
    <row r="79" spans="1:3" x14ac:dyDescent="0.3">
      <c r="A79" s="9">
        <v>45315</v>
      </c>
      <c r="B79">
        <v>6000</v>
      </c>
      <c r="C79">
        <v>8500</v>
      </c>
    </row>
    <row r="80" spans="1:3" x14ac:dyDescent="0.3">
      <c r="A80" s="7" t="s">
        <v>7</v>
      </c>
      <c r="B80">
        <v>6000</v>
      </c>
      <c r="C80">
        <v>8500</v>
      </c>
    </row>
    <row r="81" spans="1:3" x14ac:dyDescent="0.3">
      <c r="A81" s="8" t="s">
        <v>10</v>
      </c>
      <c r="B81">
        <v>6000</v>
      </c>
      <c r="C81">
        <v>8500</v>
      </c>
    </row>
    <row r="82" spans="1:3" x14ac:dyDescent="0.3">
      <c r="A82" s="5" t="s">
        <v>38</v>
      </c>
      <c r="B82">
        <v>13000</v>
      </c>
      <c r="C82">
        <v>18000</v>
      </c>
    </row>
    <row r="83" spans="1:3" x14ac:dyDescent="0.3">
      <c r="A83" s="9">
        <v>45316</v>
      </c>
      <c r="B83">
        <v>13000</v>
      </c>
      <c r="C83">
        <v>18000</v>
      </c>
    </row>
    <row r="84" spans="1:3" x14ac:dyDescent="0.3">
      <c r="A84" s="7" t="s">
        <v>11</v>
      </c>
      <c r="B84">
        <v>13000</v>
      </c>
      <c r="C84">
        <v>18000</v>
      </c>
    </row>
    <row r="85" spans="1:3" x14ac:dyDescent="0.3">
      <c r="A85" s="8" t="s">
        <v>12</v>
      </c>
      <c r="B85">
        <v>13000</v>
      </c>
      <c r="C85">
        <v>18000</v>
      </c>
    </row>
    <row r="86" spans="1:3" x14ac:dyDescent="0.3">
      <c r="A86" s="5" t="s">
        <v>39</v>
      </c>
      <c r="B86">
        <v>4500</v>
      </c>
      <c r="C86">
        <v>7000</v>
      </c>
    </row>
    <row r="87" spans="1:3" x14ac:dyDescent="0.3">
      <c r="A87" s="9">
        <v>45317</v>
      </c>
      <c r="B87">
        <v>4500</v>
      </c>
      <c r="C87">
        <v>7000</v>
      </c>
    </row>
    <row r="88" spans="1:3" x14ac:dyDescent="0.3">
      <c r="A88" s="7" t="s">
        <v>9</v>
      </c>
      <c r="B88">
        <v>4500</v>
      </c>
      <c r="C88">
        <v>7000</v>
      </c>
    </row>
    <row r="89" spans="1:3" x14ac:dyDescent="0.3">
      <c r="A89" s="8" t="s">
        <v>6</v>
      </c>
      <c r="B89">
        <v>4500</v>
      </c>
      <c r="C89">
        <v>7000</v>
      </c>
    </row>
    <row r="90" spans="1:3" x14ac:dyDescent="0.3">
      <c r="A90" s="5" t="s">
        <v>40</v>
      </c>
      <c r="B90">
        <v>8000</v>
      </c>
      <c r="C90">
        <v>11500</v>
      </c>
    </row>
    <row r="91" spans="1:3" x14ac:dyDescent="0.3">
      <c r="A91" s="9">
        <v>45318</v>
      </c>
      <c r="B91">
        <v>8000</v>
      </c>
      <c r="C91">
        <v>11500</v>
      </c>
    </row>
    <row r="92" spans="1:3" x14ac:dyDescent="0.3">
      <c r="A92" s="7" t="s">
        <v>7</v>
      </c>
      <c r="B92">
        <v>8000</v>
      </c>
      <c r="C92">
        <v>11500</v>
      </c>
    </row>
    <row r="93" spans="1:3" x14ac:dyDescent="0.3">
      <c r="A93" s="8" t="s">
        <v>8</v>
      </c>
      <c r="B93">
        <v>8000</v>
      </c>
      <c r="C93">
        <v>11500</v>
      </c>
    </row>
    <row r="94" spans="1:3" x14ac:dyDescent="0.3">
      <c r="A94" s="5" t="s">
        <v>41</v>
      </c>
      <c r="B94">
        <v>10000</v>
      </c>
      <c r="C94">
        <v>15000</v>
      </c>
    </row>
    <row r="95" spans="1:3" x14ac:dyDescent="0.3">
      <c r="A95" s="9">
        <v>45319</v>
      </c>
      <c r="B95">
        <v>10000</v>
      </c>
      <c r="C95">
        <v>15000</v>
      </c>
    </row>
    <row r="96" spans="1:3" x14ac:dyDescent="0.3">
      <c r="A96" s="7" t="s">
        <v>11</v>
      </c>
      <c r="B96">
        <v>10000</v>
      </c>
      <c r="C96">
        <v>15000</v>
      </c>
    </row>
    <row r="97" spans="1:3" x14ac:dyDescent="0.3">
      <c r="A97" s="8" t="s">
        <v>10</v>
      </c>
      <c r="B97">
        <v>10000</v>
      </c>
      <c r="C97">
        <v>15000</v>
      </c>
    </row>
    <row r="98" spans="1:3" x14ac:dyDescent="0.3">
      <c r="A98" s="5" t="s">
        <v>42</v>
      </c>
      <c r="B98">
        <v>3500</v>
      </c>
      <c r="C98">
        <v>6000</v>
      </c>
    </row>
    <row r="99" spans="1:3" x14ac:dyDescent="0.3">
      <c r="A99" s="9">
        <v>45320</v>
      </c>
      <c r="B99">
        <v>3500</v>
      </c>
      <c r="C99">
        <v>6000</v>
      </c>
    </row>
    <row r="100" spans="1:3" x14ac:dyDescent="0.3">
      <c r="A100" s="7" t="s">
        <v>9</v>
      </c>
      <c r="B100">
        <v>3500</v>
      </c>
      <c r="C100">
        <v>6000</v>
      </c>
    </row>
    <row r="101" spans="1:3" x14ac:dyDescent="0.3">
      <c r="A101" s="8" t="s">
        <v>12</v>
      </c>
      <c r="B101">
        <v>3500</v>
      </c>
      <c r="C101">
        <v>6000</v>
      </c>
    </row>
    <row r="102" spans="1:3" x14ac:dyDescent="0.3">
      <c r="A102" s="5" t="s">
        <v>43</v>
      </c>
      <c r="B102">
        <v>7500</v>
      </c>
      <c r="C102">
        <v>10000</v>
      </c>
    </row>
    <row r="103" spans="1:3" x14ac:dyDescent="0.3">
      <c r="A103" s="9">
        <v>45321</v>
      </c>
      <c r="B103">
        <v>7500</v>
      </c>
      <c r="C103">
        <v>10000</v>
      </c>
    </row>
    <row r="104" spans="1:3" x14ac:dyDescent="0.3">
      <c r="A104" s="7" t="s">
        <v>7</v>
      </c>
      <c r="B104">
        <v>7500</v>
      </c>
      <c r="C104">
        <v>10000</v>
      </c>
    </row>
    <row r="105" spans="1:3" x14ac:dyDescent="0.3">
      <c r="A105" s="8" t="s">
        <v>6</v>
      </c>
      <c r="B105">
        <v>7500</v>
      </c>
      <c r="C105">
        <v>10000</v>
      </c>
    </row>
    <row r="106" spans="1:3" x14ac:dyDescent="0.3">
      <c r="A106" s="5" t="s">
        <v>44</v>
      </c>
      <c r="B106">
        <v>9500</v>
      </c>
      <c r="C106">
        <v>14000</v>
      </c>
    </row>
    <row r="107" spans="1:3" x14ac:dyDescent="0.3">
      <c r="A107" s="9">
        <v>45322</v>
      </c>
      <c r="B107">
        <v>9500</v>
      </c>
      <c r="C107">
        <v>14000</v>
      </c>
    </row>
    <row r="108" spans="1:3" x14ac:dyDescent="0.3">
      <c r="A108" s="7" t="s">
        <v>11</v>
      </c>
      <c r="B108">
        <v>9500</v>
      </c>
      <c r="C108">
        <v>14000</v>
      </c>
    </row>
    <row r="109" spans="1:3" x14ac:dyDescent="0.3">
      <c r="A109" s="8" t="s">
        <v>8</v>
      </c>
      <c r="B109">
        <v>9500</v>
      </c>
      <c r="C109">
        <v>14000</v>
      </c>
    </row>
    <row r="110" spans="1:3" x14ac:dyDescent="0.3">
      <c r="A110" s="5" t="s">
        <v>45</v>
      </c>
      <c r="B110">
        <v>5000</v>
      </c>
      <c r="C110">
        <v>7500</v>
      </c>
    </row>
    <row r="111" spans="1:3" x14ac:dyDescent="0.3">
      <c r="A111" s="9">
        <v>45323</v>
      </c>
      <c r="B111">
        <v>5000</v>
      </c>
      <c r="C111">
        <v>7500</v>
      </c>
    </row>
    <row r="112" spans="1:3" x14ac:dyDescent="0.3">
      <c r="A112" s="7" t="s">
        <v>9</v>
      </c>
      <c r="B112">
        <v>5000</v>
      </c>
      <c r="C112">
        <v>7500</v>
      </c>
    </row>
    <row r="113" spans="1:3" x14ac:dyDescent="0.3">
      <c r="A113" s="8" t="s">
        <v>10</v>
      </c>
      <c r="B113">
        <v>5000</v>
      </c>
      <c r="C113">
        <v>7500</v>
      </c>
    </row>
    <row r="114" spans="1:3" x14ac:dyDescent="0.3">
      <c r="A114" s="5" t="s">
        <v>46</v>
      </c>
      <c r="B114">
        <v>9000</v>
      </c>
      <c r="C114">
        <v>13000</v>
      </c>
    </row>
    <row r="115" spans="1:3" x14ac:dyDescent="0.3">
      <c r="A115" s="9">
        <v>45324</v>
      </c>
      <c r="B115">
        <v>9000</v>
      </c>
      <c r="C115">
        <v>13000</v>
      </c>
    </row>
    <row r="116" spans="1:3" x14ac:dyDescent="0.3">
      <c r="A116" s="7" t="s">
        <v>7</v>
      </c>
      <c r="B116">
        <v>9000</v>
      </c>
      <c r="C116">
        <v>13000</v>
      </c>
    </row>
    <row r="117" spans="1:3" x14ac:dyDescent="0.3">
      <c r="A117" s="8" t="s">
        <v>12</v>
      </c>
      <c r="B117">
        <v>9000</v>
      </c>
      <c r="C117">
        <v>13000</v>
      </c>
    </row>
    <row r="118" spans="1:3" x14ac:dyDescent="0.3">
      <c r="A118" s="5" t="s">
        <v>47</v>
      </c>
      <c r="B118">
        <v>11000</v>
      </c>
      <c r="C118">
        <v>15500</v>
      </c>
    </row>
    <row r="119" spans="1:3" x14ac:dyDescent="0.3">
      <c r="A119" s="9">
        <v>45325</v>
      </c>
      <c r="B119">
        <v>11000</v>
      </c>
      <c r="C119">
        <v>15500</v>
      </c>
    </row>
    <row r="120" spans="1:3" x14ac:dyDescent="0.3">
      <c r="A120" s="7" t="s">
        <v>11</v>
      </c>
      <c r="B120">
        <v>11000</v>
      </c>
      <c r="C120">
        <v>15500</v>
      </c>
    </row>
    <row r="121" spans="1:3" x14ac:dyDescent="0.3">
      <c r="A121" s="8" t="s">
        <v>6</v>
      </c>
      <c r="B121">
        <v>11000</v>
      </c>
      <c r="C121">
        <v>15500</v>
      </c>
    </row>
    <row r="122" spans="1:3" x14ac:dyDescent="0.3">
      <c r="A122" s="5" t="s">
        <v>48</v>
      </c>
      <c r="B122">
        <v>5000</v>
      </c>
      <c r="C122">
        <v>8000</v>
      </c>
    </row>
    <row r="123" spans="1:3" x14ac:dyDescent="0.3">
      <c r="A123" s="9">
        <v>45326</v>
      </c>
      <c r="B123">
        <v>5000</v>
      </c>
      <c r="C123">
        <v>8000</v>
      </c>
    </row>
    <row r="124" spans="1:3" x14ac:dyDescent="0.3">
      <c r="A124" s="7" t="s">
        <v>9</v>
      </c>
      <c r="B124">
        <v>5000</v>
      </c>
      <c r="C124">
        <v>8000</v>
      </c>
    </row>
    <row r="125" spans="1:3" x14ac:dyDescent="0.3">
      <c r="A125" s="8" t="s">
        <v>8</v>
      </c>
      <c r="B125">
        <v>5000</v>
      </c>
      <c r="C125">
        <v>8000</v>
      </c>
    </row>
    <row r="126" spans="1:3" x14ac:dyDescent="0.3">
      <c r="A126" s="5" t="s">
        <v>49</v>
      </c>
      <c r="B126">
        <v>6500</v>
      </c>
      <c r="C126">
        <v>9000</v>
      </c>
    </row>
    <row r="127" spans="1:3" x14ac:dyDescent="0.3">
      <c r="A127" s="9">
        <v>45327</v>
      </c>
      <c r="B127">
        <v>6500</v>
      </c>
      <c r="C127">
        <v>9000</v>
      </c>
    </row>
    <row r="128" spans="1:3" x14ac:dyDescent="0.3">
      <c r="A128" s="7" t="s">
        <v>7</v>
      </c>
      <c r="B128">
        <v>6500</v>
      </c>
      <c r="C128">
        <v>9000</v>
      </c>
    </row>
    <row r="129" spans="1:3" x14ac:dyDescent="0.3">
      <c r="A129" s="8" t="s">
        <v>10</v>
      </c>
      <c r="B129">
        <v>6500</v>
      </c>
      <c r="C129">
        <v>9000</v>
      </c>
    </row>
    <row r="130" spans="1:3" x14ac:dyDescent="0.3">
      <c r="A130" s="5" t="s">
        <v>50</v>
      </c>
      <c r="B130">
        <v>14000</v>
      </c>
      <c r="C130">
        <v>19000</v>
      </c>
    </row>
    <row r="131" spans="1:3" x14ac:dyDescent="0.3">
      <c r="A131" s="9">
        <v>45328</v>
      </c>
      <c r="B131">
        <v>14000</v>
      </c>
      <c r="C131">
        <v>19000</v>
      </c>
    </row>
    <row r="132" spans="1:3" x14ac:dyDescent="0.3">
      <c r="A132" s="7" t="s">
        <v>11</v>
      </c>
      <c r="B132">
        <v>14000</v>
      </c>
      <c r="C132">
        <v>19000</v>
      </c>
    </row>
    <row r="133" spans="1:3" x14ac:dyDescent="0.3">
      <c r="A133" s="8" t="s">
        <v>12</v>
      </c>
      <c r="B133">
        <v>14000</v>
      </c>
      <c r="C133">
        <v>19000</v>
      </c>
    </row>
    <row r="134" spans="1:3" x14ac:dyDescent="0.3">
      <c r="A134" s="5" t="s">
        <v>51</v>
      </c>
      <c r="B134">
        <v>4000</v>
      </c>
      <c r="C134">
        <v>6500</v>
      </c>
    </row>
    <row r="135" spans="1:3" x14ac:dyDescent="0.3">
      <c r="A135" s="9">
        <v>45329</v>
      </c>
      <c r="B135">
        <v>4000</v>
      </c>
      <c r="C135">
        <v>6500</v>
      </c>
    </row>
    <row r="136" spans="1:3" x14ac:dyDescent="0.3">
      <c r="A136" s="7" t="s">
        <v>9</v>
      </c>
      <c r="B136">
        <v>4000</v>
      </c>
      <c r="C136">
        <v>6500</v>
      </c>
    </row>
    <row r="137" spans="1:3" x14ac:dyDescent="0.3">
      <c r="A137" s="8" t="s">
        <v>6</v>
      </c>
      <c r="B137">
        <v>4000</v>
      </c>
      <c r="C137">
        <v>6500</v>
      </c>
    </row>
    <row r="138" spans="1:3" x14ac:dyDescent="0.3">
      <c r="A138" s="5" t="s">
        <v>52</v>
      </c>
      <c r="B138">
        <v>7500</v>
      </c>
      <c r="C138">
        <v>10500</v>
      </c>
    </row>
    <row r="139" spans="1:3" x14ac:dyDescent="0.3">
      <c r="A139" s="9">
        <v>45330</v>
      </c>
      <c r="B139">
        <v>7500</v>
      </c>
      <c r="C139">
        <v>10500</v>
      </c>
    </row>
    <row r="140" spans="1:3" x14ac:dyDescent="0.3">
      <c r="A140" s="7" t="s">
        <v>7</v>
      </c>
      <c r="B140">
        <v>7500</v>
      </c>
      <c r="C140">
        <v>10500</v>
      </c>
    </row>
    <row r="141" spans="1:3" x14ac:dyDescent="0.3">
      <c r="A141" s="8" t="s">
        <v>8</v>
      </c>
      <c r="B141">
        <v>7500</v>
      </c>
      <c r="C141">
        <v>10500</v>
      </c>
    </row>
    <row r="142" spans="1:3" x14ac:dyDescent="0.3">
      <c r="A142" s="5" t="s">
        <v>53</v>
      </c>
      <c r="B142">
        <v>9500</v>
      </c>
      <c r="C142">
        <v>14500</v>
      </c>
    </row>
    <row r="143" spans="1:3" x14ac:dyDescent="0.3">
      <c r="A143" s="9">
        <v>45331</v>
      </c>
      <c r="B143">
        <v>9500</v>
      </c>
      <c r="C143">
        <v>14500</v>
      </c>
    </row>
    <row r="144" spans="1:3" x14ac:dyDescent="0.3">
      <c r="A144" s="7" t="s">
        <v>11</v>
      </c>
      <c r="B144">
        <v>9500</v>
      </c>
      <c r="C144">
        <v>14500</v>
      </c>
    </row>
    <row r="145" spans="1:3" x14ac:dyDescent="0.3">
      <c r="A145" s="8" t="s">
        <v>10</v>
      </c>
      <c r="B145">
        <v>9500</v>
      </c>
      <c r="C145">
        <v>14500</v>
      </c>
    </row>
    <row r="146" spans="1:3" x14ac:dyDescent="0.3">
      <c r="A146" s="5" t="s">
        <v>54</v>
      </c>
      <c r="B146">
        <v>5000</v>
      </c>
      <c r="C146">
        <v>7500</v>
      </c>
    </row>
    <row r="147" spans="1:3" x14ac:dyDescent="0.3">
      <c r="A147" s="9">
        <v>45332</v>
      </c>
      <c r="B147">
        <v>5000</v>
      </c>
      <c r="C147">
        <v>7500</v>
      </c>
    </row>
    <row r="148" spans="1:3" x14ac:dyDescent="0.3">
      <c r="A148" s="7" t="s">
        <v>9</v>
      </c>
      <c r="B148">
        <v>5000</v>
      </c>
      <c r="C148">
        <v>7500</v>
      </c>
    </row>
    <row r="149" spans="1:3" x14ac:dyDescent="0.3">
      <c r="A149" s="8" t="s">
        <v>12</v>
      </c>
      <c r="B149">
        <v>5000</v>
      </c>
      <c r="C149">
        <v>7500</v>
      </c>
    </row>
    <row r="150" spans="1:3" x14ac:dyDescent="0.3">
      <c r="A150" s="5" t="s">
        <v>55</v>
      </c>
      <c r="B150">
        <v>6500</v>
      </c>
      <c r="C150">
        <v>9500</v>
      </c>
    </row>
    <row r="151" spans="1:3" x14ac:dyDescent="0.3">
      <c r="A151" s="9">
        <v>45333</v>
      </c>
      <c r="B151">
        <v>6500</v>
      </c>
      <c r="C151">
        <v>9500</v>
      </c>
    </row>
    <row r="152" spans="1:3" x14ac:dyDescent="0.3">
      <c r="A152" s="7" t="s">
        <v>7</v>
      </c>
      <c r="B152">
        <v>6500</v>
      </c>
      <c r="C152">
        <v>9500</v>
      </c>
    </row>
    <row r="153" spans="1:3" x14ac:dyDescent="0.3">
      <c r="A153" s="8" t="s">
        <v>6</v>
      </c>
      <c r="B153">
        <v>6500</v>
      </c>
      <c r="C153">
        <v>9500</v>
      </c>
    </row>
    <row r="154" spans="1:3" x14ac:dyDescent="0.3">
      <c r="A154" s="5" t="s">
        <v>56</v>
      </c>
      <c r="B154">
        <v>10000</v>
      </c>
      <c r="C154">
        <v>15000</v>
      </c>
    </row>
    <row r="155" spans="1:3" x14ac:dyDescent="0.3">
      <c r="A155" s="9">
        <v>45334</v>
      </c>
      <c r="B155">
        <v>10000</v>
      </c>
      <c r="C155">
        <v>15000</v>
      </c>
    </row>
    <row r="156" spans="1:3" x14ac:dyDescent="0.3">
      <c r="A156" s="7" t="s">
        <v>11</v>
      </c>
      <c r="B156">
        <v>10000</v>
      </c>
      <c r="C156">
        <v>15000</v>
      </c>
    </row>
    <row r="157" spans="1:3" x14ac:dyDescent="0.3">
      <c r="A157" s="8" t="s">
        <v>8</v>
      </c>
      <c r="B157">
        <v>10000</v>
      </c>
      <c r="C157">
        <v>15000</v>
      </c>
    </row>
    <row r="158" spans="1:3" x14ac:dyDescent="0.3">
      <c r="A158" s="5" t="s">
        <v>57</v>
      </c>
      <c r="B158">
        <v>4500</v>
      </c>
      <c r="C158">
        <v>7000</v>
      </c>
    </row>
    <row r="159" spans="1:3" x14ac:dyDescent="0.3">
      <c r="A159" s="9">
        <v>45335</v>
      </c>
      <c r="B159">
        <v>4500</v>
      </c>
      <c r="C159">
        <v>7000</v>
      </c>
    </row>
    <row r="160" spans="1:3" x14ac:dyDescent="0.3">
      <c r="A160" s="7" t="s">
        <v>9</v>
      </c>
      <c r="B160">
        <v>4500</v>
      </c>
      <c r="C160">
        <v>7000</v>
      </c>
    </row>
    <row r="161" spans="1:3" x14ac:dyDescent="0.3">
      <c r="A161" s="8" t="s">
        <v>10</v>
      </c>
      <c r="B161">
        <v>4500</v>
      </c>
      <c r="C161">
        <v>7000</v>
      </c>
    </row>
    <row r="162" spans="1:3" x14ac:dyDescent="0.3">
      <c r="A162" s="5" t="s">
        <v>58</v>
      </c>
      <c r="B162">
        <v>8500</v>
      </c>
      <c r="C162">
        <v>12500</v>
      </c>
    </row>
    <row r="163" spans="1:3" x14ac:dyDescent="0.3">
      <c r="A163" s="9">
        <v>45336</v>
      </c>
      <c r="B163">
        <v>8500</v>
      </c>
      <c r="C163">
        <v>12500</v>
      </c>
    </row>
    <row r="164" spans="1:3" x14ac:dyDescent="0.3">
      <c r="A164" s="7" t="s">
        <v>7</v>
      </c>
      <c r="B164">
        <v>8500</v>
      </c>
      <c r="C164">
        <v>12500</v>
      </c>
    </row>
    <row r="165" spans="1:3" x14ac:dyDescent="0.3">
      <c r="A165" s="8" t="s">
        <v>12</v>
      </c>
      <c r="B165">
        <v>8500</v>
      </c>
      <c r="C165">
        <v>12500</v>
      </c>
    </row>
    <row r="166" spans="1:3" x14ac:dyDescent="0.3">
      <c r="A166" s="5" t="s">
        <v>59</v>
      </c>
      <c r="B166">
        <v>11500</v>
      </c>
      <c r="C166">
        <v>16000</v>
      </c>
    </row>
    <row r="167" spans="1:3" x14ac:dyDescent="0.3">
      <c r="A167" s="9">
        <v>45337</v>
      </c>
      <c r="B167">
        <v>11500</v>
      </c>
      <c r="C167">
        <v>16000</v>
      </c>
    </row>
    <row r="168" spans="1:3" x14ac:dyDescent="0.3">
      <c r="A168" s="7" t="s">
        <v>11</v>
      </c>
      <c r="B168">
        <v>11500</v>
      </c>
      <c r="C168">
        <v>16000</v>
      </c>
    </row>
    <row r="169" spans="1:3" x14ac:dyDescent="0.3">
      <c r="A169" s="8" t="s">
        <v>6</v>
      </c>
      <c r="B169">
        <v>11500</v>
      </c>
      <c r="C169">
        <v>16000</v>
      </c>
    </row>
    <row r="170" spans="1:3" x14ac:dyDescent="0.3">
      <c r="A170" s="5" t="s">
        <v>60</v>
      </c>
      <c r="B170">
        <v>6000</v>
      </c>
      <c r="C170">
        <v>8500</v>
      </c>
    </row>
    <row r="171" spans="1:3" x14ac:dyDescent="0.3">
      <c r="A171" s="9">
        <v>45338</v>
      </c>
      <c r="B171">
        <v>6000</v>
      </c>
      <c r="C171">
        <v>8500</v>
      </c>
    </row>
    <row r="172" spans="1:3" x14ac:dyDescent="0.3">
      <c r="A172" s="7" t="s">
        <v>9</v>
      </c>
      <c r="B172">
        <v>6000</v>
      </c>
      <c r="C172">
        <v>8500</v>
      </c>
    </row>
    <row r="173" spans="1:3" x14ac:dyDescent="0.3">
      <c r="A173" s="8" t="s">
        <v>8</v>
      </c>
      <c r="B173">
        <v>6000</v>
      </c>
      <c r="C173">
        <v>8500</v>
      </c>
    </row>
    <row r="174" spans="1:3" x14ac:dyDescent="0.3">
      <c r="A174" s="5" t="s">
        <v>61</v>
      </c>
      <c r="B174">
        <v>5500</v>
      </c>
      <c r="C174">
        <v>8000</v>
      </c>
    </row>
    <row r="175" spans="1:3" x14ac:dyDescent="0.3">
      <c r="A175" s="9">
        <v>45339</v>
      </c>
      <c r="B175">
        <v>5500</v>
      </c>
      <c r="C175">
        <v>8000</v>
      </c>
    </row>
    <row r="176" spans="1:3" x14ac:dyDescent="0.3">
      <c r="A176" s="7" t="s">
        <v>7</v>
      </c>
      <c r="B176">
        <v>5500</v>
      </c>
      <c r="C176">
        <v>8000</v>
      </c>
    </row>
    <row r="177" spans="1:3" x14ac:dyDescent="0.3">
      <c r="A177" s="8" t="s">
        <v>10</v>
      </c>
      <c r="B177">
        <v>5500</v>
      </c>
      <c r="C177">
        <v>8000</v>
      </c>
    </row>
    <row r="178" spans="1:3" x14ac:dyDescent="0.3">
      <c r="A178" s="5" t="s">
        <v>62</v>
      </c>
      <c r="B178">
        <v>12500</v>
      </c>
      <c r="C178">
        <v>17000</v>
      </c>
    </row>
    <row r="179" spans="1:3" x14ac:dyDescent="0.3">
      <c r="A179" s="9">
        <v>45340</v>
      </c>
      <c r="B179">
        <v>12500</v>
      </c>
      <c r="C179">
        <v>17000</v>
      </c>
    </row>
    <row r="180" spans="1:3" x14ac:dyDescent="0.3">
      <c r="A180" s="7" t="s">
        <v>11</v>
      </c>
      <c r="B180">
        <v>12500</v>
      </c>
      <c r="C180">
        <v>17000</v>
      </c>
    </row>
    <row r="181" spans="1:3" x14ac:dyDescent="0.3">
      <c r="A181" s="8" t="s">
        <v>12</v>
      </c>
      <c r="B181">
        <v>12500</v>
      </c>
      <c r="C181">
        <v>17000</v>
      </c>
    </row>
    <row r="182" spans="1:3" x14ac:dyDescent="0.3">
      <c r="A182" s="5" t="s">
        <v>63</v>
      </c>
      <c r="B182">
        <v>6500</v>
      </c>
      <c r="C182">
        <v>9000</v>
      </c>
    </row>
    <row r="183" spans="1:3" x14ac:dyDescent="0.3">
      <c r="A183" s="9">
        <v>45341</v>
      </c>
      <c r="B183">
        <v>6500</v>
      </c>
      <c r="C183">
        <v>9000</v>
      </c>
    </row>
    <row r="184" spans="1:3" x14ac:dyDescent="0.3">
      <c r="A184" s="7" t="s">
        <v>9</v>
      </c>
      <c r="B184">
        <v>6500</v>
      </c>
      <c r="C184">
        <v>9000</v>
      </c>
    </row>
    <row r="185" spans="1:3" x14ac:dyDescent="0.3">
      <c r="A185" s="8" t="s">
        <v>6</v>
      </c>
      <c r="B185">
        <v>6500</v>
      </c>
      <c r="C185">
        <v>9000</v>
      </c>
    </row>
    <row r="186" spans="1:3" x14ac:dyDescent="0.3">
      <c r="A186" s="5" t="s">
        <v>64</v>
      </c>
      <c r="B186">
        <v>7500</v>
      </c>
      <c r="C186">
        <v>11000</v>
      </c>
    </row>
    <row r="187" spans="1:3" x14ac:dyDescent="0.3">
      <c r="A187" s="9">
        <v>45342</v>
      </c>
      <c r="B187">
        <v>7500</v>
      </c>
      <c r="C187">
        <v>11000</v>
      </c>
    </row>
    <row r="188" spans="1:3" x14ac:dyDescent="0.3">
      <c r="A188" s="7" t="s">
        <v>7</v>
      </c>
      <c r="B188">
        <v>7500</v>
      </c>
      <c r="C188">
        <v>11000</v>
      </c>
    </row>
    <row r="189" spans="1:3" x14ac:dyDescent="0.3">
      <c r="A189" s="8" t="s">
        <v>8</v>
      </c>
      <c r="B189">
        <v>7500</v>
      </c>
      <c r="C189">
        <v>11000</v>
      </c>
    </row>
    <row r="190" spans="1:3" x14ac:dyDescent="0.3">
      <c r="A190" s="5" t="s">
        <v>65</v>
      </c>
      <c r="B190">
        <v>10500</v>
      </c>
      <c r="C190">
        <v>15500</v>
      </c>
    </row>
    <row r="191" spans="1:3" x14ac:dyDescent="0.3">
      <c r="A191" s="9">
        <v>45343</v>
      </c>
      <c r="B191">
        <v>10500</v>
      </c>
      <c r="C191">
        <v>15500</v>
      </c>
    </row>
    <row r="192" spans="1:3" x14ac:dyDescent="0.3">
      <c r="A192" s="7" t="s">
        <v>11</v>
      </c>
      <c r="B192">
        <v>10500</v>
      </c>
      <c r="C192">
        <v>15500</v>
      </c>
    </row>
    <row r="193" spans="1:3" x14ac:dyDescent="0.3">
      <c r="A193" s="8" t="s">
        <v>10</v>
      </c>
      <c r="B193">
        <v>10500</v>
      </c>
      <c r="C193">
        <v>15500</v>
      </c>
    </row>
    <row r="194" spans="1:3" x14ac:dyDescent="0.3">
      <c r="A194" s="5" t="s">
        <v>66</v>
      </c>
      <c r="B194">
        <v>4000</v>
      </c>
      <c r="C194">
        <v>6500</v>
      </c>
    </row>
    <row r="195" spans="1:3" x14ac:dyDescent="0.3">
      <c r="A195" s="9">
        <v>45344</v>
      </c>
      <c r="B195">
        <v>4000</v>
      </c>
      <c r="C195">
        <v>6500</v>
      </c>
    </row>
    <row r="196" spans="1:3" x14ac:dyDescent="0.3">
      <c r="A196" s="7" t="s">
        <v>9</v>
      </c>
      <c r="B196">
        <v>4000</v>
      </c>
      <c r="C196">
        <v>6500</v>
      </c>
    </row>
    <row r="197" spans="1:3" x14ac:dyDescent="0.3">
      <c r="A197" s="8" t="s">
        <v>12</v>
      </c>
      <c r="B197">
        <v>4000</v>
      </c>
      <c r="C197">
        <v>6500</v>
      </c>
    </row>
    <row r="198" spans="1:3" x14ac:dyDescent="0.3">
      <c r="A198" s="5" t="s">
        <v>67</v>
      </c>
      <c r="B198">
        <v>9000</v>
      </c>
      <c r="C198">
        <v>12000</v>
      </c>
    </row>
    <row r="199" spans="1:3" x14ac:dyDescent="0.3">
      <c r="A199" s="9">
        <v>45345</v>
      </c>
      <c r="B199">
        <v>9000</v>
      </c>
      <c r="C199">
        <v>12000</v>
      </c>
    </row>
    <row r="200" spans="1:3" x14ac:dyDescent="0.3">
      <c r="A200" s="7" t="s">
        <v>7</v>
      </c>
      <c r="B200">
        <v>9000</v>
      </c>
      <c r="C200">
        <v>12000</v>
      </c>
    </row>
    <row r="201" spans="1:3" x14ac:dyDescent="0.3">
      <c r="A201" s="8" t="s">
        <v>6</v>
      </c>
      <c r="B201">
        <v>9000</v>
      </c>
      <c r="C201">
        <v>12000</v>
      </c>
    </row>
    <row r="202" spans="1:3" x14ac:dyDescent="0.3">
      <c r="A202" s="5" t="s">
        <v>68</v>
      </c>
      <c r="B202">
        <v>9500</v>
      </c>
      <c r="C202">
        <v>14000</v>
      </c>
    </row>
    <row r="203" spans="1:3" x14ac:dyDescent="0.3">
      <c r="A203" s="9">
        <v>45346</v>
      </c>
      <c r="B203">
        <v>9500</v>
      </c>
      <c r="C203">
        <v>14000</v>
      </c>
    </row>
    <row r="204" spans="1:3" x14ac:dyDescent="0.3">
      <c r="A204" s="7" t="s">
        <v>11</v>
      </c>
      <c r="B204">
        <v>9500</v>
      </c>
      <c r="C204">
        <v>14000</v>
      </c>
    </row>
    <row r="205" spans="1:3" x14ac:dyDescent="0.3">
      <c r="A205" s="8" t="s">
        <v>8</v>
      </c>
      <c r="B205">
        <v>9500</v>
      </c>
      <c r="C205">
        <v>14000</v>
      </c>
    </row>
    <row r="206" spans="1:3" x14ac:dyDescent="0.3">
      <c r="A206" s="5" t="s">
        <v>15</v>
      </c>
      <c r="B206">
        <v>388000</v>
      </c>
      <c r="C206">
        <v>1124000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B597-EB11-49A7-93BF-D835B85E67F9}">
  <dimension ref="A1:I51"/>
  <sheetViews>
    <sheetView workbookViewId="0">
      <selection activeCell="I2" sqref="I2"/>
    </sheetView>
  </sheetViews>
  <sheetFormatPr defaultRowHeight="14.4" x14ac:dyDescent="0.3"/>
  <cols>
    <col min="1" max="1" width="14" customWidth="1"/>
    <col min="7" max="7" width="12.77734375" customWidth="1"/>
  </cols>
  <sheetData>
    <row r="1" spans="1:9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71</v>
      </c>
      <c r="H1" s="10" t="s">
        <v>72</v>
      </c>
      <c r="I1" s="10" t="s">
        <v>73</v>
      </c>
    </row>
    <row r="2" spans="1:9" ht="28.8" x14ac:dyDescent="0.3">
      <c r="A2" s="1">
        <v>45297</v>
      </c>
      <c r="B2" s="2" t="s">
        <v>6</v>
      </c>
      <c r="C2" s="2" t="s">
        <v>7</v>
      </c>
      <c r="D2" s="2">
        <v>11000</v>
      </c>
      <c r="E2" s="2">
        <v>8000</v>
      </c>
      <c r="F2" s="2">
        <v>3000</v>
      </c>
      <c r="G2">
        <f>D2/F2*100</f>
        <v>366.66666666666663</v>
      </c>
      <c r="H2" t="str">
        <f>IF(G2&gt;25,"profit","loss")</f>
        <v>profit</v>
      </c>
      <c r="I2" t="str">
        <f>IF(E2&gt;=F2, "yes ","No")</f>
        <v xml:space="preserve">yes </v>
      </c>
    </row>
    <row r="3" spans="1:9" x14ac:dyDescent="0.3">
      <c r="A3" s="1">
        <v>45298</v>
      </c>
      <c r="B3" s="2" t="s">
        <v>8</v>
      </c>
      <c r="C3" s="2" t="s">
        <v>9</v>
      </c>
      <c r="D3" s="2">
        <v>9000</v>
      </c>
      <c r="E3" s="2">
        <v>6000</v>
      </c>
      <c r="F3" s="2">
        <v>3000</v>
      </c>
      <c r="G3">
        <f t="shared" ref="G3:G51" si="0">D3/F3*100</f>
        <v>300</v>
      </c>
      <c r="H3" t="str">
        <f t="shared" ref="H3:H51" si="1">IF(G3&gt;25,"profit","loss")</f>
        <v>profit</v>
      </c>
      <c r="I3" t="str">
        <f t="shared" ref="I3:I51" si="2">IF(E3&gt;=F3, "yes ","No")</f>
        <v xml:space="preserve">yes </v>
      </c>
    </row>
    <row r="4" spans="1:9" ht="28.8" x14ac:dyDescent="0.3">
      <c r="A4" s="1">
        <v>45299</v>
      </c>
      <c r="B4" s="2" t="s">
        <v>10</v>
      </c>
      <c r="C4" s="2" t="s">
        <v>11</v>
      </c>
      <c r="D4" s="2">
        <v>13000</v>
      </c>
      <c r="E4" s="2">
        <v>9000</v>
      </c>
      <c r="F4" s="2">
        <v>4000</v>
      </c>
      <c r="G4">
        <f t="shared" si="0"/>
        <v>325</v>
      </c>
      <c r="H4" t="str">
        <f t="shared" si="1"/>
        <v>profit</v>
      </c>
      <c r="I4" t="str">
        <f t="shared" si="2"/>
        <v xml:space="preserve">yes </v>
      </c>
    </row>
    <row r="5" spans="1:9" ht="28.8" x14ac:dyDescent="0.3">
      <c r="A5" s="1">
        <v>45300</v>
      </c>
      <c r="B5" s="2" t="s">
        <v>12</v>
      </c>
      <c r="C5" s="2" t="s">
        <v>7</v>
      </c>
      <c r="D5" s="2">
        <v>7000</v>
      </c>
      <c r="E5" s="2">
        <v>5000</v>
      </c>
      <c r="F5" s="2">
        <v>2000</v>
      </c>
      <c r="G5">
        <f t="shared" si="0"/>
        <v>350</v>
      </c>
      <c r="H5" t="str">
        <f t="shared" si="1"/>
        <v>profit</v>
      </c>
      <c r="I5" t="str">
        <f t="shared" si="2"/>
        <v xml:space="preserve">yes </v>
      </c>
    </row>
    <row r="6" spans="1:9" ht="28.8" x14ac:dyDescent="0.3">
      <c r="A6" s="1">
        <v>45301</v>
      </c>
      <c r="B6" s="2" t="s">
        <v>6</v>
      </c>
      <c r="C6" s="2" t="s">
        <v>11</v>
      </c>
      <c r="D6" s="2">
        <v>14000</v>
      </c>
      <c r="E6" s="2">
        <v>10000</v>
      </c>
      <c r="F6" s="2">
        <v>4000</v>
      </c>
      <c r="G6">
        <f t="shared" si="0"/>
        <v>350</v>
      </c>
      <c r="H6" t="str">
        <f t="shared" si="1"/>
        <v>profit</v>
      </c>
      <c r="I6" t="str">
        <f t="shared" si="2"/>
        <v xml:space="preserve">yes </v>
      </c>
    </row>
    <row r="7" spans="1:9" x14ac:dyDescent="0.3">
      <c r="A7" s="1">
        <v>45302</v>
      </c>
      <c r="B7" s="2" t="s">
        <v>8</v>
      </c>
      <c r="C7" s="2" t="s">
        <v>9</v>
      </c>
      <c r="D7" s="2">
        <v>8500</v>
      </c>
      <c r="E7" s="2">
        <v>5500</v>
      </c>
      <c r="F7" s="2">
        <v>3000</v>
      </c>
      <c r="G7">
        <f t="shared" si="0"/>
        <v>283.33333333333337</v>
      </c>
      <c r="H7" t="str">
        <f t="shared" si="1"/>
        <v>profit</v>
      </c>
      <c r="I7" t="str">
        <f t="shared" si="2"/>
        <v xml:space="preserve">yes </v>
      </c>
    </row>
    <row r="8" spans="1:9" ht="28.8" x14ac:dyDescent="0.3">
      <c r="A8" s="1">
        <v>45303</v>
      </c>
      <c r="B8" s="2" t="s">
        <v>10</v>
      </c>
      <c r="C8" s="2" t="s">
        <v>7</v>
      </c>
      <c r="D8" s="2">
        <v>9500</v>
      </c>
      <c r="E8" s="2">
        <v>7000</v>
      </c>
      <c r="F8" s="2">
        <v>2500</v>
      </c>
      <c r="G8">
        <f t="shared" si="0"/>
        <v>380</v>
      </c>
      <c r="H8" t="str">
        <f t="shared" si="1"/>
        <v>profit</v>
      </c>
      <c r="I8" t="str">
        <f t="shared" si="2"/>
        <v xml:space="preserve">yes </v>
      </c>
    </row>
    <row r="9" spans="1:9" ht="28.8" x14ac:dyDescent="0.3">
      <c r="A9" s="1">
        <v>45304</v>
      </c>
      <c r="B9" s="2" t="s">
        <v>12</v>
      </c>
      <c r="C9" s="2" t="s">
        <v>11</v>
      </c>
      <c r="D9" s="2">
        <v>16000</v>
      </c>
      <c r="E9" s="2">
        <v>11000</v>
      </c>
      <c r="F9" s="2">
        <v>5000</v>
      </c>
      <c r="G9">
        <f t="shared" si="0"/>
        <v>320</v>
      </c>
      <c r="H9" t="str">
        <f t="shared" si="1"/>
        <v>profit</v>
      </c>
      <c r="I9" t="str">
        <f t="shared" si="2"/>
        <v xml:space="preserve">yes </v>
      </c>
    </row>
    <row r="10" spans="1:9" x14ac:dyDescent="0.3">
      <c r="A10" s="1">
        <v>45305</v>
      </c>
      <c r="B10" s="2" t="s">
        <v>6</v>
      </c>
      <c r="C10" s="2" t="s">
        <v>9</v>
      </c>
      <c r="D10" s="2">
        <v>7500</v>
      </c>
      <c r="E10" s="2">
        <v>4500</v>
      </c>
      <c r="F10" s="2">
        <v>3000</v>
      </c>
      <c r="G10">
        <f t="shared" si="0"/>
        <v>250</v>
      </c>
      <c r="H10" t="str">
        <f t="shared" si="1"/>
        <v>profit</v>
      </c>
      <c r="I10" t="str">
        <f t="shared" si="2"/>
        <v xml:space="preserve">yes </v>
      </c>
    </row>
    <row r="11" spans="1:9" ht="28.8" x14ac:dyDescent="0.3">
      <c r="A11" s="1">
        <v>45306</v>
      </c>
      <c r="B11" s="2" t="s">
        <v>8</v>
      </c>
      <c r="C11" s="2" t="s">
        <v>7</v>
      </c>
      <c r="D11" s="2">
        <v>12500</v>
      </c>
      <c r="E11" s="2">
        <v>9000</v>
      </c>
      <c r="F11" s="2">
        <v>3500</v>
      </c>
      <c r="G11">
        <f t="shared" si="0"/>
        <v>357.14285714285717</v>
      </c>
      <c r="H11" t="str">
        <f t="shared" si="1"/>
        <v>profit</v>
      </c>
      <c r="I11" t="str">
        <f t="shared" si="2"/>
        <v xml:space="preserve">yes </v>
      </c>
    </row>
    <row r="12" spans="1:9" ht="28.8" x14ac:dyDescent="0.3">
      <c r="A12" s="1">
        <v>45307</v>
      </c>
      <c r="B12" s="2" t="s">
        <v>10</v>
      </c>
      <c r="C12" s="2" t="s">
        <v>11</v>
      </c>
      <c r="D12" s="2">
        <v>17000</v>
      </c>
      <c r="E12" s="2">
        <v>12000</v>
      </c>
      <c r="F12" s="2">
        <v>5000</v>
      </c>
      <c r="G12">
        <f t="shared" si="0"/>
        <v>340</v>
      </c>
      <c r="H12" t="str">
        <f t="shared" si="1"/>
        <v>profit</v>
      </c>
      <c r="I12" t="str">
        <f t="shared" si="2"/>
        <v xml:space="preserve">yes </v>
      </c>
    </row>
    <row r="13" spans="1:9" x14ac:dyDescent="0.3">
      <c r="A13" s="1">
        <v>45308</v>
      </c>
      <c r="B13" s="2" t="s">
        <v>12</v>
      </c>
      <c r="C13" s="2" t="s">
        <v>9</v>
      </c>
      <c r="D13" s="2">
        <v>6500</v>
      </c>
      <c r="E13" s="2">
        <v>4000</v>
      </c>
      <c r="F13" s="2">
        <v>2500</v>
      </c>
      <c r="G13">
        <f t="shared" si="0"/>
        <v>260</v>
      </c>
      <c r="H13" t="str">
        <f t="shared" si="1"/>
        <v>profit</v>
      </c>
      <c r="I13" t="str">
        <f t="shared" si="2"/>
        <v xml:space="preserve">yes </v>
      </c>
    </row>
    <row r="14" spans="1:9" ht="28.8" x14ac:dyDescent="0.3">
      <c r="A14" s="1">
        <v>45309</v>
      </c>
      <c r="B14" s="2" t="s">
        <v>6</v>
      </c>
      <c r="C14" s="2" t="s">
        <v>7</v>
      </c>
      <c r="D14" s="2">
        <v>10500</v>
      </c>
      <c r="E14" s="2">
        <v>7500</v>
      </c>
      <c r="F14" s="2">
        <v>3000</v>
      </c>
      <c r="G14">
        <f t="shared" si="0"/>
        <v>350</v>
      </c>
      <c r="H14" t="str">
        <f t="shared" si="1"/>
        <v>profit</v>
      </c>
      <c r="I14" t="str">
        <f t="shared" si="2"/>
        <v xml:space="preserve">yes </v>
      </c>
    </row>
    <row r="15" spans="1:9" ht="28.8" x14ac:dyDescent="0.3">
      <c r="A15" s="1">
        <v>45310</v>
      </c>
      <c r="B15" s="2" t="s">
        <v>8</v>
      </c>
      <c r="C15" s="2" t="s">
        <v>11</v>
      </c>
      <c r="D15" s="2">
        <v>13500</v>
      </c>
      <c r="E15" s="2">
        <v>9500</v>
      </c>
      <c r="F15" s="2">
        <v>4000</v>
      </c>
      <c r="G15">
        <f t="shared" si="0"/>
        <v>337.5</v>
      </c>
      <c r="H15" t="str">
        <f t="shared" si="1"/>
        <v>profit</v>
      </c>
      <c r="I15" t="str">
        <f t="shared" si="2"/>
        <v xml:space="preserve">yes </v>
      </c>
    </row>
    <row r="16" spans="1:9" x14ac:dyDescent="0.3">
      <c r="A16" s="1">
        <v>45311</v>
      </c>
      <c r="B16" s="2" t="s">
        <v>10</v>
      </c>
      <c r="C16" s="2" t="s">
        <v>9</v>
      </c>
      <c r="D16" s="2">
        <v>8000</v>
      </c>
      <c r="E16" s="2">
        <v>5000</v>
      </c>
      <c r="F16" s="2">
        <v>3000</v>
      </c>
      <c r="G16">
        <f t="shared" si="0"/>
        <v>266.66666666666663</v>
      </c>
      <c r="H16" t="str">
        <f t="shared" si="1"/>
        <v>profit</v>
      </c>
      <c r="I16" t="str">
        <f t="shared" si="2"/>
        <v xml:space="preserve">yes </v>
      </c>
    </row>
    <row r="17" spans="1:9" ht="28.8" x14ac:dyDescent="0.3">
      <c r="A17" s="1">
        <v>45312</v>
      </c>
      <c r="B17" s="2" t="s">
        <v>12</v>
      </c>
      <c r="C17" s="2" t="s">
        <v>7</v>
      </c>
      <c r="D17" s="2">
        <v>12000</v>
      </c>
      <c r="E17" s="2">
        <v>8500</v>
      </c>
      <c r="F17" s="2">
        <v>3500</v>
      </c>
      <c r="G17">
        <f t="shared" si="0"/>
        <v>342.85714285714283</v>
      </c>
      <c r="H17" t="str">
        <f t="shared" si="1"/>
        <v>profit</v>
      </c>
      <c r="I17" t="str">
        <f t="shared" si="2"/>
        <v xml:space="preserve">yes </v>
      </c>
    </row>
    <row r="18" spans="1:9" ht="28.8" x14ac:dyDescent="0.3">
      <c r="A18" s="1">
        <v>45313</v>
      </c>
      <c r="B18" s="2" t="s">
        <v>6</v>
      </c>
      <c r="C18" s="2" t="s">
        <v>11</v>
      </c>
      <c r="D18" s="2">
        <v>14500</v>
      </c>
      <c r="E18" s="2">
        <v>10000</v>
      </c>
      <c r="F18" s="2">
        <v>4500</v>
      </c>
      <c r="G18">
        <f t="shared" si="0"/>
        <v>322.22222222222223</v>
      </c>
      <c r="H18" t="str">
        <f t="shared" si="1"/>
        <v>profit</v>
      </c>
      <c r="I18" t="str">
        <f t="shared" si="2"/>
        <v xml:space="preserve">yes </v>
      </c>
    </row>
    <row r="19" spans="1:9" x14ac:dyDescent="0.3">
      <c r="A19" s="1">
        <v>45314</v>
      </c>
      <c r="B19" s="2" t="s">
        <v>8</v>
      </c>
      <c r="C19" s="2" t="s">
        <v>9</v>
      </c>
      <c r="D19" s="2">
        <v>9500</v>
      </c>
      <c r="E19" s="2">
        <v>6000</v>
      </c>
      <c r="F19" s="2">
        <v>3500</v>
      </c>
      <c r="G19">
        <f t="shared" si="0"/>
        <v>271.42857142857144</v>
      </c>
      <c r="H19" t="str">
        <f t="shared" si="1"/>
        <v>profit</v>
      </c>
      <c r="I19" t="str">
        <f t="shared" si="2"/>
        <v xml:space="preserve">yes </v>
      </c>
    </row>
    <row r="20" spans="1:9" ht="28.8" x14ac:dyDescent="0.3">
      <c r="A20" s="1">
        <v>45315</v>
      </c>
      <c r="B20" s="2" t="s">
        <v>10</v>
      </c>
      <c r="C20" s="2" t="s">
        <v>7</v>
      </c>
      <c r="D20" s="2">
        <v>8500</v>
      </c>
      <c r="E20" s="2">
        <v>6000</v>
      </c>
      <c r="F20" s="2">
        <v>2500</v>
      </c>
      <c r="G20">
        <f t="shared" si="0"/>
        <v>340</v>
      </c>
      <c r="H20" t="str">
        <f t="shared" si="1"/>
        <v>profit</v>
      </c>
      <c r="I20" t="str">
        <f t="shared" si="2"/>
        <v xml:space="preserve">yes </v>
      </c>
    </row>
    <row r="21" spans="1:9" ht="28.8" x14ac:dyDescent="0.3">
      <c r="A21" s="1">
        <v>45316</v>
      </c>
      <c r="B21" s="2" t="s">
        <v>12</v>
      </c>
      <c r="C21" s="2" t="s">
        <v>11</v>
      </c>
      <c r="D21" s="2">
        <v>18000</v>
      </c>
      <c r="E21" s="2">
        <v>13000</v>
      </c>
      <c r="F21" s="2">
        <v>5000</v>
      </c>
      <c r="G21">
        <f t="shared" si="0"/>
        <v>360</v>
      </c>
      <c r="H21" t="str">
        <f t="shared" si="1"/>
        <v>profit</v>
      </c>
      <c r="I21" t="str">
        <f t="shared" si="2"/>
        <v xml:space="preserve">yes </v>
      </c>
    </row>
    <row r="22" spans="1:9" x14ac:dyDescent="0.3">
      <c r="A22" s="1">
        <v>45317</v>
      </c>
      <c r="B22" s="2" t="s">
        <v>6</v>
      </c>
      <c r="C22" s="2" t="s">
        <v>9</v>
      </c>
      <c r="D22" s="2">
        <v>7000</v>
      </c>
      <c r="E22" s="2">
        <v>4500</v>
      </c>
      <c r="F22" s="2">
        <v>2500</v>
      </c>
      <c r="G22">
        <f t="shared" si="0"/>
        <v>280</v>
      </c>
      <c r="H22" t="str">
        <f t="shared" si="1"/>
        <v>profit</v>
      </c>
      <c r="I22" t="str">
        <f t="shared" si="2"/>
        <v xml:space="preserve">yes </v>
      </c>
    </row>
    <row r="23" spans="1:9" ht="28.8" x14ac:dyDescent="0.3">
      <c r="A23" s="1">
        <v>45318</v>
      </c>
      <c r="B23" s="2" t="s">
        <v>8</v>
      </c>
      <c r="C23" s="2" t="s">
        <v>7</v>
      </c>
      <c r="D23" s="2">
        <v>11500</v>
      </c>
      <c r="E23" s="2">
        <v>8000</v>
      </c>
      <c r="F23" s="2">
        <v>3500</v>
      </c>
      <c r="G23">
        <f t="shared" si="0"/>
        <v>328.57142857142856</v>
      </c>
      <c r="H23" t="str">
        <f t="shared" si="1"/>
        <v>profit</v>
      </c>
      <c r="I23" t="str">
        <f t="shared" si="2"/>
        <v xml:space="preserve">yes </v>
      </c>
    </row>
    <row r="24" spans="1:9" ht="28.8" x14ac:dyDescent="0.3">
      <c r="A24" s="1">
        <v>45319</v>
      </c>
      <c r="B24" s="2" t="s">
        <v>10</v>
      </c>
      <c r="C24" s="2" t="s">
        <v>11</v>
      </c>
      <c r="D24" s="2">
        <v>15000</v>
      </c>
      <c r="E24" s="2">
        <v>10000</v>
      </c>
      <c r="F24" s="2">
        <v>5000</v>
      </c>
      <c r="G24">
        <f t="shared" si="0"/>
        <v>300</v>
      </c>
      <c r="H24" t="str">
        <f t="shared" si="1"/>
        <v>profit</v>
      </c>
      <c r="I24" t="str">
        <f t="shared" si="2"/>
        <v xml:space="preserve">yes </v>
      </c>
    </row>
    <row r="25" spans="1:9" x14ac:dyDescent="0.3">
      <c r="A25" s="1">
        <v>45320</v>
      </c>
      <c r="B25" s="2" t="s">
        <v>12</v>
      </c>
      <c r="C25" s="2" t="s">
        <v>9</v>
      </c>
      <c r="D25" s="2">
        <v>6000</v>
      </c>
      <c r="E25" s="2">
        <v>3500</v>
      </c>
      <c r="F25" s="2">
        <v>2500</v>
      </c>
      <c r="G25">
        <f t="shared" si="0"/>
        <v>240</v>
      </c>
      <c r="H25" t="str">
        <f t="shared" si="1"/>
        <v>profit</v>
      </c>
      <c r="I25" t="str">
        <f t="shared" si="2"/>
        <v xml:space="preserve">yes </v>
      </c>
    </row>
    <row r="26" spans="1:9" ht="28.8" x14ac:dyDescent="0.3">
      <c r="A26" s="1">
        <v>45321</v>
      </c>
      <c r="B26" s="2" t="s">
        <v>6</v>
      </c>
      <c r="C26" s="2" t="s">
        <v>7</v>
      </c>
      <c r="D26" s="2">
        <v>10000</v>
      </c>
      <c r="E26" s="2">
        <v>7500</v>
      </c>
      <c r="F26" s="2">
        <v>2500</v>
      </c>
      <c r="G26">
        <f t="shared" si="0"/>
        <v>400</v>
      </c>
      <c r="H26" t="str">
        <f t="shared" si="1"/>
        <v>profit</v>
      </c>
      <c r="I26" t="str">
        <f t="shared" si="2"/>
        <v xml:space="preserve">yes </v>
      </c>
    </row>
    <row r="27" spans="1:9" ht="28.8" x14ac:dyDescent="0.3">
      <c r="A27" s="1">
        <v>45322</v>
      </c>
      <c r="B27" s="2" t="s">
        <v>8</v>
      </c>
      <c r="C27" s="2" t="s">
        <v>11</v>
      </c>
      <c r="D27" s="2">
        <v>14000</v>
      </c>
      <c r="E27" s="2">
        <v>9500</v>
      </c>
      <c r="F27" s="2">
        <v>4500</v>
      </c>
      <c r="G27">
        <f t="shared" si="0"/>
        <v>311.11111111111114</v>
      </c>
      <c r="H27" t="str">
        <f t="shared" si="1"/>
        <v>profit</v>
      </c>
      <c r="I27" t="str">
        <f t="shared" si="2"/>
        <v xml:space="preserve">yes </v>
      </c>
    </row>
    <row r="28" spans="1:9" x14ac:dyDescent="0.3">
      <c r="A28" s="1">
        <v>45323</v>
      </c>
      <c r="B28" s="2" t="s">
        <v>10</v>
      </c>
      <c r="C28" s="2" t="s">
        <v>9</v>
      </c>
      <c r="D28" s="2">
        <v>7500</v>
      </c>
      <c r="E28" s="2">
        <v>5000</v>
      </c>
      <c r="F28" s="2">
        <v>2500</v>
      </c>
      <c r="G28">
        <f t="shared" si="0"/>
        <v>300</v>
      </c>
      <c r="H28" t="str">
        <f t="shared" si="1"/>
        <v>profit</v>
      </c>
      <c r="I28" t="str">
        <f t="shared" si="2"/>
        <v xml:space="preserve">yes </v>
      </c>
    </row>
    <row r="29" spans="1:9" ht="28.8" x14ac:dyDescent="0.3">
      <c r="A29" s="1">
        <v>45324</v>
      </c>
      <c r="B29" s="2" t="s">
        <v>12</v>
      </c>
      <c r="C29" s="2" t="s">
        <v>7</v>
      </c>
      <c r="D29" s="2">
        <v>13000</v>
      </c>
      <c r="E29" s="2">
        <v>9000</v>
      </c>
      <c r="F29" s="2">
        <v>4000</v>
      </c>
      <c r="G29">
        <f t="shared" si="0"/>
        <v>325</v>
      </c>
      <c r="H29" t="str">
        <f t="shared" si="1"/>
        <v>profit</v>
      </c>
      <c r="I29" t="str">
        <f t="shared" si="2"/>
        <v xml:space="preserve">yes </v>
      </c>
    </row>
    <row r="30" spans="1:9" ht="28.8" x14ac:dyDescent="0.3">
      <c r="A30" s="1">
        <v>45325</v>
      </c>
      <c r="B30" s="2" t="s">
        <v>6</v>
      </c>
      <c r="C30" s="2" t="s">
        <v>11</v>
      </c>
      <c r="D30" s="2">
        <v>15500</v>
      </c>
      <c r="E30" s="2">
        <v>11000</v>
      </c>
      <c r="F30" s="2">
        <v>4500</v>
      </c>
      <c r="G30">
        <f t="shared" si="0"/>
        <v>344.44444444444446</v>
      </c>
      <c r="H30" t="str">
        <f t="shared" si="1"/>
        <v>profit</v>
      </c>
      <c r="I30" t="str">
        <f t="shared" si="2"/>
        <v xml:space="preserve">yes </v>
      </c>
    </row>
    <row r="31" spans="1:9" x14ac:dyDescent="0.3">
      <c r="A31" s="1">
        <v>45326</v>
      </c>
      <c r="B31" s="2" t="s">
        <v>8</v>
      </c>
      <c r="C31" s="2" t="s">
        <v>9</v>
      </c>
      <c r="D31" s="2">
        <v>8000</v>
      </c>
      <c r="E31" s="2">
        <v>5000</v>
      </c>
      <c r="F31" s="2">
        <v>3000</v>
      </c>
      <c r="G31">
        <f t="shared" si="0"/>
        <v>266.66666666666663</v>
      </c>
      <c r="H31" t="str">
        <f t="shared" si="1"/>
        <v>profit</v>
      </c>
      <c r="I31" t="str">
        <f t="shared" si="2"/>
        <v xml:space="preserve">yes </v>
      </c>
    </row>
    <row r="32" spans="1:9" ht="28.8" x14ac:dyDescent="0.3">
      <c r="A32" s="1">
        <v>45327</v>
      </c>
      <c r="B32" s="2" t="s">
        <v>10</v>
      </c>
      <c r="C32" s="2" t="s">
        <v>7</v>
      </c>
      <c r="D32" s="2">
        <v>9000</v>
      </c>
      <c r="E32" s="2">
        <v>6500</v>
      </c>
      <c r="F32" s="2">
        <v>2500</v>
      </c>
      <c r="G32">
        <f t="shared" si="0"/>
        <v>360</v>
      </c>
      <c r="H32" t="str">
        <f t="shared" si="1"/>
        <v>profit</v>
      </c>
      <c r="I32" t="str">
        <f t="shared" si="2"/>
        <v xml:space="preserve">yes </v>
      </c>
    </row>
    <row r="33" spans="1:9" ht="28.8" x14ac:dyDescent="0.3">
      <c r="A33" s="1">
        <v>45328</v>
      </c>
      <c r="B33" s="2" t="s">
        <v>12</v>
      </c>
      <c r="C33" s="2" t="s">
        <v>11</v>
      </c>
      <c r="D33" s="2">
        <v>19000</v>
      </c>
      <c r="E33" s="2">
        <v>14000</v>
      </c>
      <c r="F33" s="2">
        <v>5000</v>
      </c>
      <c r="G33">
        <f t="shared" si="0"/>
        <v>380</v>
      </c>
      <c r="H33" t="str">
        <f t="shared" si="1"/>
        <v>profit</v>
      </c>
      <c r="I33" t="str">
        <f t="shared" si="2"/>
        <v xml:space="preserve">yes </v>
      </c>
    </row>
    <row r="34" spans="1:9" x14ac:dyDescent="0.3">
      <c r="A34" s="1">
        <v>45329</v>
      </c>
      <c r="B34" s="2" t="s">
        <v>6</v>
      </c>
      <c r="C34" s="2" t="s">
        <v>9</v>
      </c>
      <c r="D34" s="2">
        <v>6500</v>
      </c>
      <c r="E34" s="2">
        <v>4000</v>
      </c>
      <c r="F34" s="2">
        <v>2500</v>
      </c>
      <c r="G34">
        <f t="shared" si="0"/>
        <v>260</v>
      </c>
      <c r="H34" t="str">
        <f t="shared" si="1"/>
        <v>profit</v>
      </c>
      <c r="I34" t="str">
        <f t="shared" si="2"/>
        <v xml:space="preserve">yes </v>
      </c>
    </row>
    <row r="35" spans="1:9" ht="28.8" x14ac:dyDescent="0.3">
      <c r="A35" s="1">
        <v>45330</v>
      </c>
      <c r="B35" s="2" t="s">
        <v>8</v>
      </c>
      <c r="C35" s="2" t="s">
        <v>7</v>
      </c>
      <c r="D35" s="2">
        <v>10500</v>
      </c>
      <c r="E35" s="2">
        <v>7500</v>
      </c>
      <c r="F35" s="2">
        <v>3000</v>
      </c>
      <c r="G35">
        <f t="shared" si="0"/>
        <v>350</v>
      </c>
      <c r="H35" t="str">
        <f t="shared" si="1"/>
        <v>profit</v>
      </c>
      <c r="I35" t="str">
        <f t="shared" si="2"/>
        <v xml:space="preserve">yes </v>
      </c>
    </row>
    <row r="36" spans="1:9" ht="28.8" x14ac:dyDescent="0.3">
      <c r="A36" s="1">
        <v>45331</v>
      </c>
      <c r="B36" s="2" t="s">
        <v>10</v>
      </c>
      <c r="C36" s="2" t="s">
        <v>11</v>
      </c>
      <c r="D36" s="2">
        <v>14500</v>
      </c>
      <c r="E36" s="2">
        <v>9500</v>
      </c>
      <c r="F36" s="2">
        <v>5000</v>
      </c>
      <c r="G36">
        <f t="shared" si="0"/>
        <v>290</v>
      </c>
      <c r="H36" t="str">
        <f t="shared" si="1"/>
        <v>profit</v>
      </c>
      <c r="I36" t="str">
        <f t="shared" si="2"/>
        <v xml:space="preserve">yes </v>
      </c>
    </row>
    <row r="37" spans="1:9" x14ac:dyDescent="0.3">
      <c r="A37" s="1">
        <v>45332</v>
      </c>
      <c r="B37" s="2" t="s">
        <v>12</v>
      </c>
      <c r="C37" s="2" t="s">
        <v>9</v>
      </c>
      <c r="D37" s="2">
        <v>7500</v>
      </c>
      <c r="E37" s="2">
        <v>5000</v>
      </c>
      <c r="F37" s="2">
        <v>2500</v>
      </c>
      <c r="G37">
        <f t="shared" si="0"/>
        <v>300</v>
      </c>
      <c r="H37" t="str">
        <f t="shared" si="1"/>
        <v>profit</v>
      </c>
      <c r="I37" t="str">
        <f t="shared" si="2"/>
        <v xml:space="preserve">yes </v>
      </c>
    </row>
    <row r="38" spans="1:9" ht="28.8" x14ac:dyDescent="0.3">
      <c r="A38" s="1">
        <v>45333</v>
      </c>
      <c r="B38" s="2" t="s">
        <v>6</v>
      </c>
      <c r="C38" s="2" t="s">
        <v>7</v>
      </c>
      <c r="D38" s="2">
        <v>9500</v>
      </c>
      <c r="E38" s="2">
        <v>6500</v>
      </c>
      <c r="F38" s="2">
        <v>3000</v>
      </c>
      <c r="G38">
        <f t="shared" si="0"/>
        <v>316.66666666666663</v>
      </c>
      <c r="H38" t="str">
        <f t="shared" si="1"/>
        <v>profit</v>
      </c>
      <c r="I38" t="str">
        <f t="shared" si="2"/>
        <v xml:space="preserve">yes </v>
      </c>
    </row>
    <row r="39" spans="1:9" ht="28.8" x14ac:dyDescent="0.3">
      <c r="A39" s="1">
        <v>45334</v>
      </c>
      <c r="B39" s="2" t="s">
        <v>8</v>
      </c>
      <c r="C39" s="2" t="s">
        <v>11</v>
      </c>
      <c r="D39" s="2">
        <v>15000</v>
      </c>
      <c r="E39" s="2">
        <v>10000</v>
      </c>
      <c r="F39" s="2">
        <v>5000</v>
      </c>
      <c r="G39">
        <f t="shared" si="0"/>
        <v>300</v>
      </c>
      <c r="H39" t="str">
        <f t="shared" si="1"/>
        <v>profit</v>
      </c>
      <c r="I39" t="str">
        <f t="shared" si="2"/>
        <v xml:space="preserve">yes </v>
      </c>
    </row>
    <row r="40" spans="1:9" x14ac:dyDescent="0.3">
      <c r="A40" s="1">
        <v>45335</v>
      </c>
      <c r="B40" s="2" t="s">
        <v>10</v>
      </c>
      <c r="C40" s="2" t="s">
        <v>9</v>
      </c>
      <c r="D40" s="2">
        <v>7000</v>
      </c>
      <c r="E40" s="2">
        <v>4500</v>
      </c>
      <c r="F40" s="2">
        <v>2500</v>
      </c>
      <c r="G40">
        <f t="shared" si="0"/>
        <v>280</v>
      </c>
      <c r="H40" t="str">
        <f t="shared" si="1"/>
        <v>profit</v>
      </c>
      <c r="I40" t="str">
        <f t="shared" si="2"/>
        <v xml:space="preserve">yes </v>
      </c>
    </row>
    <row r="41" spans="1:9" ht="28.8" x14ac:dyDescent="0.3">
      <c r="A41" s="1">
        <v>45336</v>
      </c>
      <c r="B41" s="2" t="s">
        <v>12</v>
      </c>
      <c r="C41" s="2" t="s">
        <v>7</v>
      </c>
      <c r="D41" s="2">
        <v>12500</v>
      </c>
      <c r="E41" s="2">
        <v>8500</v>
      </c>
      <c r="F41" s="2">
        <v>4000</v>
      </c>
      <c r="G41">
        <f t="shared" si="0"/>
        <v>312.5</v>
      </c>
      <c r="H41" t="str">
        <f t="shared" si="1"/>
        <v>profit</v>
      </c>
      <c r="I41" t="str">
        <f t="shared" si="2"/>
        <v xml:space="preserve">yes </v>
      </c>
    </row>
    <row r="42" spans="1:9" ht="28.8" x14ac:dyDescent="0.3">
      <c r="A42" s="1">
        <v>45337</v>
      </c>
      <c r="B42" s="2" t="s">
        <v>6</v>
      </c>
      <c r="C42" s="2" t="s">
        <v>11</v>
      </c>
      <c r="D42" s="2">
        <v>16000</v>
      </c>
      <c r="E42" s="2">
        <v>11500</v>
      </c>
      <c r="F42" s="2">
        <v>4500</v>
      </c>
      <c r="G42">
        <f t="shared" si="0"/>
        <v>355.55555555555554</v>
      </c>
      <c r="H42" t="str">
        <f t="shared" si="1"/>
        <v>profit</v>
      </c>
      <c r="I42" t="str">
        <f t="shared" si="2"/>
        <v xml:space="preserve">yes </v>
      </c>
    </row>
    <row r="43" spans="1:9" x14ac:dyDescent="0.3">
      <c r="A43" s="1">
        <v>45338</v>
      </c>
      <c r="B43" s="2" t="s">
        <v>8</v>
      </c>
      <c r="C43" s="2" t="s">
        <v>9</v>
      </c>
      <c r="D43" s="2">
        <v>8500</v>
      </c>
      <c r="E43" s="2">
        <v>6000</v>
      </c>
      <c r="F43" s="2">
        <v>2500</v>
      </c>
      <c r="G43">
        <f t="shared" si="0"/>
        <v>340</v>
      </c>
      <c r="H43" t="str">
        <f t="shared" si="1"/>
        <v>profit</v>
      </c>
      <c r="I43" t="str">
        <f t="shared" si="2"/>
        <v xml:space="preserve">yes </v>
      </c>
    </row>
    <row r="44" spans="1:9" ht="28.8" x14ac:dyDescent="0.3">
      <c r="A44" s="1">
        <v>45339</v>
      </c>
      <c r="B44" s="2" t="s">
        <v>10</v>
      </c>
      <c r="C44" s="2" t="s">
        <v>7</v>
      </c>
      <c r="D44" s="2">
        <v>8000</v>
      </c>
      <c r="E44" s="2">
        <v>5500</v>
      </c>
      <c r="F44" s="2">
        <v>2500</v>
      </c>
      <c r="G44">
        <f t="shared" si="0"/>
        <v>320</v>
      </c>
      <c r="H44" t="str">
        <f t="shared" si="1"/>
        <v>profit</v>
      </c>
      <c r="I44" t="str">
        <f t="shared" si="2"/>
        <v xml:space="preserve">yes </v>
      </c>
    </row>
    <row r="45" spans="1:9" ht="28.8" x14ac:dyDescent="0.3">
      <c r="A45" s="1">
        <v>45340</v>
      </c>
      <c r="B45" s="2" t="s">
        <v>12</v>
      </c>
      <c r="C45" s="2" t="s">
        <v>11</v>
      </c>
      <c r="D45" s="2">
        <v>17000</v>
      </c>
      <c r="E45" s="2">
        <v>12500</v>
      </c>
      <c r="F45" s="2">
        <v>4500</v>
      </c>
      <c r="G45">
        <f t="shared" si="0"/>
        <v>377.77777777777777</v>
      </c>
      <c r="H45" t="str">
        <f t="shared" si="1"/>
        <v>profit</v>
      </c>
      <c r="I45" t="str">
        <f t="shared" si="2"/>
        <v xml:space="preserve">yes </v>
      </c>
    </row>
    <row r="46" spans="1:9" x14ac:dyDescent="0.3">
      <c r="A46" s="1">
        <v>45341</v>
      </c>
      <c r="B46" s="2" t="s">
        <v>6</v>
      </c>
      <c r="C46" s="2" t="s">
        <v>9</v>
      </c>
      <c r="D46" s="2">
        <v>9000</v>
      </c>
      <c r="E46" s="2">
        <v>6500</v>
      </c>
      <c r="F46" s="2">
        <v>2500</v>
      </c>
      <c r="G46">
        <f t="shared" si="0"/>
        <v>360</v>
      </c>
      <c r="H46" t="str">
        <f t="shared" si="1"/>
        <v>profit</v>
      </c>
      <c r="I46" t="str">
        <f t="shared" si="2"/>
        <v xml:space="preserve">yes </v>
      </c>
    </row>
    <row r="47" spans="1:9" ht="28.8" x14ac:dyDescent="0.3">
      <c r="A47" s="1">
        <v>45342</v>
      </c>
      <c r="B47" s="2" t="s">
        <v>8</v>
      </c>
      <c r="C47" s="2" t="s">
        <v>7</v>
      </c>
      <c r="D47" s="2">
        <v>11000</v>
      </c>
      <c r="E47" s="2">
        <v>7500</v>
      </c>
      <c r="F47" s="2">
        <v>3500</v>
      </c>
      <c r="G47">
        <f t="shared" si="0"/>
        <v>314.28571428571428</v>
      </c>
      <c r="H47" t="str">
        <f t="shared" si="1"/>
        <v>profit</v>
      </c>
      <c r="I47" t="str">
        <f t="shared" si="2"/>
        <v xml:space="preserve">yes </v>
      </c>
    </row>
    <row r="48" spans="1:9" ht="28.8" x14ac:dyDescent="0.3">
      <c r="A48" s="1">
        <v>45343</v>
      </c>
      <c r="B48" s="2" t="s">
        <v>10</v>
      </c>
      <c r="C48" s="2" t="s">
        <v>11</v>
      </c>
      <c r="D48" s="2">
        <v>15500</v>
      </c>
      <c r="E48" s="2">
        <v>10500</v>
      </c>
      <c r="F48" s="2">
        <v>5000</v>
      </c>
      <c r="G48">
        <f t="shared" si="0"/>
        <v>310</v>
      </c>
      <c r="H48" t="str">
        <f t="shared" si="1"/>
        <v>profit</v>
      </c>
      <c r="I48" t="str">
        <f t="shared" si="2"/>
        <v xml:space="preserve">yes </v>
      </c>
    </row>
    <row r="49" spans="1:9" x14ac:dyDescent="0.3">
      <c r="A49" s="1">
        <v>45344</v>
      </c>
      <c r="B49" s="2" t="s">
        <v>12</v>
      </c>
      <c r="C49" s="2" t="s">
        <v>9</v>
      </c>
      <c r="D49" s="2">
        <v>6500</v>
      </c>
      <c r="E49" s="2">
        <v>4000</v>
      </c>
      <c r="F49" s="2">
        <v>2500</v>
      </c>
      <c r="G49">
        <f t="shared" si="0"/>
        <v>260</v>
      </c>
      <c r="H49" t="str">
        <f t="shared" si="1"/>
        <v>profit</v>
      </c>
      <c r="I49" t="str">
        <f t="shared" si="2"/>
        <v xml:space="preserve">yes </v>
      </c>
    </row>
    <row r="50" spans="1:9" ht="28.8" x14ac:dyDescent="0.3">
      <c r="A50" s="1">
        <v>45345</v>
      </c>
      <c r="B50" s="2" t="s">
        <v>6</v>
      </c>
      <c r="C50" s="2" t="s">
        <v>7</v>
      </c>
      <c r="D50" s="2">
        <v>12000</v>
      </c>
      <c r="E50" s="2">
        <v>9000</v>
      </c>
      <c r="F50" s="2">
        <v>3000</v>
      </c>
      <c r="G50">
        <f t="shared" si="0"/>
        <v>400</v>
      </c>
      <c r="H50" t="str">
        <f t="shared" si="1"/>
        <v>profit</v>
      </c>
      <c r="I50" t="str">
        <f t="shared" si="2"/>
        <v xml:space="preserve">yes </v>
      </c>
    </row>
    <row r="51" spans="1:9" ht="28.8" x14ac:dyDescent="0.3">
      <c r="A51" s="1">
        <v>45346</v>
      </c>
      <c r="B51" s="2" t="s">
        <v>8</v>
      </c>
      <c r="C51" s="2" t="s">
        <v>11</v>
      </c>
      <c r="D51" s="2">
        <v>14000</v>
      </c>
      <c r="E51" s="2">
        <v>9500</v>
      </c>
      <c r="F51" s="2">
        <v>4500</v>
      </c>
      <c r="G51">
        <f t="shared" si="0"/>
        <v>311.11111111111114</v>
      </c>
      <c r="H51" t="str">
        <f t="shared" si="1"/>
        <v>profit</v>
      </c>
      <c r="I51" t="str">
        <f t="shared" si="2"/>
        <v xml:space="preserve">yes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Manasa Madgula</cp:lastModifiedBy>
  <dcterms:created xsi:type="dcterms:W3CDTF">2024-08-16T10:40:51Z</dcterms:created>
  <dcterms:modified xsi:type="dcterms:W3CDTF">2024-10-04T08:26:05Z</dcterms:modified>
</cp:coreProperties>
</file>