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https://d.docs.live.net/daaa110656d99a0c/Desktop/DATA ANALYTICS/EXCEL/"/>
    </mc:Choice>
  </mc:AlternateContent>
  <xr:revisionPtr revIDLastSave="0" documentId="8_{D3A86B1B-0F56-4344-840D-68F0E13320E4}" xr6:coauthVersionLast="47" xr6:coauthVersionMax="47" xr10:uidLastSave="{00000000-0000-0000-0000-000000000000}"/>
  <bookViews>
    <workbookView xWindow="-108" yWindow="-108" windowWidth="23256" windowHeight="12456" activeTab="4" xr2:uid="{00000000-000D-0000-FFFF-FFFF00000000}"/>
  </bookViews>
  <sheets>
    <sheet name="Expense" sheetId="1" r:id="rId1"/>
    <sheet name="Questions" sheetId="3" r:id="rId2"/>
    <sheet name="question" sheetId="4" r:id="rId3"/>
    <sheet name="ques" sheetId="5" r:id="rId4"/>
    <sheet name="Sheet4" sheetId="6" r:id="rId5"/>
    <sheet name="Tasks" sheetId="2" r:id="rId6"/>
  </sheets>
  <definedNames>
    <definedName name="_xlnm._FilterDatabase" localSheetId="0" hidden="1">Expense!$A$1:$C$51</definedName>
    <definedName name="_xlnm._FilterDatabase" localSheetId="3" hidden="1">ques!$A$3:$D$53</definedName>
    <definedName name="_xlnm._FilterDatabase" localSheetId="2" hidden="1">question!$A$3:$C$52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5" l="1"/>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7" i="5"/>
  <c r="G6" i="1"/>
  <c r="G5" i="1"/>
  <c r="G4" i="1"/>
  <c r="C52" i="1"/>
</calcChain>
</file>

<file path=xl/sharedStrings.xml><?xml version="1.0" encoding="utf-8"?>
<sst xmlns="http://schemas.openxmlformats.org/spreadsheetml/2006/main" count="400" uniqueCount="43">
  <si>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</si>
  <si>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</si>
  <si>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</si>
  <si>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</si>
  <si>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</si>
  <si>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</si>
  <si>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</si>
  <si>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</si>
  <si>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</si>
  <si>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</si>
  <si>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</si>
  <si>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</si>
  <si>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</si>
  <si>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</si>
  <si>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</si>
  <si>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</si>
  <si>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</si>
  <si>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</si>
  <si>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</si>
  <si>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</si>
  <si>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</si>
  <si>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</si>
  <si>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</si>
  <si>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</si>
  <si>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1Q) online shopping, ordering food and gifts</t>
  </si>
  <si>
    <t>online shopping</t>
  </si>
  <si>
    <t>ordering food</t>
  </si>
  <si>
    <t>gifts</t>
  </si>
  <si>
    <t>2Q) Calculate the total expenses against each distinct item.</t>
  </si>
  <si>
    <t>3Q) Arrange the item-wise total expense in descending order.</t>
  </si>
  <si>
    <t>4Q) Present the item-wise total expense through a chart that shows the expense of each item as a percentage of the total expense. Don’t take trip expenses into consideration.</t>
  </si>
  <si>
    <t>5Q) Present the expense pattern visually over 3 months.</t>
  </si>
  <si>
    <t>6Q) Add a new column to the data table, name it as “Category” and apply data validation with drop-down fields as “Essentials” and “Non-essentials”. Fill in the column.</t>
  </si>
  <si>
    <t>Category</t>
  </si>
  <si>
    <t>non essential</t>
  </si>
  <si>
    <t>essential</t>
  </si>
  <si>
    <t>7Q) Add another new column and name it as “Cost Type”. For each item, if the expense is more than 2000, tag it as “Over budget”, else, tag it as “Within budget”.</t>
  </si>
  <si>
    <t>Budget</t>
  </si>
  <si>
    <t>8Q) Mention the ways how Priya can reduce her expenses. Justify each point.</t>
  </si>
  <si>
    <t>In my point of view, ordering food is of wasting of money as priya has fish and chicken, vegetables and fruits to cook and eat. So, here she can cut these expenses.</t>
  </si>
  <si>
    <t>we can reduce some of the expenses from online shopping and gifts as it is not necessary or essential things for daily needs.</t>
  </si>
  <si>
    <t xml:space="preserve">movie with friends can also reduce some of the expenses so that she can manage it well </t>
  </si>
  <si>
    <t>we can cut of the trips to manage the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</si>
</sst>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1"/>
      <color rgb="FF002060"/>
      <name val="Calibri"/>
      <family val="2"/>
      <scheme val="minor"/>
    </font>
    <font>
      <b/>
      <sz val="14"/>
      <color rgb="FF002060"/>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0" fillId="0" borderId="0" xfId="0" applyAlignment="1"/>
    <xf numFmtId="14" fontId="3" fillId="2" borderId="1" xfId="0" applyNumberFormat="1" applyFont="1" applyFill="1" applyBorder="1" applyAlignment="1">
      <alignment horizontal="center" vertical="center"/>
    </xf>
    <xf numFmtId="0" fontId="3" fillId="2" borderId="1" xfId="0" applyFont="1" applyFill="1" applyBorder="1" applyAlignment="1">
      <alignment vertical="center"/>
    </xf>
    <xf numFmtId="0" fontId="3" fillId="4" borderId="1" xfId="0" applyFont="1" applyFill="1" applyBorder="1" applyAlignment="1">
      <alignment horizontal="right" vertical="center"/>
    </xf>
    <xf numFmtId="14" fontId="3" fillId="3" borderId="1" xfId="0" applyNumberFormat="1" applyFont="1" applyFill="1" applyBorder="1" applyAlignment="1">
      <alignment horizontal="center" vertical="center"/>
    </xf>
    <xf numFmtId="0" fontId="3" fillId="3" borderId="1" xfId="0" applyFont="1" applyFill="1" applyBorder="1" applyAlignment="1">
      <alignment vertical="center"/>
    </xf>
    <xf numFmtId="4" fontId="3" fillId="4" borderId="1" xfId="0" applyNumberFormat="1" applyFont="1" applyFill="1" applyBorder="1" applyAlignment="1">
      <alignment horizontal="right" vertical="center"/>
    </xf>
    <xf numFmtId="0" fontId="0" fillId="0" borderId="1" xfId="0" applyBorder="1" applyAlignment="1">
      <alignment vertical="center"/>
    </xf>
    <xf numFmtId="0" fontId="6" fillId="0" borderId="0" xfId="0" applyFont="1" applyAlignment="1">
      <alignment vertical="center"/>
    </xf>
    <xf numFmtId="0" fontId="7"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8"/>
            <c:bubble3D val="0"/>
            <c:spPr>
              <a:solidFill>
                <a:schemeClr val="accent1">
                  <a:lumMod val="80000"/>
                </a:schemeClr>
              </a:solidFill>
              <a:ln>
                <a:noFill/>
              </a:ln>
              <a:effectLst>
                <a:outerShdw blurRad="254000" sx="102000" sy="102000" algn="ctr" rotWithShape="0">
                  <a:prstClr val="black">
                    <a:alpha val="20000"/>
                  </a:prstClr>
                </a:outerShdw>
              </a:effectLst>
            </c:spPr>
          </c:dPt>
          <c:dPt>
            <c:idx val="19"/>
            <c:bubble3D val="0"/>
            <c:spPr>
              <a:solidFill>
                <a:schemeClr val="accent2">
                  <a:lumMod val="80000"/>
                </a:schemeClr>
              </a:solidFill>
              <a:ln>
                <a:noFill/>
              </a:ln>
              <a:effectLst>
                <a:outerShdw blurRad="254000" sx="102000" sy="102000" algn="ctr" rotWithShape="0">
                  <a:prstClr val="black">
                    <a:alpha val="20000"/>
                  </a:prstClr>
                </a:outerShdw>
              </a:effectLst>
            </c:spPr>
          </c:dPt>
          <c:dPt>
            <c:idx val="20"/>
            <c:bubble3D val="0"/>
            <c:spPr>
              <a:solidFill>
                <a:schemeClr val="accent3">
                  <a:lumMod val="80000"/>
                </a:schemeClr>
              </a:solidFill>
              <a:ln>
                <a:noFill/>
              </a:ln>
              <a:effectLst>
                <a:outerShdw blurRad="254000" sx="102000" sy="102000" algn="ctr" rotWithShape="0">
                  <a:prstClr val="black">
                    <a:alpha val="20000"/>
                  </a:prstClr>
                </a:outerShdw>
              </a:effectLst>
            </c:spPr>
          </c:dPt>
          <c:dPt>
            <c:idx val="21"/>
            <c:bubble3D val="0"/>
            <c:spPr>
              <a:solidFill>
                <a:schemeClr val="accent4">
                  <a:lumMod val="80000"/>
                </a:schemeClr>
              </a:solidFill>
              <a:ln>
                <a:noFill/>
              </a:ln>
              <a:effectLst>
                <a:outerShdw blurRad="254000" sx="102000" sy="102000" algn="ctr" rotWithShape="0">
                  <a:prstClr val="black">
                    <a:alpha val="20000"/>
                  </a:prstClr>
                </a:outerShdw>
              </a:effectLst>
            </c:spPr>
          </c:dPt>
          <c:dPt>
            <c:idx val="22"/>
            <c:bubble3D val="0"/>
            <c:spPr>
              <a:solidFill>
                <a:schemeClr val="accent5">
                  <a:lumMod val="80000"/>
                </a:schemeClr>
              </a:solidFill>
              <a:ln>
                <a:noFill/>
              </a:ln>
              <a:effectLst>
                <a:outerShdw blurRad="254000" sx="102000" sy="102000" algn="ctr" rotWithShape="0">
                  <a:prstClr val="black">
                    <a:alpha val="20000"/>
                  </a:prstClr>
                </a:outerShdw>
              </a:effectLst>
            </c:spPr>
          </c:dPt>
          <c:dPt>
            <c:idx val="23"/>
            <c:bubble3D val="0"/>
            <c:spPr>
              <a:solidFill>
                <a:schemeClr val="accent6">
                  <a:lumMod val="80000"/>
                </a:schemeClr>
              </a:solidFill>
              <a:ln>
                <a:noFill/>
              </a:ln>
              <a:effectLst>
                <a:outerShdw blurRad="254000" sx="102000" sy="102000" algn="ctr" rotWithShape="0">
                  <a:prstClr val="black">
                    <a:alpha val="20000"/>
                  </a:prstClr>
                </a:outerShdw>
              </a:effectLst>
            </c:spPr>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30"/>
            <c:bubble3D val="0"/>
            <c:spPr>
              <a:solidFill>
                <a:schemeClr val="accent1">
                  <a:lumMod val="50000"/>
                </a:schemeClr>
              </a:solidFill>
              <a:ln>
                <a:noFill/>
              </a:ln>
              <a:effectLst>
                <a:outerShdw blurRad="254000" sx="102000" sy="102000" algn="ctr" rotWithShape="0">
                  <a:prstClr val="black">
                    <a:alpha val="20000"/>
                  </a:prstClr>
                </a:outerShdw>
              </a:effectLst>
            </c:spPr>
          </c:dPt>
          <c:dPt>
            <c:idx val="31"/>
            <c:bubble3D val="0"/>
            <c:spPr>
              <a:solidFill>
                <a:schemeClr val="accent2">
                  <a:lumMod val="50000"/>
                </a:schemeClr>
              </a:solidFill>
              <a:ln>
                <a:noFill/>
              </a:ln>
              <a:effectLst>
                <a:outerShdw blurRad="254000" sx="102000" sy="102000" algn="ctr" rotWithShape="0">
                  <a:prstClr val="black">
                    <a:alpha val="20000"/>
                  </a:prstClr>
                </a:outerShdw>
              </a:effectLst>
            </c:spPr>
          </c:dPt>
          <c:dPt>
            <c:idx val="32"/>
            <c:bubble3D val="0"/>
            <c:spPr>
              <a:solidFill>
                <a:schemeClr val="accent3">
                  <a:lumMod val="50000"/>
                </a:schemeClr>
              </a:solidFill>
              <a:ln>
                <a:noFill/>
              </a:ln>
              <a:effectLst>
                <a:outerShdw blurRad="254000" sx="102000" sy="102000" algn="ctr" rotWithShape="0">
                  <a:prstClr val="black">
                    <a:alpha val="20000"/>
                  </a:prstClr>
                </a:outerShdw>
              </a:effectLst>
            </c:spPr>
          </c:dPt>
          <c:dPt>
            <c:idx val="33"/>
            <c:bubble3D val="0"/>
            <c:spPr>
              <a:solidFill>
                <a:schemeClr val="accent4">
                  <a:lumMod val="50000"/>
                </a:schemeClr>
              </a:solidFill>
              <a:ln>
                <a:noFill/>
              </a:ln>
              <a:effectLst>
                <a:outerShdw blurRad="254000" sx="102000" sy="102000" algn="ctr" rotWithShape="0">
                  <a:prstClr val="black">
                    <a:alpha val="20000"/>
                  </a:prstClr>
                </a:outerShdw>
              </a:effectLst>
            </c:spPr>
          </c:dPt>
          <c:dPt>
            <c:idx val="34"/>
            <c:bubble3D val="0"/>
            <c:spPr>
              <a:solidFill>
                <a:schemeClr val="accent5">
                  <a:lumMod val="50000"/>
                </a:schemeClr>
              </a:solidFill>
              <a:ln>
                <a:noFill/>
              </a:ln>
              <a:effectLst>
                <a:outerShdw blurRad="254000" sx="102000" sy="102000" algn="ctr" rotWithShape="0">
                  <a:prstClr val="black">
                    <a:alpha val="20000"/>
                  </a:prstClr>
                </a:outerShdw>
              </a:effectLst>
            </c:spPr>
          </c:dPt>
          <c:dPt>
            <c:idx val="35"/>
            <c:bubble3D val="0"/>
            <c:spPr>
              <a:solidFill>
                <a:schemeClr val="accent6">
                  <a:lumMod val="50000"/>
                </a:schemeClr>
              </a:solidFill>
              <a:ln>
                <a:noFill/>
              </a:ln>
              <a:effectLst>
                <a:outerShdw blurRad="254000" sx="102000" sy="102000" algn="ctr" rotWithShape="0">
                  <a:prstClr val="black">
                    <a:alpha val="20000"/>
                  </a:prstClr>
                </a:outerShdw>
              </a:effectLst>
            </c:spPr>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42"/>
            <c:bubble3D val="0"/>
            <c:spPr>
              <a:solidFill>
                <a:schemeClr val="accent1">
                  <a:lumMod val="70000"/>
                </a:schemeClr>
              </a:solidFill>
              <a:ln>
                <a:noFill/>
              </a:ln>
              <a:effectLst>
                <a:outerShdw blurRad="254000" sx="102000" sy="102000" algn="ctr" rotWithShape="0">
                  <a:prstClr val="black">
                    <a:alpha val="20000"/>
                  </a:prstClr>
                </a:outerShdw>
              </a:effectLst>
            </c:spPr>
          </c:dPt>
          <c:dPt>
            <c:idx val="43"/>
            <c:bubble3D val="0"/>
            <c:spPr>
              <a:solidFill>
                <a:schemeClr val="accent2">
                  <a:lumMod val="70000"/>
                </a:schemeClr>
              </a:solidFill>
              <a:ln>
                <a:noFill/>
              </a:ln>
              <a:effectLst>
                <a:outerShdw blurRad="254000" sx="102000" sy="102000" algn="ctr" rotWithShape="0">
                  <a:prstClr val="black">
                    <a:alpha val="20000"/>
                  </a:prstClr>
                </a:outerShdw>
              </a:effectLst>
            </c:spPr>
          </c:dPt>
          <c:dPt>
            <c:idx val="44"/>
            <c:bubble3D val="0"/>
            <c:spPr>
              <a:solidFill>
                <a:schemeClr val="accent3">
                  <a:lumMod val="70000"/>
                </a:schemeClr>
              </a:solidFill>
              <a:ln>
                <a:noFill/>
              </a:ln>
              <a:effectLst>
                <a:outerShdw blurRad="254000" sx="102000" sy="102000" algn="ctr" rotWithShape="0">
                  <a:prstClr val="black">
                    <a:alpha val="20000"/>
                  </a:prstClr>
                </a:outerShdw>
              </a:effectLst>
            </c:spPr>
          </c:dPt>
          <c:dPt>
            <c:idx val="45"/>
            <c:bubble3D val="0"/>
            <c:spPr>
              <a:solidFill>
                <a:schemeClr val="accent4">
                  <a:lumMod val="70000"/>
                </a:schemeClr>
              </a:solidFill>
              <a:ln>
                <a:noFill/>
              </a:ln>
              <a:effectLst>
                <a:outerShdw blurRad="254000" sx="102000" sy="102000" algn="ctr" rotWithShape="0">
                  <a:prstClr val="black">
                    <a:alpha val="20000"/>
                  </a:prstClr>
                </a:outerShdw>
              </a:effectLst>
            </c:spPr>
          </c:dPt>
          <c:dPt>
            <c:idx val="46"/>
            <c:bubble3D val="0"/>
            <c:spPr>
              <a:solidFill>
                <a:schemeClr val="accent5">
                  <a:lumMod val="70000"/>
                </a:schemeClr>
              </a:solidFill>
              <a:ln>
                <a:noFill/>
              </a:ln>
              <a:effectLst>
                <a:outerShdw blurRad="254000" sx="102000" sy="102000" algn="ctr" rotWithShape="0">
                  <a:prstClr val="black">
                    <a:alpha val="20000"/>
                  </a:prstClr>
                </a:outerShdw>
              </a:effectLst>
            </c:spPr>
          </c:dPt>
          <c:dPt>
            <c:idx val="47"/>
            <c:bubble3D val="0"/>
            <c:spPr>
              <a:solidFill>
                <a:schemeClr val="accent6">
                  <a:lumMod val="70000"/>
                </a:schemeClr>
              </a:solidFill>
              <a:ln>
                <a:noFill/>
              </a:ln>
              <a:effectLst>
                <a:outerShdw blurRad="254000" sx="102000" sy="102000" algn="ctr" rotWithShape="0">
                  <a:prstClr val="black">
                    <a:alpha val="20000"/>
                  </a:prstClr>
                </a:outerShdw>
              </a:effectLst>
            </c:spPr>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Questions!$E$3:$E$52</c:f>
              <c:strCache>
                <c:ptCount val="50"/>
                <c:pt idx="0">
                  <c:v>Medicine</c:v>
                </c:pt>
                <c:pt idx="1">
                  <c:v>Online shopping</c:v>
                </c:pt>
                <c:pt idx="2">
                  <c:v>Other essential items</c:v>
                </c:pt>
                <c:pt idx="3">
                  <c:v>Vegetables &amp; Fruit</c:v>
                </c:pt>
                <c:pt idx="4">
                  <c:v>Fish &amp; Chicken</c:v>
                </c:pt>
                <c:pt idx="5">
                  <c:v>Gifts</c:v>
                </c:pt>
                <c:pt idx="6">
                  <c:v>Ordering food</c:v>
                </c:pt>
                <c:pt idx="7">
                  <c:v>Movie with friends</c:v>
                </c:pt>
                <c:pt idx="8">
                  <c:v>Mobile Bill Payment</c:v>
                </c:pt>
                <c:pt idx="9">
                  <c:v>Online shopping</c:v>
                </c:pt>
                <c:pt idx="10">
                  <c:v>Medicine</c:v>
                </c:pt>
                <c:pt idx="11">
                  <c:v>Ordering food</c:v>
                </c:pt>
                <c:pt idx="12">
                  <c:v>Other essential items</c:v>
                </c:pt>
                <c:pt idx="13">
                  <c:v>Fish &amp; Chicken</c:v>
                </c:pt>
                <c:pt idx="14">
                  <c:v>Cab to office</c:v>
                </c:pt>
                <c:pt idx="15">
                  <c:v>Cab to office</c:v>
                </c:pt>
                <c:pt idx="16">
                  <c:v>Movie with friends</c:v>
                </c:pt>
                <c:pt idx="17">
                  <c:v>Vegetables &amp; Fruit</c:v>
                </c:pt>
                <c:pt idx="18">
                  <c:v>Cab to office</c:v>
                </c:pt>
                <c:pt idx="19">
                  <c:v>Other essential items</c:v>
                </c:pt>
                <c:pt idx="20">
                  <c:v>Online shopping</c:v>
                </c:pt>
                <c:pt idx="21">
                  <c:v>Gifts</c:v>
                </c:pt>
                <c:pt idx="22">
                  <c:v>Gifts</c:v>
                </c:pt>
                <c:pt idx="23">
                  <c:v>Online Shopping</c:v>
                </c:pt>
                <c:pt idx="24">
                  <c:v>Fish &amp; Chicken</c:v>
                </c:pt>
                <c:pt idx="25">
                  <c:v>Other essential items</c:v>
                </c:pt>
                <c:pt idx="26">
                  <c:v>Vegetables &amp; Fruit</c:v>
                </c:pt>
                <c:pt idx="27">
                  <c:v>Online Shopping</c:v>
                </c:pt>
                <c:pt idx="28">
                  <c:v>Fish &amp; Chicken</c:v>
                </c:pt>
                <c:pt idx="29">
                  <c:v>Medicine</c:v>
                </c:pt>
                <c:pt idx="30">
                  <c:v>Mobile Bill Payment</c:v>
                </c:pt>
                <c:pt idx="31">
                  <c:v>Cab to office</c:v>
                </c:pt>
                <c:pt idx="32">
                  <c:v>Movie with friends</c:v>
                </c:pt>
                <c:pt idx="33">
                  <c:v>Vegetables &amp; Fruit</c:v>
                </c:pt>
                <c:pt idx="34">
                  <c:v>Other essential items</c:v>
                </c:pt>
                <c:pt idx="35">
                  <c:v>Fish &amp; Chicken</c:v>
                </c:pt>
                <c:pt idx="36">
                  <c:v>Ordering food</c:v>
                </c:pt>
                <c:pt idx="37">
                  <c:v>Movie with friends</c:v>
                </c:pt>
                <c:pt idx="38">
                  <c:v>Online shopping</c:v>
                </c:pt>
                <c:pt idx="39">
                  <c:v>Ordering food</c:v>
                </c:pt>
                <c:pt idx="40">
                  <c:v>Movie with friends</c:v>
                </c:pt>
                <c:pt idx="41">
                  <c:v>Other essential items</c:v>
                </c:pt>
                <c:pt idx="42">
                  <c:v>Vegetables &amp; Fruit</c:v>
                </c:pt>
                <c:pt idx="43">
                  <c:v>Medicine</c:v>
                </c:pt>
                <c:pt idx="44">
                  <c:v>Trip</c:v>
                </c:pt>
                <c:pt idx="45">
                  <c:v>Gifts</c:v>
                </c:pt>
                <c:pt idx="46">
                  <c:v>Mobile Bill Payment</c:v>
                </c:pt>
                <c:pt idx="47">
                  <c:v>Ordering food</c:v>
                </c:pt>
                <c:pt idx="48">
                  <c:v>Fish &amp; Chicken</c:v>
                </c:pt>
                <c:pt idx="49">
                  <c:v>Vegetables &amp; Fruit</c:v>
                </c:pt>
              </c:strCache>
            </c:strRef>
          </c:cat>
          <c:val>
            <c:numRef>
              <c:f>Questions!$F$3:$F$52</c:f>
              <c:numCache>
                <c:formatCode>General</c:formatCode>
                <c:ptCount val="50"/>
                <c:pt idx="0">
                  <c:v>2300</c:v>
                </c:pt>
                <c:pt idx="1">
                  <c:v>767</c:v>
                </c:pt>
                <c:pt idx="2" formatCode="#,##0.00">
                  <c:v>2500</c:v>
                </c:pt>
                <c:pt idx="3">
                  <c:v>710</c:v>
                </c:pt>
                <c:pt idx="4">
                  <c:v>760</c:v>
                </c:pt>
                <c:pt idx="5" formatCode="#,##0.00">
                  <c:v>1900</c:v>
                </c:pt>
                <c:pt idx="6">
                  <c:v>450</c:v>
                </c:pt>
                <c:pt idx="7">
                  <c:v>620</c:v>
                </c:pt>
                <c:pt idx="8">
                  <c:v>470</c:v>
                </c:pt>
                <c:pt idx="9">
                  <c:v>970</c:v>
                </c:pt>
                <c:pt idx="10" formatCode="#,##0.00">
                  <c:v>1075</c:v>
                </c:pt>
                <c:pt idx="11">
                  <c:v>489</c:v>
                </c:pt>
                <c:pt idx="12" formatCode="#,##0.00">
                  <c:v>1574.1</c:v>
                </c:pt>
                <c:pt idx="13">
                  <c:v>550</c:v>
                </c:pt>
                <c:pt idx="14">
                  <c:v>423</c:v>
                </c:pt>
                <c:pt idx="15">
                  <c:v>358.22</c:v>
                </c:pt>
                <c:pt idx="16">
                  <c:v>520</c:v>
                </c:pt>
                <c:pt idx="17">
                  <c:v>300</c:v>
                </c:pt>
                <c:pt idx="18">
                  <c:v>407.05</c:v>
                </c:pt>
                <c:pt idx="19">
                  <c:v>300</c:v>
                </c:pt>
                <c:pt idx="20" formatCode="#,##0.00">
                  <c:v>2327</c:v>
                </c:pt>
                <c:pt idx="21">
                  <c:v>1150</c:v>
                </c:pt>
                <c:pt idx="22" formatCode="#,##0.00">
                  <c:v>1138</c:v>
                </c:pt>
                <c:pt idx="23">
                  <c:v>500</c:v>
                </c:pt>
                <c:pt idx="24">
                  <c:v>702</c:v>
                </c:pt>
                <c:pt idx="25" formatCode="#,##0.00">
                  <c:v>1600</c:v>
                </c:pt>
                <c:pt idx="26">
                  <c:v>600</c:v>
                </c:pt>
                <c:pt idx="27">
                  <c:v>900</c:v>
                </c:pt>
                <c:pt idx="28">
                  <c:v>150</c:v>
                </c:pt>
                <c:pt idx="29">
                  <c:v>2100</c:v>
                </c:pt>
                <c:pt idx="30">
                  <c:v>470.63</c:v>
                </c:pt>
                <c:pt idx="31">
                  <c:v>322.64</c:v>
                </c:pt>
                <c:pt idx="32">
                  <c:v>428</c:v>
                </c:pt>
                <c:pt idx="33">
                  <c:v>447</c:v>
                </c:pt>
                <c:pt idx="34" formatCode="#,##0.00">
                  <c:v>1720</c:v>
                </c:pt>
                <c:pt idx="35">
                  <c:v>540</c:v>
                </c:pt>
                <c:pt idx="36">
                  <c:v>314</c:v>
                </c:pt>
                <c:pt idx="37">
                  <c:v>518</c:v>
                </c:pt>
                <c:pt idx="38" formatCode="#,##0.00">
                  <c:v>2000</c:v>
                </c:pt>
                <c:pt idx="39">
                  <c:v>337</c:v>
                </c:pt>
                <c:pt idx="40">
                  <c:v>500</c:v>
                </c:pt>
                <c:pt idx="41" formatCode="#,##0.00">
                  <c:v>2500</c:v>
                </c:pt>
                <c:pt idx="42">
                  <c:v>710</c:v>
                </c:pt>
                <c:pt idx="43">
                  <c:v>2300</c:v>
                </c:pt>
                <c:pt idx="44">
                  <c:v>12000</c:v>
                </c:pt>
                <c:pt idx="45">
                  <c:v>1500</c:v>
                </c:pt>
                <c:pt idx="46">
                  <c:v>470.63</c:v>
                </c:pt>
                <c:pt idx="47">
                  <c:v>267</c:v>
                </c:pt>
                <c:pt idx="48">
                  <c:v>640</c:v>
                </c:pt>
                <c:pt idx="49">
                  <c:v>450</c:v>
                </c:pt>
              </c:numCache>
            </c:numRef>
          </c:val>
          <c:extLst>
            <c:ext xmlns:c16="http://schemas.microsoft.com/office/drawing/2014/chart" uri="{C3380CC4-5D6E-409C-BE32-E72D297353CC}">
              <c16:uniqueId val="{00000000-6E6D-4649-9096-86B0C2D06CA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multiLvlStrRef>
              <c:f>question!$A$3:$B$52</c:f>
              <c:multiLvlStrCache>
                <c:ptCount val="50"/>
                <c:lvl>
                  <c:pt idx="0">
                    <c:v>Medicine</c:v>
                  </c:pt>
                  <c:pt idx="1">
                    <c:v>Online shopping</c:v>
                  </c:pt>
                  <c:pt idx="2">
                    <c:v>Other essential items</c:v>
                  </c:pt>
                  <c:pt idx="3">
                    <c:v>Vegetables &amp; Fruit</c:v>
                  </c:pt>
                  <c:pt idx="4">
                    <c:v>Fish &amp; Chicken</c:v>
                  </c:pt>
                  <c:pt idx="5">
                    <c:v>Gifts</c:v>
                  </c:pt>
                  <c:pt idx="6">
                    <c:v>Ordering food</c:v>
                  </c:pt>
                  <c:pt idx="7">
                    <c:v>Movie with friends</c:v>
                  </c:pt>
                  <c:pt idx="8">
                    <c:v>Mobile Bill Payment</c:v>
                  </c:pt>
                  <c:pt idx="9">
                    <c:v>Online shopping</c:v>
                  </c:pt>
                  <c:pt idx="10">
                    <c:v>Medicine</c:v>
                  </c:pt>
                  <c:pt idx="11">
                    <c:v>Ordering food</c:v>
                  </c:pt>
                  <c:pt idx="12">
                    <c:v>Other essential items</c:v>
                  </c:pt>
                  <c:pt idx="13">
                    <c:v>Fish &amp; Chicken</c:v>
                  </c:pt>
                  <c:pt idx="14">
                    <c:v>Cab to office</c:v>
                  </c:pt>
                  <c:pt idx="15">
                    <c:v>Cab to office</c:v>
                  </c:pt>
                  <c:pt idx="16">
                    <c:v>Movie with friends</c:v>
                  </c:pt>
                  <c:pt idx="17">
                    <c:v>Vegetables &amp; Fruit</c:v>
                  </c:pt>
                  <c:pt idx="18">
                    <c:v>Cab to office</c:v>
                  </c:pt>
                  <c:pt idx="19">
                    <c:v>Other essential items</c:v>
                  </c:pt>
                  <c:pt idx="20">
                    <c:v>Online shopping</c:v>
                  </c:pt>
                  <c:pt idx="21">
                    <c:v>Gifts</c:v>
                  </c:pt>
                  <c:pt idx="22">
                    <c:v>Gifts</c:v>
                  </c:pt>
                  <c:pt idx="23">
                    <c:v>Online Shopping</c:v>
                  </c:pt>
                  <c:pt idx="24">
                    <c:v>Fish &amp; Chicken</c:v>
                  </c:pt>
                  <c:pt idx="25">
                    <c:v>Other essential items</c:v>
                  </c:pt>
                  <c:pt idx="26">
                    <c:v>Vegetables &amp; Fruit</c:v>
                  </c:pt>
                  <c:pt idx="27">
                    <c:v>Online Shopping</c:v>
                  </c:pt>
                  <c:pt idx="28">
                    <c:v>Fish &amp; Chicken</c:v>
                  </c:pt>
                  <c:pt idx="29">
                    <c:v>Medicine</c:v>
                  </c:pt>
                  <c:pt idx="30">
                    <c:v>Mobile Bill Payment</c:v>
                  </c:pt>
                  <c:pt idx="31">
                    <c:v>Cab to office</c:v>
                  </c:pt>
                  <c:pt idx="32">
                    <c:v>Movie with friends</c:v>
                  </c:pt>
                  <c:pt idx="33">
                    <c:v>Vegetables &amp; Fruit</c:v>
                  </c:pt>
                  <c:pt idx="34">
                    <c:v>Other essential items</c:v>
                  </c:pt>
                  <c:pt idx="35">
                    <c:v>Fish &amp; Chicken</c:v>
                  </c:pt>
                  <c:pt idx="36">
                    <c:v>Ordering food</c:v>
                  </c:pt>
                  <c:pt idx="37">
                    <c:v>Movie with friends</c:v>
                  </c:pt>
                  <c:pt idx="38">
                    <c:v>Online shopping</c:v>
                  </c:pt>
                  <c:pt idx="39">
                    <c:v>Ordering food</c:v>
                  </c:pt>
                  <c:pt idx="40">
                    <c:v>Movie with friends</c:v>
                  </c:pt>
                  <c:pt idx="41">
                    <c:v>Other essential items</c:v>
                  </c:pt>
                  <c:pt idx="42">
                    <c:v>Vegetables &amp; Fruit</c:v>
                  </c:pt>
                  <c:pt idx="43">
                    <c:v>Medicine</c:v>
                  </c:pt>
                  <c:pt idx="44">
                    <c:v>Trip</c:v>
                  </c:pt>
                  <c:pt idx="45">
                    <c:v>Gifts</c:v>
                  </c:pt>
                  <c:pt idx="46">
                    <c:v>Mobile Bill Payment</c:v>
                  </c:pt>
                  <c:pt idx="47">
                    <c:v>Ordering food</c:v>
                  </c:pt>
                  <c:pt idx="48">
                    <c:v>Fish &amp; Chicken</c:v>
                  </c:pt>
                  <c:pt idx="49">
                    <c:v>Vegetables &amp; Fruit</c:v>
                  </c:pt>
                </c:lvl>
                <c:lvl>
                  <c:pt idx="0">
                    <c:v>01-10-2021</c:v>
                  </c:pt>
                  <c:pt idx="1">
                    <c:v>01-10-2021</c:v>
                  </c:pt>
                  <c:pt idx="2">
                    <c:v>01-10-2021</c:v>
                  </c:pt>
                  <c:pt idx="3">
                    <c:v>04-10-2021</c:v>
                  </c:pt>
                  <c:pt idx="4">
                    <c:v>04-10-2021</c:v>
                  </c:pt>
                  <c:pt idx="5">
                    <c:v>07-10-2021</c:v>
                  </c:pt>
                  <c:pt idx="6">
                    <c:v>08-10-2021</c:v>
                  </c:pt>
                  <c:pt idx="7">
                    <c:v>15-10-2021</c:v>
                  </c:pt>
                  <c:pt idx="8">
                    <c:v>16-10-2021</c:v>
                  </c:pt>
                  <c:pt idx="9">
                    <c:v>18-10-2021</c:v>
                  </c:pt>
                  <c:pt idx="10">
                    <c:v>18-10-2021</c:v>
                  </c:pt>
                  <c:pt idx="11">
                    <c:v>19-10-2021</c:v>
                  </c:pt>
                  <c:pt idx="12">
                    <c:v>22-10-2021</c:v>
                  </c:pt>
                  <c:pt idx="13">
                    <c:v>22-10-2021</c:v>
                  </c:pt>
                  <c:pt idx="14">
                    <c:v>25-10-2021</c:v>
                  </c:pt>
                  <c:pt idx="15">
                    <c:v>27-10-2021</c:v>
                  </c:pt>
                  <c:pt idx="16">
                    <c:v>27-10-2021</c:v>
                  </c:pt>
                  <c:pt idx="17">
                    <c:v>28-10-2021</c:v>
                  </c:pt>
                  <c:pt idx="18">
                    <c:v>29-10-2021</c:v>
                  </c:pt>
                  <c:pt idx="19">
                    <c:v>30-10-2021</c:v>
                  </c:pt>
                  <c:pt idx="20">
                    <c:v>01-11-2021</c:v>
                  </c:pt>
                  <c:pt idx="21">
                    <c:v>02-11-2021</c:v>
                  </c:pt>
                  <c:pt idx="22">
                    <c:v>04-11-2021</c:v>
                  </c:pt>
                  <c:pt idx="23">
                    <c:v>05-11-2021</c:v>
                  </c:pt>
                  <c:pt idx="24">
                    <c:v>08-11-2021</c:v>
                  </c:pt>
                  <c:pt idx="25">
                    <c:v>09-11-2021</c:v>
                  </c:pt>
                  <c:pt idx="26">
                    <c:v>12-11-2021</c:v>
                  </c:pt>
                  <c:pt idx="27">
                    <c:v>15-11-2021</c:v>
                  </c:pt>
                  <c:pt idx="28">
                    <c:v>15-11-2021</c:v>
                  </c:pt>
                  <c:pt idx="29">
                    <c:v>15-11-2021</c:v>
                  </c:pt>
                  <c:pt idx="30">
                    <c:v>17-11-2021</c:v>
                  </c:pt>
                  <c:pt idx="31">
                    <c:v>17-11-2021</c:v>
                  </c:pt>
                  <c:pt idx="32">
                    <c:v>18-11-2021</c:v>
                  </c:pt>
                  <c:pt idx="33">
                    <c:v>19-11-2021</c:v>
                  </c:pt>
                  <c:pt idx="34">
                    <c:v>22-11-2021</c:v>
                  </c:pt>
                  <c:pt idx="35">
                    <c:v>24-11-2021</c:v>
                  </c:pt>
                  <c:pt idx="36">
                    <c:v>25-11-2021</c:v>
                  </c:pt>
                  <c:pt idx="37">
                    <c:v>26-11-2021</c:v>
                  </c:pt>
                  <c:pt idx="38">
                    <c:v>26-11-2021</c:v>
                  </c:pt>
                  <c:pt idx="39">
                    <c:v>29-11-2021</c:v>
                  </c:pt>
                  <c:pt idx="40">
                    <c:v>30-11-2021</c:v>
                  </c:pt>
                  <c:pt idx="41">
                    <c:v>01-12-2021</c:v>
                  </c:pt>
                  <c:pt idx="42">
                    <c:v>04-12-2021</c:v>
                  </c:pt>
                  <c:pt idx="43">
                    <c:v>07-12-2021</c:v>
                  </c:pt>
                  <c:pt idx="44">
                    <c:v>09-12-2021</c:v>
                  </c:pt>
                  <c:pt idx="45">
                    <c:v>15-12-2021</c:v>
                  </c:pt>
                  <c:pt idx="46">
                    <c:v>17-12-2021</c:v>
                  </c:pt>
                  <c:pt idx="47">
                    <c:v>20-12-2021</c:v>
                  </c:pt>
                  <c:pt idx="48">
                    <c:v>23-12-2021</c:v>
                  </c:pt>
                  <c:pt idx="49">
                    <c:v>23-12-2021</c:v>
                  </c:pt>
                </c:lvl>
              </c:multiLvlStrCache>
            </c:multiLvlStrRef>
          </c:cat>
          <c:val>
            <c:numRef>
              <c:f>question!$C$3:$C$52</c:f>
              <c:numCache>
                <c:formatCode>General</c:formatCode>
                <c:ptCount val="50"/>
                <c:pt idx="0">
                  <c:v>2300</c:v>
                </c:pt>
                <c:pt idx="1">
                  <c:v>767</c:v>
                </c:pt>
                <c:pt idx="2" formatCode="#,##0.00">
                  <c:v>2500</c:v>
                </c:pt>
                <c:pt idx="3">
                  <c:v>710</c:v>
                </c:pt>
                <c:pt idx="4">
                  <c:v>760</c:v>
                </c:pt>
                <c:pt idx="5" formatCode="#,##0.00">
                  <c:v>1900</c:v>
                </c:pt>
                <c:pt idx="6">
                  <c:v>450</c:v>
                </c:pt>
                <c:pt idx="7">
                  <c:v>620</c:v>
                </c:pt>
                <c:pt idx="8">
                  <c:v>470</c:v>
                </c:pt>
                <c:pt idx="9">
                  <c:v>970</c:v>
                </c:pt>
                <c:pt idx="10" formatCode="#,##0.00">
                  <c:v>1075</c:v>
                </c:pt>
                <c:pt idx="11">
                  <c:v>489</c:v>
                </c:pt>
                <c:pt idx="12" formatCode="#,##0.00">
                  <c:v>1574.1</c:v>
                </c:pt>
                <c:pt idx="13">
                  <c:v>550</c:v>
                </c:pt>
                <c:pt idx="14">
                  <c:v>423</c:v>
                </c:pt>
                <c:pt idx="15">
                  <c:v>358.22</c:v>
                </c:pt>
                <c:pt idx="16">
                  <c:v>520</c:v>
                </c:pt>
                <c:pt idx="17">
                  <c:v>300</c:v>
                </c:pt>
                <c:pt idx="18">
                  <c:v>407.05</c:v>
                </c:pt>
                <c:pt idx="19">
                  <c:v>300</c:v>
                </c:pt>
                <c:pt idx="20" formatCode="#,##0.00">
                  <c:v>2327</c:v>
                </c:pt>
                <c:pt idx="21">
                  <c:v>1150</c:v>
                </c:pt>
                <c:pt idx="22" formatCode="#,##0.00">
                  <c:v>1138</c:v>
                </c:pt>
                <c:pt idx="23">
                  <c:v>500</c:v>
                </c:pt>
                <c:pt idx="24">
                  <c:v>702</c:v>
                </c:pt>
                <c:pt idx="25" formatCode="#,##0.00">
                  <c:v>1600</c:v>
                </c:pt>
                <c:pt idx="26">
                  <c:v>600</c:v>
                </c:pt>
                <c:pt idx="27">
                  <c:v>900</c:v>
                </c:pt>
                <c:pt idx="28">
                  <c:v>150</c:v>
                </c:pt>
                <c:pt idx="29">
                  <c:v>2100</c:v>
                </c:pt>
                <c:pt idx="30">
                  <c:v>470.63</c:v>
                </c:pt>
                <c:pt idx="31">
                  <c:v>322.64</c:v>
                </c:pt>
                <c:pt idx="32">
                  <c:v>428</c:v>
                </c:pt>
                <c:pt idx="33">
                  <c:v>447</c:v>
                </c:pt>
                <c:pt idx="34" formatCode="#,##0.00">
                  <c:v>1720</c:v>
                </c:pt>
                <c:pt idx="35">
                  <c:v>540</c:v>
                </c:pt>
                <c:pt idx="36">
                  <c:v>314</c:v>
                </c:pt>
                <c:pt idx="37">
                  <c:v>518</c:v>
                </c:pt>
                <c:pt idx="38" formatCode="#,##0.00">
                  <c:v>2000</c:v>
                </c:pt>
                <c:pt idx="39">
                  <c:v>337</c:v>
                </c:pt>
                <c:pt idx="40">
                  <c:v>500</c:v>
                </c:pt>
                <c:pt idx="41" formatCode="#,##0.00">
                  <c:v>2500</c:v>
                </c:pt>
                <c:pt idx="42">
                  <c:v>710</c:v>
                </c:pt>
                <c:pt idx="43">
                  <c:v>2300</c:v>
                </c:pt>
                <c:pt idx="44">
                  <c:v>12000</c:v>
                </c:pt>
                <c:pt idx="45">
                  <c:v>1500</c:v>
                </c:pt>
                <c:pt idx="46">
                  <c:v>470.63</c:v>
                </c:pt>
                <c:pt idx="47">
                  <c:v>267</c:v>
                </c:pt>
                <c:pt idx="48">
                  <c:v>640</c:v>
                </c:pt>
                <c:pt idx="49">
                  <c:v>450</c:v>
                </c:pt>
              </c:numCache>
            </c:numRef>
          </c:val>
          <c:smooth val="0"/>
          <c:extLst>
            <c:ext xmlns:c16="http://schemas.microsoft.com/office/drawing/2014/chart" uri="{C3380CC4-5D6E-409C-BE32-E72D297353CC}">
              <c16:uniqueId val="{00000000-B652-465B-B122-38D267A7897D}"/>
            </c:ext>
          </c:extLst>
        </c:ser>
        <c:dLbls>
          <c:showLegendKey val="0"/>
          <c:showVal val="0"/>
          <c:showCatName val="0"/>
          <c:showSerName val="0"/>
          <c:showPercent val="0"/>
          <c:showBubbleSize val="0"/>
        </c:dLbls>
        <c:smooth val="0"/>
        <c:axId val="1050727024"/>
        <c:axId val="1050736144"/>
      </c:lineChart>
      <c:catAx>
        <c:axId val="105072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36144"/>
        <c:crosses val="autoZero"/>
        <c:auto val="1"/>
        <c:lblAlgn val="ctr"/>
        <c:lblOffset val="100"/>
        <c:noMultiLvlLbl val="0"/>
      </c:catAx>
      <c:valAx>
        <c:axId val="105073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2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449580</xdr:colOff>
      <xdr:row>3</xdr:row>
      <xdr:rowOff>148590</xdr:rowOff>
    </xdr:from>
    <xdr:to>
      <xdr:col>18</xdr:col>
      <xdr:colOff>548640</xdr:colOff>
      <xdr:row>19</xdr:row>
      <xdr:rowOff>220980</xdr:rowOff>
    </xdr:to>
    <xdr:graphicFrame macro="">
      <xdr:nvGraphicFramePr>
        <xdr:cNvPr id="2" name="Chart 1">
          <a:extLst>
            <a:ext uri="{FF2B5EF4-FFF2-40B4-BE49-F238E27FC236}">
              <a16:creationId xmlns:a16="http://schemas.microsoft.com/office/drawing/2014/main" id="{0DE3DABF-CF8B-BB32-2B20-5DF83CF97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213360</xdr:colOff>
      <xdr:row>4</xdr:row>
      <xdr:rowOff>209550</xdr:rowOff>
    </xdr:from>
    <xdr:to>
      <xdr:col>18</xdr:col>
      <xdr:colOff>335280</xdr:colOff>
      <xdr:row>11</xdr:row>
      <xdr:rowOff>152400</xdr:rowOff>
    </xdr:to>
    <xdr:graphicFrame macro="">
      <xdr:nvGraphicFramePr>
        <xdr:cNvPr id="3" name="Chart 2">
          <a:extLst>
            <a:ext uri="{FF2B5EF4-FFF2-40B4-BE49-F238E27FC236}">
              <a16:creationId xmlns:a16="http://schemas.microsoft.com/office/drawing/2014/main" id="{756ED9F8-1AA3-8D79-EBBB-F364E66FF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5"/>
  <sheetViews>
    <sheetView topLeftCell="A39" zoomScale="145" zoomScaleNormal="145" workbookViewId="0">
      <selection activeCell="B1" sqref="B1"/>
    </sheetView>
  </sheetViews>
  <sheetFormatPr defaultRowHeight="14.4" x14ac:dyDescent="0.3"/>
  <cols>
    <col min="1" max="1" width="17.109375" customWidth="1"/>
    <col min="2" max="2" width="24.5546875" customWidth="1"/>
    <col min="3" max="3" width="14.44140625" style="11" customWidth="1"/>
    <col min="6" max="6" width="38.109375" bestFit="1" customWidth="1"/>
    <col min="7" max="7" width="20.44140625" bestFit="1" customWidth="1"/>
    <col min="8" max="8" width="12.5546875" customWidth="1"/>
  </cols>
  <sheetData>
    <row r="1" spans="1:7" ht="13.8" customHeight="1" x14ac:dyDescent="0.3">
      <c r="A1" s="3" t="s">
        <v>0</v>
      </c>
      <c r="B1" s="3" t="s">
        <v>14</v>
      </c>
      <c r="C1" s="8" t="s">
        <v>1</v>
      </c>
    </row>
    <row r="2" spans="1:7" ht="18" customHeight="1" x14ac:dyDescent="0.3">
      <c r="A2" s="4">
        <v>44470</v>
      </c>
      <c r="B2" s="5" t="s">
        <v>2</v>
      </c>
      <c r="C2" s="9">
        <v>2300</v>
      </c>
      <c r="F2" t="s">
        <v>24</v>
      </c>
    </row>
    <row r="3" spans="1:7" x14ac:dyDescent="0.3">
      <c r="A3" s="6">
        <v>44470</v>
      </c>
      <c r="B3" s="7" t="s">
        <v>3</v>
      </c>
      <c r="C3" s="9">
        <v>767</v>
      </c>
    </row>
    <row r="4" spans="1:7" x14ac:dyDescent="0.3">
      <c r="A4" s="6">
        <v>44470</v>
      </c>
      <c r="B4" s="7" t="s">
        <v>4</v>
      </c>
      <c r="C4" s="10">
        <v>2500</v>
      </c>
      <c r="F4" t="s">
        <v>25</v>
      </c>
      <c r="G4">
        <f>COUNTIF(B:B,B3)</f>
        <v>6</v>
      </c>
    </row>
    <row r="5" spans="1:7" x14ac:dyDescent="0.3">
      <c r="A5" s="6">
        <v>44473</v>
      </c>
      <c r="B5" s="7" t="s">
        <v>5</v>
      </c>
      <c r="C5" s="9">
        <v>710</v>
      </c>
      <c r="F5" t="s">
        <v>26</v>
      </c>
      <c r="G5">
        <f>COUNTIF(B:B,B8)</f>
        <v>5</v>
      </c>
    </row>
    <row r="6" spans="1:7" x14ac:dyDescent="0.3">
      <c r="A6" s="4">
        <v>44473</v>
      </c>
      <c r="B6" s="5" t="s">
        <v>6</v>
      </c>
      <c r="C6" s="9">
        <v>760</v>
      </c>
      <c r="F6" t="s">
        <v>27</v>
      </c>
      <c r="G6">
        <f>COUNTIF(B:B,B7)</f>
        <v>4</v>
      </c>
    </row>
    <row r="7" spans="1:7" x14ac:dyDescent="0.3">
      <c r="A7" s="6">
        <v>44476</v>
      </c>
      <c r="B7" s="7" t="s">
        <v>10</v>
      </c>
      <c r="C7" s="10">
        <v>1900</v>
      </c>
    </row>
    <row r="8" spans="1:7" ht="28.8" x14ac:dyDescent="0.3">
      <c r="A8" s="4">
        <v>44477</v>
      </c>
      <c r="B8" s="5" t="s">
        <v>7</v>
      </c>
      <c r="C8" s="9">
        <v>450</v>
      </c>
      <c r="F8" s="13" t="s">
        <v>28</v>
      </c>
    </row>
    <row r="9" spans="1:7" x14ac:dyDescent="0.3">
      <c r="A9" s="6">
        <v>44484</v>
      </c>
      <c r="B9" s="7" t="s">
        <v>8</v>
      </c>
      <c r="C9" s="9">
        <v>620</v>
      </c>
    </row>
    <row r="10" spans="1:7" x14ac:dyDescent="0.3">
      <c r="A10" s="6">
        <v>44485</v>
      </c>
      <c r="B10" s="7" t="s">
        <v>11</v>
      </c>
      <c r="C10" s="9">
        <v>470</v>
      </c>
      <c r="F10" s="5" t="s">
        <v>2</v>
      </c>
    </row>
    <row r="11" spans="1:7" x14ac:dyDescent="0.3">
      <c r="A11" s="6">
        <v>44487</v>
      </c>
      <c r="B11" s="7" t="s">
        <v>3</v>
      </c>
      <c r="C11" s="9">
        <v>970</v>
      </c>
      <c r="F11" s="7" t="s">
        <v>3</v>
      </c>
    </row>
    <row r="12" spans="1:7" x14ac:dyDescent="0.3">
      <c r="A12" s="6">
        <v>44487</v>
      </c>
      <c r="B12" s="5" t="s">
        <v>2</v>
      </c>
      <c r="C12" s="10">
        <v>1075</v>
      </c>
      <c r="F12" s="7" t="s">
        <v>4</v>
      </c>
    </row>
    <row r="13" spans="1:7" x14ac:dyDescent="0.3">
      <c r="A13" s="6">
        <v>44488</v>
      </c>
      <c r="B13" s="7" t="s">
        <v>7</v>
      </c>
      <c r="C13" s="9">
        <v>489</v>
      </c>
      <c r="F13" s="7" t="s">
        <v>5</v>
      </c>
    </row>
    <row r="14" spans="1:7" x14ac:dyDescent="0.3">
      <c r="A14" s="6">
        <v>44491</v>
      </c>
      <c r="B14" s="7" t="s">
        <v>4</v>
      </c>
      <c r="C14" s="10">
        <v>1574.1</v>
      </c>
      <c r="F14" s="5" t="s">
        <v>6</v>
      </c>
    </row>
    <row r="15" spans="1:7" x14ac:dyDescent="0.3">
      <c r="A15" s="6">
        <v>44491</v>
      </c>
      <c r="B15" s="7" t="s">
        <v>6</v>
      </c>
      <c r="C15" s="9">
        <v>550</v>
      </c>
      <c r="F15" s="7" t="s">
        <v>10</v>
      </c>
    </row>
    <row r="16" spans="1:7" x14ac:dyDescent="0.3">
      <c r="A16" s="6">
        <v>44494</v>
      </c>
      <c r="B16" s="7" t="s">
        <v>9</v>
      </c>
      <c r="C16" s="9">
        <v>423</v>
      </c>
      <c r="F16" s="5" t="s">
        <v>7</v>
      </c>
    </row>
    <row r="17" spans="1:8" x14ac:dyDescent="0.3">
      <c r="A17" s="6">
        <v>44496</v>
      </c>
      <c r="B17" s="7" t="s">
        <v>9</v>
      </c>
      <c r="C17" s="9">
        <v>358.22</v>
      </c>
      <c r="F17" s="7" t="s">
        <v>8</v>
      </c>
    </row>
    <row r="18" spans="1:8" x14ac:dyDescent="0.3">
      <c r="A18" s="6">
        <v>44496</v>
      </c>
      <c r="B18" s="7" t="s">
        <v>8</v>
      </c>
      <c r="C18" s="9">
        <v>520</v>
      </c>
      <c r="F18" s="7" t="s">
        <v>11</v>
      </c>
    </row>
    <row r="19" spans="1:8" x14ac:dyDescent="0.3">
      <c r="A19" s="4">
        <v>44497</v>
      </c>
      <c r="B19" s="5" t="s">
        <v>5</v>
      </c>
      <c r="C19" s="9">
        <v>300</v>
      </c>
      <c r="F19" s="5" t="s">
        <v>2</v>
      </c>
    </row>
    <row r="20" spans="1:8" x14ac:dyDescent="0.3">
      <c r="A20" s="4">
        <v>44498</v>
      </c>
      <c r="B20" s="5" t="s">
        <v>9</v>
      </c>
      <c r="C20" s="9">
        <v>407.05</v>
      </c>
      <c r="F20" s="7" t="s">
        <v>9</v>
      </c>
    </row>
    <row r="21" spans="1:8" x14ac:dyDescent="0.3">
      <c r="A21" s="4">
        <v>44499</v>
      </c>
      <c r="B21" s="5" t="s">
        <v>4</v>
      </c>
      <c r="C21" s="9">
        <v>300</v>
      </c>
      <c r="F21" s="5" t="s">
        <v>12</v>
      </c>
    </row>
    <row r="22" spans="1:8" x14ac:dyDescent="0.3">
      <c r="A22" s="6">
        <v>44501</v>
      </c>
      <c r="B22" s="7" t="s">
        <v>3</v>
      </c>
      <c r="C22" s="10">
        <v>2327</v>
      </c>
    </row>
    <row r="23" spans="1:8" x14ac:dyDescent="0.3">
      <c r="A23" s="6">
        <v>44502</v>
      </c>
      <c r="B23" s="7" t="s">
        <v>10</v>
      </c>
      <c r="C23" s="9">
        <v>1150</v>
      </c>
      <c r="F23" s="13"/>
    </row>
    <row r="24" spans="1:8" x14ac:dyDescent="0.3">
      <c r="A24" s="6">
        <v>44504</v>
      </c>
      <c r="B24" s="7" t="s">
        <v>10</v>
      </c>
      <c r="C24" s="10">
        <v>1138</v>
      </c>
    </row>
    <row r="25" spans="1:8" x14ac:dyDescent="0.3">
      <c r="A25" s="4">
        <v>44505</v>
      </c>
      <c r="B25" s="5" t="s">
        <v>13</v>
      </c>
      <c r="C25" s="9">
        <v>500</v>
      </c>
      <c r="F25" s="3"/>
      <c r="G25" s="3"/>
      <c r="H25" s="8"/>
    </row>
    <row r="26" spans="1:8" x14ac:dyDescent="0.3">
      <c r="A26" s="4">
        <v>44508</v>
      </c>
      <c r="B26" s="5" t="s">
        <v>6</v>
      </c>
      <c r="C26" s="9">
        <v>702</v>
      </c>
      <c r="F26" s="4"/>
      <c r="G26" s="5"/>
      <c r="H26" s="9"/>
    </row>
    <row r="27" spans="1:8" x14ac:dyDescent="0.3">
      <c r="A27" s="6">
        <v>44509</v>
      </c>
      <c r="B27" s="7" t="s">
        <v>4</v>
      </c>
      <c r="C27" s="10">
        <v>1600</v>
      </c>
      <c r="F27" s="6"/>
      <c r="G27" s="7"/>
      <c r="H27" s="10"/>
    </row>
    <row r="28" spans="1:8" x14ac:dyDescent="0.3">
      <c r="A28" s="6">
        <v>44512</v>
      </c>
      <c r="B28" s="7" t="s">
        <v>5</v>
      </c>
      <c r="C28" s="9">
        <v>600</v>
      </c>
      <c r="F28" s="4"/>
      <c r="G28" s="5"/>
      <c r="H28" s="10"/>
    </row>
    <row r="29" spans="1:8" ht="19.2" customHeight="1" x14ac:dyDescent="0.3">
      <c r="A29" s="4">
        <v>44515</v>
      </c>
      <c r="B29" s="5" t="s">
        <v>13</v>
      </c>
      <c r="C29" s="9">
        <v>900</v>
      </c>
      <c r="F29" s="6"/>
      <c r="G29" s="7"/>
      <c r="H29" s="10"/>
    </row>
    <row r="30" spans="1:8" x14ac:dyDescent="0.3">
      <c r="A30" s="6">
        <v>44515</v>
      </c>
      <c r="B30" s="5" t="s">
        <v>6</v>
      </c>
      <c r="C30" s="9">
        <v>150</v>
      </c>
      <c r="F30" s="4"/>
      <c r="G30" s="5"/>
      <c r="H30" s="9"/>
    </row>
    <row r="31" spans="1:8" x14ac:dyDescent="0.3">
      <c r="A31" s="4">
        <v>44515</v>
      </c>
      <c r="B31" s="5" t="s">
        <v>2</v>
      </c>
      <c r="C31" s="9">
        <v>2100</v>
      </c>
      <c r="F31" s="4"/>
      <c r="G31" s="5"/>
      <c r="H31" s="9"/>
    </row>
    <row r="32" spans="1:8" x14ac:dyDescent="0.3">
      <c r="A32" s="4">
        <v>44517</v>
      </c>
      <c r="B32" s="5" t="s">
        <v>11</v>
      </c>
      <c r="C32" s="9">
        <v>470.63</v>
      </c>
      <c r="F32" s="4"/>
      <c r="G32" s="5"/>
      <c r="H32" s="9"/>
    </row>
    <row r="33" spans="1:8" x14ac:dyDescent="0.3">
      <c r="A33" s="4">
        <v>44517</v>
      </c>
      <c r="B33" s="5" t="s">
        <v>9</v>
      </c>
      <c r="C33" s="9">
        <v>322.64</v>
      </c>
      <c r="F33" s="4"/>
      <c r="G33" s="7"/>
      <c r="H33" s="10"/>
    </row>
    <row r="34" spans="1:8" x14ac:dyDescent="0.3">
      <c r="A34" s="4">
        <v>44518</v>
      </c>
      <c r="B34" s="7" t="s">
        <v>8</v>
      </c>
      <c r="C34" s="9">
        <v>428</v>
      </c>
      <c r="F34" s="6"/>
      <c r="G34" s="7"/>
      <c r="H34" s="10"/>
    </row>
    <row r="35" spans="1:8" x14ac:dyDescent="0.3">
      <c r="A35" s="4">
        <v>44519</v>
      </c>
      <c r="B35" s="5" t="s">
        <v>5</v>
      </c>
      <c r="C35" s="9">
        <v>447</v>
      </c>
      <c r="F35" s="4"/>
      <c r="G35" s="5"/>
      <c r="H35" s="10"/>
    </row>
    <row r="36" spans="1:8" x14ac:dyDescent="0.3">
      <c r="A36" s="4">
        <v>44522</v>
      </c>
      <c r="B36" s="5" t="s">
        <v>4</v>
      </c>
      <c r="C36" s="10">
        <v>1720</v>
      </c>
      <c r="F36" s="6"/>
      <c r="G36" s="7"/>
      <c r="H36" s="10"/>
    </row>
    <row r="37" spans="1:8" x14ac:dyDescent="0.3">
      <c r="A37" s="6">
        <v>44524</v>
      </c>
      <c r="B37" s="7" t="s">
        <v>6</v>
      </c>
      <c r="C37" s="9">
        <v>540</v>
      </c>
      <c r="F37" s="6"/>
      <c r="G37" s="7"/>
      <c r="H37" s="10"/>
    </row>
    <row r="38" spans="1:8" x14ac:dyDescent="0.3">
      <c r="A38" s="4">
        <v>44525</v>
      </c>
      <c r="B38" s="5" t="s">
        <v>7</v>
      </c>
      <c r="C38" s="9">
        <v>314</v>
      </c>
      <c r="F38" s="4"/>
      <c r="G38" s="7"/>
      <c r="H38" s="9"/>
    </row>
    <row r="39" spans="1:8" ht="18" customHeight="1" x14ac:dyDescent="0.3">
      <c r="A39" s="4">
        <v>44526</v>
      </c>
      <c r="B39" s="5" t="s">
        <v>8</v>
      </c>
      <c r="C39" s="9">
        <v>518</v>
      </c>
      <c r="F39" s="6"/>
      <c r="G39" s="7"/>
      <c r="H39" s="9"/>
    </row>
    <row r="40" spans="1:8" ht="15.6" customHeight="1" x14ac:dyDescent="0.3">
      <c r="A40" s="4">
        <v>44526</v>
      </c>
      <c r="B40" s="7" t="s">
        <v>3</v>
      </c>
      <c r="C40" s="10">
        <v>2000</v>
      </c>
      <c r="F40" s="6"/>
      <c r="G40" s="7"/>
      <c r="H40" s="10"/>
    </row>
    <row r="41" spans="1:8" x14ac:dyDescent="0.3">
      <c r="A41" s="6">
        <v>44529</v>
      </c>
      <c r="B41" s="7" t="s">
        <v>7</v>
      </c>
      <c r="C41" s="9">
        <v>337</v>
      </c>
      <c r="F41" s="6"/>
      <c r="G41" s="5"/>
      <c r="H41" s="10"/>
    </row>
    <row r="42" spans="1:8" x14ac:dyDescent="0.3">
      <c r="A42" s="4">
        <v>44530</v>
      </c>
      <c r="B42" s="5" t="s">
        <v>8</v>
      </c>
      <c r="C42" s="9">
        <v>500</v>
      </c>
      <c r="F42" s="6"/>
      <c r="G42" s="7"/>
      <c r="H42" s="9"/>
    </row>
    <row r="43" spans="1:8" x14ac:dyDescent="0.3">
      <c r="A43" s="4">
        <v>44531</v>
      </c>
      <c r="B43" s="5" t="s">
        <v>4</v>
      </c>
      <c r="C43" s="10">
        <v>2500</v>
      </c>
      <c r="F43" s="4"/>
      <c r="G43" s="5"/>
      <c r="H43" s="9"/>
    </row>
    <row r="44" spans="1:8" x14ac:dyDescent="0.3">
      <c r="A44" s="6">
        <v>44534</v>
      </c>
      <c r="B44" s="7" t="s">
        <v>5</v>
      </c>
      <c r="C44" s="9">
        <v>710</v>
      </c>
      <c r="F44" s="6"/>
      <c r="G44" s="7"/>
      <c r="H44" s="9"/>
    </row>
    <row r="45" spans="1:8" x14ac:dyDescent="0.3">
      <c r="A45" s="4">
        <v>44537</v>
      </c>
      <c r="B45" s="5" t="s">
        <v>2</v>
      </c>
      <c r="C45" s="9">
        <v>2300</v>
      </c>
      <c r="F45" s="4"/>
      <c r="G45" s="5"/>
      <c r="H45" s="9"/>
    </row>
    <row r="46" spans="1:8" x14ac:dyDescent="0.3">
      <c r="A46" s="4">
        <v>44539</v>
      </c>
      <c r="B46" s="5" t="s">
        <v>12</v>
      </c>
      <c r="C46" s="9">
        <v>12000</v>
      </c>
      <c r="F46" s="6"/>
      <c r="G46" s="7"/>
      <c r="H46" s="9"/>
    </row>
    <row r="47" spans="1:8" x14ac:dyDescent="0.3">
      <c r="A47" s="4">
        <v>44545</v>
      </c>
      <c r="B47" s="7" t="s">
        <v>10</v>
      </c>
      <c r="C47" s="9">
        <v>1500</v>
      </c>
      <c r="F47" s="6"/>
      <c r="G47" s="7"/>
      <c r="H47" s="9"/>
    </row>
    <row r="48" spans="1:8" x14ac:dyDescent="0.3">
      <c r="A48" s="4">
        <v>44547</v>
      </c>
      <c r="B48" s="5" t="s">
        <v>11</v>
      </c>
      <c r="C48" s="9">
        <v>470.63</v>
      </c>
      <c r="F48" s="4"/>
      <c r="G48" s="5"/>
      <c r="H48" s="9"/>
    </row>
    <row r="49" spans="1:8" x14ac:dyDescent="0.3">
      <c r="A49" s="4">
        <v>44550</v>
      </c>
      <c r="B49" s="5" t="s">
        <v>7</v>
      </c>
      <c r="C49" s="9">
        <v>267</v>
      </c>
      <c r="F49" s="4"/>
      <c r="G49" s="5"/>
      <c r="H49" s="9"/>
    </row>
    <row r="50" spans="1:8" x14ac:dyDescent="0.3">
      <c r="A50" s="4">
        <v>44553</v>
      </c>
      <c r="B50" s="5" t="s">
        <v>6</v>
      </c>
      <c r="C50" s="9">
        <v>640</v>
      </c>
      <c r="F50" s="6"/>
      <c r="G50" s="7"/>
      <c r="H50" s="9"/>
    </row>
    <row r="51" spans="1:8" x14ac:dyDescent="0.3">
      <c r="A51" s="4">
        <v>44553</v>
      </c>
      <c r="B51" s="5" t="s">
        <v>5</v>
      </c>
      <c r="C51" s="9">
        <v>450</v>
      </c>
      <c r="F51" s="6"/>
      <c r="G51" s="7"/>
      <c r="H51" s="9"/>
    </row>
    <row r="52" spans="1:8" ht="31.2" x14ac:dyDescent="0.3">
      <c r="A52" s="2"/>
      <c r="C52" s="11">
        <f>SUM(C2:C51)</f>
        <v>57045.27</v>
      </c>
      <c r="F52" s="6"/>
      <c r="G52" s="7"/>
      <c r="H52" s="9"/>
    </row>
    <row r="53" spans="1:8" ht="15.6" x14ac:dyDescent="0.3">
      <c r="A53" s="1"/>
      <c r="F53" s="6"/>
      <c r="G53" s="7"/>
      <c r="H53" s="9"/>
    </row>
    <row r="54" spans="1:8" x14ac:dyDescent="0.3">
      <c r="F54" s="6"/>
      <c r="G54" s="7"/>
      <c r="H54" s="9"/>
    </row>
    <row r="55" spans="1:8" x14ac:dyDescent="0.3">
      <c r="F55" s="4"/>
      <c r="G55" s="5"/>
      <c r="H55" s="9"/>
    </row>
    <row r="56" spans="1:8" x14ac:dyDescent="0.3">
      <c r="F56" s="4"/>
      <c r="G56" s="5"/>
      <c r="H56" s="9"/>
    </row>
    <row r="57" spans="1:8" x14ac:dyDescent="0.3">
      <c r="F57" s="4"/>
      <c r="G57" s="5"/>
      <c r="H57" s="9"/>
    </row>
    <row r="58" spans="1:8" x14ac:dyDescent="0.3">
      <c r="F58" s="6"/>
      <c r="G58" s="7"/>
      <c r="H58" s="9"/>
    </row>
    <row r="59" spans="1:8" x14ac:dyDescent="0.3">
      <c r="F59" s="4"/>
      <c r="G59" s="5"/>
      <c r="H59" s="9"/>
    </row>
    <row r="60" spans="1:8" x14ac:dyDescent="0.3">
      <c r="F60" s="4"/>
      <c r="G60" s="5"/>
      <c r="H60" s="9"/>
    </row>
    <row r="61" spans="1:8" x14ac:dyDescent="0.3">
      <c r="F61" s="6"/>
      <c r="G61" s="7"/>
      <c r="H61" s="9"/>
    </row>
    <row r="62" spans="1:8" x14ac:dyDescent="0.3">
      <c r="F62" s="4"/>
      <c r="G62" s="5"/>
      <c r="H62" s="9"/>
    </row>
    <row r="63" spans="1:8" x14ac:dyDescent="0.3">
      <c r="F63" s="4"/>
      <c r="G63" s="5"/>
      <c r="H63" s="9"/>
    </row>
    <row r="64" spans="1:8" x14ac:dyDescent="0.3">
      <c r="F64" s="4"/>
      <c r="G64" s="5"/>
      <c r="H64" s="9"/>
    </row>
    <row r="65" spans="6:8" x14ac:dyDescent="0.3">
      <c r="F65" s="4"/>
      <c r="G65" s="7"/>
      <c r="H65" s="9"/>
    </row>
    <row r="66" spans="6:8" x14ac:dyDescent="0.3">
      <c r="F66" s="6"/>
      <c r="G66" s="7"/>
      <c r="H66" s="9"/>
    </row>
    <row r="67" spans="6:8" x14ac:dyDescent="0.3">
      <c r="F67" s="4"/>
      <c r="G67" s="5"/>
      <c r="H67" s="9"/>
    </row>
    <row r="68" spans="6:8" x14ac:dyDescent="0.3">
      <c r="F68" s="6"/>
      <c r="G68" s="7"/>
      <c r="H68" s="9"/>
    </row>
    <row r="69" spans="6:8" x14ac:dyDescent="0.3">
      <c r="F69" s="6"/>
      <c r="G69" s="7"/>
      <c r="H69" s="9"/>
    </row>
    <row r="70" spans="6:8" x14ac:dyDescent="0.3">
      <c r="F70" s="4"/>
      <c r="G70" s="5"/>
      <c r="H70" s="9"/>
    </row>
    <row r="71" spans="6:8" x14ac:dyDescent="0.3">
      <c r="F71" s="4"/>
      <c r="G71" s="5"/>
      <c r="H71" s="9"/>
    </row>
    <row r="72" spans="6:8" x14ac:dyDescent="0.3">
      <c r="F72" s="4"/>
      <c r="G72" s="5"/>
      <c r="H72" s="9"/>
    </row>
    <row r="73" spans="6:8" x14ac:dyDescent="0.3">
      <c r="F73" s="4"/>
      <c r="G73" s="5"/>
      <c r="H73" s="9"/>
    </row>
    <row r="74" spans="6:8" x14ac:dyDescent="0.3">
      <c r="F74" s="4"/>
      <c r="G74" s="5"/>
      <c r="H74" s="9"/>
    </row>
    <row r="75" spans="6:8" x14ac:dyDescent="0.3">
      <c r="F75" s="6"/>
      <c r="G75" s="5"/>
      <c r="H75" s="9"/>
    </row>
  </sheetData>
  <sortState xmlns:xlrd2="http://schemas.microsoft.com/office/spreadsheetml/2017/richdata2" ref="F26:H75">
    <sortCondition descending="1" ref="H25:H7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D1CE9-20EA-4716-96E5-C1BFFBB43E51}">
  <dimension ref="A1:F53"/>
  <sheetViews>
    <sheetView workbookViewId="0">
      <selection activeCell="A5" sqref="A5"/>
    </sheetView>
  </sheetViews>
  <sheetFormatPr defaultRowHeight="14.4" x14ac:dyDescent="0.3"/>
  <cols>
    <col min="1" max="1" width="21" style="16" customWidth="1"/>
    <col min="2" max="2" width="22.6640625" style="16" bestFit="1" customWidth="1"/>
    <col min="3" max="3" width="10.6640625" style="16" bestFit="1" customWidth="1"/>
    <col min="4" max="4" width="8.88671875" style="16"/>
    <col min="5" max="5" width="29.33203125" style="16" customWidth="1"/>
    <col min="6" max="6" width="11.5546875" style="16" customWidth="1"/>
    <col min="7" max="16384" width="8.88671875" style="16"/>
  </cols>
  <sheetData>
    <row r="1" spans="1:6" x14ac:dyDescent="0.3">
      <c r="A1" s="23" t="s">
        <v>29</v>
      </c>
      <c r="E1" s="23" t="s">
        <v>30</v>
      </c>
    </row>
    <row r="3" spans="1:6" ht="27.6" x14ac:dyDescent="0.3">
      <c r="A3" s="14" t="s">
        <v>0</v>
      </c>
      <c r="B3" s="14" t="s">
        <v>14</v>
      </c>
      <c r="C3" s="15" t="s">
        <v>1</v>
      </c>
      <c r="E3" s="5" t="s">
        <v>2</v>
      </c>
      <c r="F3" s="9">
        <v>2300</v>
      </c>
    </row>
    <row r="4" spans="1:6" ht="41.4" x14ac:dyDescent="0.3">
      <c r="A4" s="17">
        <v>44539</v>
      </c>
      <c r="B4" s="18" t="s">
        <v>12</v>
      </c>
      <c r="C4" s="19">
        <v>12000</v>
      </c>
      <c r="E4" s="7" t="s">
        <v>3</v>
      </c>
      <c r="F4" s="9">
        <v>767</v>
      </c>
    </row>
    <row r="5" spans="1:6" ht="55.2" x14ac:dyDescent="0.3">
      <c r="A5" s="20">
        <v>44470</v>
      </c>
      <c r="B5" s="21" t="s">
        <v>4</v>
      </c>
      <c r="C5" s="22">
        <v>2500</v>
      </c>
      <c r="E5" s="7" t="s">
        <v>4</v>
      </c>
      <c r="F5" s="10">
        <v>2500</v>
      </c>
    </row>
    <row r="6" spans="1:6" ht="41.4" x14ac:dyDescent="0.3">
      <c r="A6" s="17">
        <v>44531</v>
      </c>
      <c r="B6" s="18" t="s">
        <v>4</v>
      </c>
      <c r="C6" s="22">
        <v>2500</v>
      </c>
      <c r="E6" s="7" t="s">
        <v>5</v>
      </c>
      <c r="F6" s="9">
        <v>710</v>
      </c>
    </row>
    <row r="7" spans="1:6" ht="27.6" x14ac:dyDescent="0.3">
      <c r="A7" s="20">
        <v>44501</v>
      </c>
      <c r="B7" s="21" t="s">
        <v>3</v>
      </c>
      <c r="C7" s="22">
        <v>2327</v>
      </c>
      <c r="E7" s="5" t="s">
        <v>6</v>
      </c>
      <c r="F7" s="9">
        <v>760</v>
      </c>
    </row>
    <row r="8" spans="1:6" x14ac:dyDescent="0.3">
      <c r="A8" s="17">
        <v>44470</v>
      </c>
      <c r="B8" s="18" t="s">
        <v>2</v>
      </c>
      <c r="C8" s="19">
        <v>2300</v>
      </c>
      <c r="E8" s="7" t="s">
        <v>10</v>
      </c>
      <c r="F8" s="10">
        <v>1900</v>
      </c>
    </row>
    <row r="9" spans="1:6" ht="27.6" x14ac:dyDescent="0.3">
      <c r="A9" s="17">
        <v>44537</v>
      </c>
      <c r="B9" s="18" t="s">
        <v>2</v>
      </c>
      <c r="C9" s="19">
        <v>2300</v>
      </c>
      <c r="E9" s="5" t="s">
        <v>7</v>
      </c>
      <c r="F9" s="9">
        <v>450</v>
      </c>
    </row>
    <row r="10" spans="1:6" ht="41.4" x14ac:dyDescent="0.3">
      <c r="A10" s="17">
        <v>44515</v>
      </c>
      <c r="B10" s="18" t="s">
        <v>2</v>
      </c>
      <c r="C10" s="19">
        <v>2100</v>
      </c>
      <c r="E10" s="7" t="s">
        <v>8</v>
      </c>
      <c r="F10" s="9">
        <v>620</v>
      </c>
    </row>
    <row r="11" spans="1:6" ht="55.2" x14ac:dyDescent="0.3">
      <c r="A11" s="17">
        <v>44526</v>
      </c>
      <c r="B11" s="21" t="s">
        <v>3</v>
      </c>
      <c r="C11" s="22">
        <v>2000</v>
      </c>
      <c r="E11" s="7" t="s">
        <v>11</v>
      </c>
      <c r="F11" s="9">
        <v>470</v>
      </c>
    </row>
    <row r="12" spans="1:6" ht="41.4" x14ac:dyDescent="0.3">
      <c r="A12" s="20">
        <v>44476</v>
      </c>
      <c r="B12" s="21" t="s">
        <v>10</v>
      </c>
      <c r="C12" s="22">
        <v>1900</v>
      </c>
      <c r="E12" s="7" t="s">
        <v>3</v>
      </c>
      <c r="F12" s="9">
        <v>970</v>
      </c>
    </row>
    <row r="13" spans="1:6" ht="27.6" x14ac:dyDescent="0.3">
      <c r="A13" s="17">
        <v>44522</v>
      </c>
      <c r="B13" s="18" t="s">
        <v>4</v>
      </c>
      <c r="C13" s="22">
        <v>1720</v>
      </c>
      <c r="E13" s="5" t="s">
        <v>2</v>
      </c>
      <c r="F13" s="10">
        <v>1075</v>
      </c>
    </row>
    <row r="14" spans="1:6" ht="27.6" x14ac:dyDescent="0.3">
      <c r="A14" s="20">
        <v>44509</v>
      </c>
      <c r="B14" s="21" t="s">
        <v>4</v>
      </c>
      <c r="C14" s="22">
        <v>1600</v>
      </c>
      <c r="E14" s="7" t="s">
        <v>7</v>
      </c>
      <c r="F14" s="9">
        <v>489</v>
      </c>
    </row>
    <row r="15" spans="1:6" ht="55.2" x14ac:dyDescent="0.3">
      <c r="A15" s="20">
        <v>44491</v>
      </c>
      <c r="B15" s="21" t="s">
        <v>4</v>
      </c>
      <c r="C15" s="22">
        <v>1574.1</v>
      </c>
      <c r="E15" s="7" t="s">
        <v>4</v>
      </c>
      <c r="F15" s="10">
        <v>1574.1</v>
      </c>
    </row>
    <row r="16" spans="1:6" ht="27.6" x14ac:dyDescent="0.3">
      <c r="A16" s="17">
        <v>44545</v>
      </c>
      <c r="B16" s="21" t="s">
        <v>10</v>
      </c>
      <c r="C16" s="19">
        <v>1500</v>
      </c>
      <c r="E16" s="7" t="s">
        <v>6</v>
      </c>
      <c r="F16" s="9">
        <v>550</v>
      </c>
    </row>
    <row r="17" spans="1:6" ht="27.6" x14ac:dyDescent="0.3">
      <c r="A17" s="20">
        <v>44502</v>
      </c>
      <c r="B17" s="21" t="s">
        <v>10</v>
      </c>
      <c r="C17" s="19">
        <v>1150</v>
      </c>
      <c r="E17" s="7" t="s">
        <v>9</v>
      </c>
      <c r="F17" s="9">
        <v>423</v>
      </c>
    </row>
    <row r="18" spans="1:6" ht="27.6" x14ac:dyDescent="0.3">
      <c r="A18" s="20">
        <v>44504</v>
      </c>
      <c r="B18" s="21" t="s">
        <v>10</v>
      </c>
      <c r="C18" s="22">
        <v>1138</v>
      </c>
      <c r="E18" s="7" t="s">
        <v>9</v>
      </c>
      <c r="F18" s="9">
        <v>358.22</v>
      </c>
    </row>
    <row r="19" spans="1:6" ht="41.4" x14ac:dyDescent="0.3">
      <c r="A19" s="20">
        <v>44487</v>
      </c>
      <c r="B19" s="18" t="s">
        <v>2</v>
      </c>
      <c r="C19" s="22">
        <v>1075</v>
      </c>
      <c r="E19" s="7" t="s">
        <v>8</v>
      </c>
      <c r="F19" s="9">
        <v>520</v>
      </c>
    </row>
    <row r="20" spans="1:6" ht="41.4" x14ac:dyDescent="0.3">
      <c r="A20" s="20">
        <v>44487</v>
      </c>
      <c r="B20" s="21" t="s">
        <v>3</v>
      </c>
      <c r="C20" s="19">
        <v>970</v>
      </c>
      <c r="E20" s="5" t="s">
        <v>5</v>
      </c>
      <c r="F20" s="9">
        <v>300</v>
      </c>
    </row>
    <row r="21" spans="1:6" ht="27.6" x14ac:dyDescent="0.3">
      <c r="A21" s="17">
        <v>44515</v>
      </c>
      <c r="B21" s="18" t="s">
        <v>13</v>
      </c>
      <c r="C21" s="19">
        <v>900</v>
      </c>
      <c r="E21" s="5" t="s">
        <v>9</v>
      </c>
      <c r="F21" s="9">
        <v>407.05</v>
      </c>
    </row>
    <row r="22" spans="1:6" ht="55.2" x14ac:dyDescent="0.3">
      <c r="A22" s="20">
        <v>44470</v>
      </c>
      <c r="B22" s="21" t="s">
        <v>3</v>
      </c>
      <c r="C22" s="19">
        <v>767</v>
      </c>
      <c r="E22" s="5" t="s">
        <v>4</v>
      </c>
      <c r="F22" s="9">
        <v>300</v>
      </c>
    </row>
    <row r="23" spans="1:6" ht="41.4" x14ac:dyDescent="0.3">
      <c r="A23" s="17">
        <v>44473</v>
      </c>
      <c r="B23" s="18" t="s">
        <v>6</v>
      </c>
      <c r="C23" s="19">
        <v>760</v>
      </c>
      <c r="E23" s="7" t="s">
        <v>3</v>
      </c>
      <c r="F23" s="10">
        <v>2327</v>
      </c>
    </row>
    <row r="24" spans="1:6" x14ac:dyDescent="0.3">
      <c r="A24" s="20">
        <v>44473</v>
      </c>
      <c r="B24" s="21" t="s">
        <v>5</v>
      </c>
      <c r="C24" s="19">
        <v>710</v>
      </c>
      <c r="E24" s="7" t="s">
        <v>10</v>
      </c>
      <c r="F24" s="9">
        <v>1150</v>
      </c>
    </row>
    <row r="25" spans="1:6" x14ac:dyDescent="0.3">
      <c r="A25" s="20">
        <v>44534</v>
      </c>
      <c r="B25" s="21" t="s">
        <v>5</v>
      </c>
      <c r="C25" s="19">
        <v>710</v>
      </c>
      <c r="E25" s="7" t="s">
        <v>10</v>
      </c>
      <c r="F25" s="10">
        <v>1138</v>
      </c>
    </row>
    <row r="26" spans="1:6" ht="41.4" x14ac:dyDescent="0.3">
      <c r="A26" s="17">
        <v>44508</v>
      </c>
      <c r="B26" s="18" t="s">
        <v>6</v>
      </c>
      <c r="C26" s="19">
        <v>702</v>
      </c>
      <c r="E26" s="5" t="s">
        <v>13</v>
      </c>
      <c r="F26" s="9">
        <v>500</v>
      </c>
    </row>
    <row r="27" spans="1:6" ht="27.6" x14ac:dyDescent="0.3">
      <c r="A27" s="17">
        <v>44553</v>
      </c>
      <c r="B27" s="18" t="s">
        <v>6</v>
      </c>
      <c r="C27" s="19">
        <v>640</v>
      </c>
      <c r="E27" s="5" t="s">
        <v>6</v>
      </c>
      <c r="F27" s="9">
        <v>702</v>
      </c>
    </row>
    <row r="28" spans="1:6" ht="55.2" x14ac:dyDescent="0.3">
      <c r="A28" s="20">
        <v>44484</v>
      </c>
      <c r="B28" s="21" t="s">
        <v>8</v>
      </c>
      <c r="C28" s="19">
        <v>620</v>
      </c>
      <c r="E28" s="7" t="s">
        <v>4</v>
      </c>
      <c r="F28" s="10">
        <v>1600</v>
      </c>
    </row>
    <row r="29" spans="1:6" ht="41.4" x14ac:dyDescent="0.3">
      <c r="A29" s="20">
        <v>44512</v>
      </c>
      <c r="B29" s="21" t="s">
        <v>5</v>
      </c>
      <c r="C29" s="19">
        <v>600</v>
      </c>
      <c r="E29" s="7" t="s">
        <v>5</v>
      </c>
      <c r="F29" s="9">
        <v>600</v>
      </c>
    </row>
    <row r="30" spans="1:6" ht="41.4" x14ac:dyDescent="0.3">
      <c r="A30" s="20">
        <v>44491</v>
      </c>
      <c r="B30" s="21" t="s">
        <v>6</v>
      </c>
      <c r="C30" s="19">
        <v>550</v>
      </c>
      <c r="E30" s="5" t="s">
        <v>13</v>
      </c>
      <c r="F30" s="9">
        <v>900</v>
      </c>
    </row>
    <row r="31" spans="1:6" ht="27.6" x14ac:dyDescent="0.3">
      <c r="A31" s="20">
        <v>44524</v>
      </c>
      <c r="B31" s="21" t="s">
        <v>6</v>
      </c>
      <c r="C31" s="19">
        <v>540</v>
      </c>
      <c r="E31" s="5" t="s">
        <v>6</v>
      </c>
      <c r="F31" s="9">
        <v>150</v>
      </c>
    </row>
    <row r="32" spans="1:6" ht="27.6" x14ac:dyDescent="0.3">
      <c r="A32" s="20">
        <v>44496</v>
      </c>
      <c r="B32" s="21" t="s">
        <v>8</v>
      </c>
      <c r="C32" s="19">
        <v>520</v>
      </c>
      <c r="E32" s="5" t="s">
        <v>2</v>
      </c>
      <c r="F32" s="9">
        <v>2100</v>
      </c>
    </row>
    <row r="33" spans="1:6" ht="55.2" x14ac:dyDescent="0.3">
      <c r="A33" s="17">
        <v>44526</v>
      </c>
      <c r="B33" s="18" t="s">
        <v>8</v>
      </c>
      <c r="C33" s="19">
        <v>518</v>
      </c>
      <c r="E33" s="5" t="s">
        <v>11</v>
      </c>
      <c r="F33" s="9">
        <v>470.63</v>
      </c>
    </row>
    <row r="34" spans="1:6" ht="27.6" x14ac:dyDescent="0.3">
      <c r="A34" s="17">
        <v>44505</v>
      </c>
      <c r="B34" s="18" t="s">
        <v>13</v>
      </c>
      <c r="C34" s="19">
        <v>500</v>
      </c>
      <c r="E34" s="5" t="s">
        <v>9</v>
      </c>
      <c r="F34" s="9">
        <v>322.64</v>
      </c>
    </row>
    <row r="35" spans="1:6" ht="41.4" x14ac:dyDescent="0.3">
      <c r="A35" s="17">
        <v>44530</v>
      </c>
      <c r="B35" s="18" t="s">
        <v>8</v>
      </c>
      <c r="C35" s="19">
        <v>500</v>
      </c>
      <c r="E35" s="7" t="s">
        <v>8</v>
      </c>
      <c r="F35" s="9">
        <v>428</v>
      </c>
    </row>
    <row r="36" spans="1:6" ht="41.4" x14ac:dyDescent="0.3">
      <c r="A36" s="20">
        <v>44488</v>
      </c>
      <c r="B36" s="21" t="s">
        <v>7</v>
      </c>
      <c r="C36" s="19">
        <v>489</v>
      </c>
      <c r="E36" s="5" t="s">
        <v>5</v>
      </c>
      <c r="F36" s="9">
        <v>447</v>
      </c>
    </row>
    <row r="37" spans="1:6" ht="55.2" x14ac:dyDescent="0.3">
      <c r="A37" s="17">
        <v>44517</v>
      </c>
      <c r="B37" s="18" t="s">
        <v>11</v>
      </c>
      <c r="C37" s="19">
        <v>470.63</v>
      </c>
      <c r="E37" s="5" t="s">
        <v>4</v>
      </c>
      <c r="F37" s="10">
        <v>1720</v>
      </c>
    </row>
    <row r="38" spans="1:6" ht="27.6" x14ac:dyDescent="0.3">
      <c r="A38" s="17">
        <v>44547</v>
      </c>
      <c r="B38" s="18" t="s">
        <v>11</v>
      </c>
      <c r="C38" s="19">
        <v>470.63</v>
      </c>
      <c r="E38" s="7" t="s">
        <v>6</v>
      </c>
      <c r="F38" s="9">
        <v>540</v>
      </c>
    </row>
    <row r="39" spans="1:6" ht="27.6" x14ac:dyDescent="0.3">
      <c r="A39" s="20">
        <v>44485</v>
      </c>
      <c r="B39" s="21" t="s">
        <v>11</v>
      </c>
      <c r="C39" s="19">
        <v>470</v>
      </c>
      <c r="E39" s="5" t="s">
        <v>7</v>
      </c>
      <c r="F39" s="9">
        <v>314</v>
      </c>
    </row>
    <row r="40" spans="1:6" ht="41.4" x14ac:dyDescent="0.3">
      <c r="A40" s="17">
        <v>44477</v>
      </c>
      <c r="B40" s="18" t="s">
        <v>7</v>
      </c>
      <c r="C40" s="19">
        <v>450</v>
      </c>
      <c r="E40" s="5" t="s">
        <v>8</v>
      </c>
      <c r="F40" s="9">
        <v>518</v>
      </c>
    </row>
    <row r="41" spans="1:6" ht="41.4" x14ac:dyDescent="0.3">
      <c r="A41" s="17">
        <v>44553</v>
      </c>
      <c r="B41" s="18" t="s">
        <v>5</v>
      </c>
      <c r="C41" s="19">
        <v>450</v>
      </c>
      <c r="E41" s="7" t="s">
        <v>3</v>
      </c>
      <c r="F41" s="10">
        <v>2000</v>
      </c>
    </row>
    <row r="42" spans="1:6" ht="27.6" x14ac:dyDescent="0.3">
      <c r="A42" s="17">
        <v>44519</v>
      </c>
      <c r="B42" s="18" t="s">
        <v>5</v>
      </c>
      <c r="C42" s="19">
        <v>447</v>
      </c>
      <c r="E42" s="7" t="s">
        <v>7</v>
      </c>
      <c r="F42" s="9">
        <v>337</v>
      </c>
    </row>
    <row r="43" spans="1:6" ht="41.4" x14ac:dyDescent="0.3">
      <c r="A43" s="17">
        <v>44518</v>
      </c>
      <c r="B43" s="21" t="s">
        <v>8</v>
      </c>
      <c r="C43" s="19">
        <v>428</v>
      </c>
      <c r="E43" s="5" t="s">
        <v>8</v>
      </c>
      <c r="F43" s="9">
        <v>500</v>
      </c>
    </row>
    <row r="44" spans="1:6" x14ac:dyDescent="0.3">
      <c r="A44" s="20">
        <v>44494</v>
      </c>
      <c r="B44" s="21" t="s">
        <v>9</v>
      </c>
      <c r="C44" s="19">
        <v>423</v>
      </c>
      <c r="E44" s="5" t="s">
        <v>4</v>
      </c>
      <c r="F44" s="10">
        <v>2500</v>
      </c>
    </row>
    <row r="45" spans="1:6" x14ac:dyDescent="0.3">
      <c r="A45" s="17">
        <v>44498</v>
      </c>
      <c r="B45" s="18" t="s">
        <v>9</v>
      </c>
      <c r="C45" s="19">
        <v>407.05</v>
      </c>
      <c r="E45" s="7" t="s">
        <v>5</v>
      </c>
      <c r="F45" s="9">
        <v>710</v>
      </c>
    </row>
    <row r="46" spans="1:6" x14ac:dyDescent="0.3">
      <c r="A46" s="20">
        <v>44496</v>
      </c>
      <c r="B46" s="21" t="s">
        <v>9</v>
      </c>
      <c r="C46" s="19">
        <v>358.22</v>
      </c>
      <c r="E46" s="5" t="s">
        <v>2</v>
      </c>
      <c r="F46" s="9">
        <v>2300</v>
      </c>
    </row>
    <row r="47" spans="1:6" x14ac:dyDescent="0.3">
      <c r="A47" s="20">
        <v>44529</v>
      </c>
      <c r="B47" s="21" t="s">
        <v>7</v>
      </c>
      <c r="C47" s="19">
        <v>337</v>
      </c>
      <c r="E47" s="5" t="s">
        <v>12</v>
      </c>
      <c r="F47" s="9">
        <v>12000</v>
      </c>
    </row>
    <row r="48" spans="1:6" x14ac:dyDescent="0.3">
      <c r="A48" s="17">
        <v>44517</v>
      </c>
      <c r="B48" s="18" t="s">
        <v>9</v>
      </c>
      <c r="C48" s="19">
        <v>322.64</v>
      </c>
      <c r="E48" s="7" t="s">
        <v>10</v>
      </c>
      <c r="F48" s="9">
        <v>1500</v>
      </c>
    </row>
    <row r="49" spans="1:6" x14ac:dyDescent="0.3">
      <c r="A49" s="17">
        <v>44525</v>
      </c>
      <c r="B49" s="18" t="s">
        <v>7</v>
      </c>
      <c r="C49" s="19">
        <v>314</v>
      </c>
      <c r="E49" s="5" t="s">
        <v>11</v>
      </c>
      <c r="F49" s="9">
        <v>470.63</v>
      </c>
    </row>
    <row r="50" spans="1:6" x14ac:dyDescent="0.3">
      <c r="A50" s="17">
        <v>44497</v>
      </c>
      <c r="B50" s="18" t="s">
        <v>5</v>
      </c>
      <c r="C50" s="19">
        <v>300</v>
      </c>
      <c r="E50" s="5" t="s">
        <v>7</v>
      </c>
      <c r="F50" s="9">
        <v>267</v>
      </c>
    </row>
    <row r="51" spans="1:6" x14ac:dyDescent="0.3">
      <c r="A51" s="17">
        <v>44499</v>
      </c>
      <c r="B51" s="18" t="s">
        <v>4</v>
      </c>
      <c r="C51" s="19">
        <v>300</v>
      </c>
      <c r="E51" s="5" t="s">
        <v>6</v>
      </c>
      <c r="F51" s="9">
        <v>640</v>
      </c>
    </row>
    <row r="52" spans="1:6" x14ac:dyDescent="0.3">
      <c r="A52" s="17">
        <v>44550</v>
      </c>
      <c r="B52" s="18" t="s">
        <v>7</v>
      </c>
      <c r="C52" s="19">
        <v>267</v>
      </c>
      <c r="E52" s="5" t="s">
        <v>5</v>
      </c>
      <c r="F52" s="9">
        <v>450</v>
      </c>
    </row>
    <row r="53" spans="1:6" x14ac:dyDescent="0.3">
      <c r="A53" s="20">
        <v>44515</v>
      </c>
      <c r="B53" s="18" t="s">
        <v>6</v>
      </c>
      <c r="C53" s="19">
        <v>150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06E1E-5E40-4B4B-8929-EB94A0BA3584}">
  <dimension ref="A1:C52"/>
  <sheetViews>
    <sheetView topLeftCell="A43" workbookViewId="0">
      <selection activeCell="E16" sqref="E16"/>
    </sheetView>
  </sheetViews>
  <sheetFormatPr defaultRowHeight="14.4" x14ac:dyDescent="0.3"/>
  <cols>
    <col min="1" max="1" width="47.109375" bestFit="1" customWidth="1"/>
    <col min="2" max="3" width="9.88671875" bestFit="1" customWidth="1"/>
  </cols>
  <sheetData>
    <row r="1" spans="1:3" s="16" customFormat="1" x14ac:dyDescent="0.3">
      <c r="A1" s="23" t="s">
        <v>31</v>
      </c>
    </row>
    <row r="3" spans="1:3" x14ac:dyDescent="0.3">
      <c r="A3" s="4">
        <v>44470</v>
      </c>
      <c r="B3" s="5" t="s">
        <v>2</v>
      </c>
      <c r="C3" s="9">
        <v>2300</v>
      </c>
    </row>
    <row r="4" spans="1:3" ht="27.6" x14ac:dyDescent="0.3">
      <c r="A4" s="6">
        <v>44470</v>
      </c>
      <c r="B4" s="7" t="s">
        <v>3</v>
      </c>
      <c r="C4" s="9">
        <v>767</v>
      </c>
    </row>
    <row r="5" spans="1:3" ht="41.4" x14ac:dyDescent="0.3">
      <c r="A5" s="6">
        <v>44470</v>
      </c>
      <c r="B5" s="7" t="s">
        <v>4</v>
      </c>
      <c r="C5" s="10">
        <v>2500</v>
      </c>
    </row>
    <row r="6" spans="1:3" ht="41.4" x14ac:dyDescent="0.3">
      <c r="A6" s="6">
        <v>44473</v>
      </c>
      <c r="B6" s="7" t="s">
        <v>5</v>
      </c>
      <c r="C6" s="9">
        <v>710</v>
      </c>
    </row>
    <row r="7" spans="1:3" ht="27.6" x14ac:dyDescent="0.3">
      <c r="A7" s="4">
        <v>44473</v>
      </c>
      <c r="B7" s="5" t="s">
        <v>6</v>
      </c>
      <c r="C7" s="9">
        <v>760</v>
      </c>
    </row>
    <row r="8" spans="1:3" x14ac:dyDescent="0.3">
      <c r="A8" s="6">
        <v>44476</v>
      </c>
      <c r="B8" s="7" t="s">
        <v>10</v>
      </c>
      <c r="C8" s="10">
        <v>1900</v>
      </c>
    </row>
    <row r="9" spans="1:3" ht="27.6" x14ac:dyDescent="0.3">
      <c r="A9" s="4">
        <v>44477</v>
      </c>
      <c r="B9" s="5" t="s">
        <v>7</v>
      </c>
      <c r="C9" s="9">
        <v>450</v>
      </c>
    </row>
    <row r="10" spans="1:3" ht="41.4" x14ac:dyDescent="0.3">
      <c r="A10" s="6">
        <v>44484</v>
      </c>
      <c r="B10" s="7" t="s">
        <v>8</v>
      </c>
      <c r="C10" s="9">
        <v>620</v>
      </c>
    </row>
    <row r="11" spans="1:3" ht="41.4" x14ac:dyDescent="0.3">
      <c r="A11" s="6">
        <v>44485</v>
      </c>
      <c r="B11" s="7" t="s">
        <v>11</v>
      </c>
      <c r="C11" s="9">
        <v>470</v>
      </c>
    </row>
    <row r="12" spans="1:3" ht="27.6" x14ac:dyDescent="0.3">
      <c r="A12" s="6">
        <v>44487</v>
      </c>
      <c r="B12" s="7" t="s">
        <v>3</v>
      </c>
      <c r="C12" s="9">
        <v>970</v>
      </c>
    </row>
    <row r="13" spans="1:3" x14ac:dyDescent="0.3">
      <c r="A13" s="6">
        <v>44487</v>
      </c>
      <c r="B13" s="5" t="s">
        <v>2</v>
      </c>
      <c r="C13" s="10">
        <v>1075</v>
      </c>
    </row>
    <row r="14" spans="1:3" ht="27.6" x14ac:dyDescent="0.3">
      <c r="A14" s="6">
        <v>44488</v>
      </c>
      <c r="B14" s="7" t="s">
        <v>7</v>
      </c>
      <c r="C14" s="9">
        <v>489</v>
      </c>
    </row>
    <row r="15" spans="1:3" ht="41.4" x14ac:dyDescent="0.3">
      <c r="A15" s="6">
        <v>44491</v>
      </c>
      <c r="B15" s="7" t="s">
        <v>4</v>
      </c>
      <c r="C15" s="10">
        <v>1574.1</v>
      </c>
    </row>
    <row r="16" spans="1:3" ht="27.6" x14ac:dyDescent="0.3">
      <c r="A16" s="6">
        <v>44491</v>
      </c>
      <c r="B16" s="7" t="s">
        <v>6</v>
      </c>
      <c r="C16" s="9">
        <v>550</v>
      </c>
    </row>
    <row r="17" spans="1:3" ht="27.6" x14ac:dyDescent="0.3">
      <c r="A17" s="6">
        <v>44494</v>
      </c>
      <c r="B17" s="7" t="s">
        <v>9</v>
      </c>
      <c r="C17" s="9">
        <v>423</v>
      </c>
    </row>
    <row r="18" spans="1:3" ht="27.6" x14ac:dyDescent="0.3">
      <c r="A18" s="6">
        <v>44496</v>
      </c>
      <c r="B18" s="7" t="s">
        <v>9</v>
      </c>
      <c r="C18" s="9">
        <v>358.22</v>
      </c>
    </row>
    <row r="19" spans="1:3" ht="41.4" x14ac:dyDescent="0.3">
      <c r="A19" s="6">
        <v>44496</v>
      </c>
      <c r="B19" s="7" t="s">
        <v>8</v>
      </c>
      <c r="C19" s="9">
        <v>520</v>
      </c>
    </row>
    <row r="20" spans="1:3" ht="41.4" x14ac:dyDescent="0.3">
      <c r="A20" s="4">
        <v>44497</v>
      </c>
      <c r="B20" s="5" t="s">
        <v>5</v>
      </c>
      <c r="C20" s="9">
        <v>300</v>
      </c>
    </row>
    <row r="21" spans="1:3" ht="27.6" x14ac:dyDescent="0.3">
      <c r="A21" s="4">
        <v>44498</v>
      </c>
      <c r="B21" s="5" t="s">
        <v>9</v>
      </c>
      <c r="C21" s="9">
        <v>407.05</v>
      </c>
    </row>
    <row r="22" spans="1:3" ht="41.4" x14ac:dyDescent="0.3">
      <c r="A22" s="4">
        <v>44499</v>
      </c>
      <c r="B22" s="5" t="s">
        <v>4</v>
      </c>
      <c r="C22" s="9">
        <v>300</v>
      </c>
    </row>
    <row r="23" spans="1:3" ht="27.6" x14ac:dyDescent="0.3">
      <c r="A23" s="6">
        <v>44501</v>
      </c>
      <c r="B23" s="7" t="s">
        <v>3</v>
      </c>
      <c r="C23" s="10">
        <v>2327</v>
      </c>
    </row>
    <row r="24" spans="1:3" x14ac:dyDescent="0.3">
      <c r="A24" s="6">
        <v>44502</v>
      </c>
      <c r="B24" s="7" t="s">
        <v>10</v>
      </c>
      <c r="C24" s="9">
        <v>1150</v>
      </c>
    </row>
    <row r="25" spans="1:3" x14ac:dyDescent="0.3">
      <c r="A25" s="6">
        <v>44504</v>
      </c>
      <c r="B25" s="7" t="s">
        <v>10</v>
      </c>
      <c r="C25" s="10">
        <v>1138</v>
      </c>
    </row>
    <row r="26" spans="1:3" ht="41.4" x14ac:dyDescent="0.3">
      <c r="A26" s="4">
        <v>44505</v>
      </c>
      <c r="B26" s="5" t="s">
        <v>13</v>
      </c>
      <c r="C26" s="9">
        <v>500</v>
      </c>
    </row>
    <row r="27" spans="1:3" ht="27.6" x14ac:dyDescent="0.3">
      <c r="A27" s="4">
        <v>44508</v>
      </c>
      <c r="B27" s="5" t="s">
        <v>6</v>
      </c>
      <c r="C27" s="9">
        <v>702</v>
      </c>
    </row>
    <row r="28" spans="1:3" ht="41.4" x14ac:dyDescent="0.3">
      <c r="A28" s="6">
        <v>44509</v>
      </c>
      <c r="B28" s="7" t="s">
        <v>4</v>
      </c>
      <c r="C28" s="10">
        <v>1600</v>
      </c>
    </row>
    <row r="29" spans="1:3" ht="41.4" x14ac:dyDescent="0.3">
      <c r="A29" s="6">
        <v>44512</v>
      </c>
      <c r="B29" s="7" t="s">
        <v>5</v>
      </c>
      <c r="C29" s="9">
        <v>600</v>
      </c>
    </row>
    <row r="30" spans="1:3" ht="41.4" x14ac:dyDescent="0.3">
      <c r="A30" s="4">
        <v>44515</v>
      </c>
      <c r="B30" s="5" t="s">
        <v>13</v>
      </c>
      <c r="C30" s="9">
        <v>900</v>
      </c>
    </row>
    <row r="31" spans="1:3" ht="27.6" x14ac:dyDescent="0.3">
      <c r="A31" s="6">
        <v>44515</v>
      </c>
      <c r="B31" s="5" t="s">
        <v>6</v>
      </c>
      <c r="C31" s="9">
        <v>150</v>
      </c>
    </row>
    <row r="32" spans="1:3" x14ac:dyDescent="0.3">
      <c r="A32" s="4">
        <v>44515</v>
      </c>
      <c r="B32" s="5" t="s">
        <v>2</v>
      </c>
      <c r="C32" s="9">
        <v>2100</v>
      </c>
    </row>
    <row r="33" spans="1:3" ht="41.4" x14ac:dyDescent="0.3">
      <c r="A33" s="4">
        <v>44517</v>
      </c>
      <c r="B33" s="5" t="s">
        <v>11</v>
      </c>
      <c r="C33" s="9">
        <v>470.63</v>
      </c>
    </row>
    <row r="34" spans="1:3" ht="27.6" x14ac:dyDescent="0.3">
      <c r="A34" s="4">
        <v>44517</v>
      </c>
      <c r="B34" s="5" t="s">
        <v>9</v>
      </c>
      <c r="C34" s="9">
        <v>322.64</v>
      </c>
    </row>
    <row r="35" spans="1:3" ht="41.4" x14ac:dyDescent="0.3">
      <c r="A35" s="4">
        <v>44518</v>
      </c>
      <c r="B35" s="7" t="s">
        <v>8</v>
      </c>
      <c r="C35" s="9">
        <v>428</v>
      </c>
    </row>
    <row r="36" spans="1:3" ht="41.4" x14ac:dyDescent="0.3">
      <c r="A36" s="4">
        <v>44519</v>
      </c>
      <c r="B36" s="5" t="s">
        <v>5</v>
      </c>
      <c r="C36" s="9">
        <v>447</v>
      </c>
    </row>
    <row r="37" spans="1:3" ht="41.4" x14ac:dyDescent="0.3">
      <c r="A37" s="4">
        <v>44522</v>
      </c>
      <c r="B37" s="5" t="s">
        <v>4</v>
      </c>
      <c r="C37" s="10">
        <v>1720</v>
      </c>
    </row>
    <row r="38" spans="1:3" ht="27.6" x14ac:dyDescent="0.3">
      <c r="A38" s="6">
        <v>44524</v>
      </c>
      <c r="B38" s="7" t="s">
        <v>6</v>
      </c>
      <c r="C38" s="9">
        <v>540</v>
      </c>
    </row>
    <row r="39" spans="1:3" ht="27.6" x14ac:dyDescent="0.3">
      <c r="A39" s="4">
        <v>44525</v>
      </c>
      <c r="B39" s="5" t="s">
        <v>7</v>
      </c>
      <c r="C39" s="9">
        <v>314</v>
      </c>
    </row>
    <row r="40" spans="1:3" ht="41.4" x14ac:dyDescent="0.3">
      <c r="A40" s="4">
        <v>44526</v>
      </c>
      <c r="B40" s="5" t="s">
        <v>8</v>
      </c>
      <c r="C40" s="9">
        <v>518</v>
      </c>
    </row>
    <row r="41" spans="1:3" ht="27.6" x14ac:dyDescent="0.3">
      <c r="A41" s="4">
        <v>44526</v>
      </c>
      <c r="B41" s="7" t="s">
        <v>3</v>
      </c>
      <c r="C41" s="10">
        <v>2000</v>
      </c>
    </row>
    <row r="42" spans="1:3" ht="27.6" x14ac:dyDescent="0.3">
      <c r="A42" s="6">
        <v>44529</v>
      </c>
      <c r="B42" s="7" t="s">
        <v>7</v>
      </c>
      <c r="C42" s="9">
        <v>337</v>
      </c>
    </row>
    <row r="43" spans="1:3" ht="41.4" x14ac:dyDescent="0.3">
      <c r="A43" s="4">
        <v>44530</v>
      </c>
      <c r="B43" s="5" t="s">
        <v>8</v>
      </c>
      <c r="C43" s="9">
        <v>500</v>
      </c>
    </row>
    <row r="44" spans="1:3" ht="41.4" x14ac:dyDescent="0.3">
      <c r="A44" s="4">
        <v>44531</v>
      </c>
      <c r="B44" s="5" t="s">
        <v>4</v>
      </c>
      <c r="C44" s="10">
        <v>2500</v>
      </c>
    </row>
    <row r="45" spans="1:3" ht="41.4" x14ac:dyDescent="0.3">
      <c r="A45" s="6">
        <v>44534</v>
      </c>
      <c r="B45" s="7" t="s">
        <v>5</v>
      </c>
      <c r="C45" s="9">
        <v>710</v>
      </c>
    </row>
    <row r="46" spans="1:3" x14ac:dyDescent="0.3">
      <c r="A46" s="4">
        <v>44537</v>
      </c>
      <c r="B46" s="5" t="s">
        <v>2</v>
      </c>
      <c r="C46" s="9">
        <v>2300</v>
      </c>
    </row>
    <row r="47" spans="1:3" x14ac:dyDescent="0.3">
      <c r="A47" s="4">
        <v>44539</v>
      </c>
      <c r="B47" s="5" t="s">
        <v>12</v>
      </c>
      <c r="C47" s="9">
        <v>12000</v>
      </c>
    </row>
    <row r="48" spans="1:3" x14ac:dyDescent="0.3">
      <c r="A48" s="4">
        <v>44545</v>
      </c>
      <c r="B48" s="7" t="s">
        <v>10</v>
      </c>
      <c r="C48" s="9">
        <v>1500</v>
      </c>
    </row>
    <row r="49" spans="1:3" ht="41.4" x14ac:dyDescent="0.3">
      <c r="A49" s="4">
        <v>44547</v>
      </c>
      <c r="B49" s="5" t="s">
        <v>11</v>
      </c>
      <c r="C49" s="9">
        <v>470.63</v>
      </c>
    </row>
    <row r="50" spans="1:3" ht="27.6" x14ac:dyDescent="0.3">
      <c r="A50" s="4">
        <v>44550</v>
      </c>
      <c r="B50" s="5" t="s">
        <v>7</v>
      </c>
      <c r="C50" s="9">
        <v>267</v>
      </c>
    </row>
    <row r="51" spans="1:3" ht="27.6" x14ac:dyDescent="0.3">
      <c r="A51" s="4">
        <v>44553</v>
      </c>
      <c r="B51" s="5" t="s">
        <v>6</v>
      </c>
      <c r="C51" s="9">
        <v>640</v>
      </c>
    </row>
    <row r="52" spans="1:3" ht="41.4" x14ac:dyDescent="0.3">
      <c r="A52" s="4">
        <v>44553</v>
      </c>
      <c r="B52" s="5" t="s">
        <v>5</v>
      </c>
      <c r="C52" s="9">
        <v>450</v>
      </c>
    </row>
  </sheetData>
  <autoFilter ref="A3:C52" xr:uid="{BCC06E1E-5E40-4B4B-8929-EB94A0BA3584}"/>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E230A-3A34-4A96-A6DF-46B6CBE0D6CD}">
  <dimension ref="A1:K56"/>
  <sheetViews>
    <sheetView topLeftCell="A54" workbookViewId="0">
      <selection activeCell="D10" sqref="D10"/>
    </sheetView>
  </sheetViews>
  <sheetFormatPr defaultRowHeight="14.4" x14ac:dyDescent="0.3"/>
  <cols>
    <col min="1" max="1" width="18.88671875" customWidth="1"/>
    <col min="2" max="2" width="20.5546875" customWidth="1"/>
    <col min="3" max="3" width="14.33203125" customWidth="1"/>
    <col min="4" max="4" width="13.44140625" customWidth="1"/>
    <col min="8" max="8" width="12.5546875" bestFit="1" customWidth="1"/>
    <col min="9" max="9" width="16.21875" customWidth="1"/>
    <col min="10" max="10" width="13.109375" customWidth="1"/>
    <col min="11" max="11" width="21.5546875" customWidth="1"/>
  </cols>
  <sheetData>
    <row r="1" spans="1:11" x14ac:dyDescent="0.3">
      <c r="A1" s="23" t="s">
        <v>32</v>
      </c>
    </row>
    <row r="3" spans="1:11" x14ac:dyDescent="0.3">
      <c r="A3" s="3" t="s">
        <v>0</v>
      </c>
      <c r="B3" s="3" t="s">
        <v>14</v>
      </c>
      <c r="C3" s="8" t="s">
        <v>1</v>
      </c>
      <c r="D3" s="24" t="s">
        <v>33</v>
      </c>
    </row>
    <row r="4" spans="1:11" x14ac:dyDescent="0.3">
      <c r="A4" s="4">
        <v>44470</v>
      </c>
      <c r="B4" s="5" t="s">
        <v>2</v>
      </c>
      <c r="C4" s="9">
        <v>2300</v>
      </c>
      <c r="D4" t="s">
        <v>35</v>
      </c>
      <c r="G4" s="23" t="s">
        <v>36</v>
      </c>
    </row>
    <row r="5" spans="1:11" ht="41.4" x14ac:dyDescent="0.3">
      <c r="A5" s="6">
        <v>44470</v>
      </c>
      <c r="B5" s="7" t="s">
        <v>3</v>
      </c>
      <c r="C5" s="9">
        <v>767</v>
      </c>
      <c r="D5" t="s">
        <v>34</v>
      </c>
    </row>
    <row r="6" spans="1:11" ht="27.6" x14ac:dyDescent="0.3">
      <c r="A6" s="6">
        <v>44470</v>
      </c>
      <c r="B6" s="7" t="s">
        <v>4</v>
      </c>
      <c r="C6" s="10">
        <v>2500</v>
      </c>
      <c r="D6" t="s">
        <v>35</v>
      </c>
      <c r="H6" s="3" t="s">
        <v>0</v>
      </c>
      <c r="I6" s="3" t="s">
        <v>14</v>
      </c>
      <c r="J6" s="8" t="s">
        <v>1</v>
      </c>
      <c r="K6" s="25" t="s">
        <v>37</v>
      </c>
    </row>
    <row r="7" spans="1:11" ht="27.6" x14ac:dyDescent="0.3">
      <c r="A7" s="6">
        <v>44473</v>
      </c>
      <c r="B7" s="7" t="s">
        <v>5</v>
      </c>
      <c r="C7" s="9">
        <v>710</v>
      </c>
      <c r="D7" t="s">
        <v>35</v>
      </c>
      <c r="H7" s="4">
        <v>44470</v>
      </c>
      <c r="I7" s="5" t="s">
        <v>2</v>
      </c>
      <c r="J7" s="9">
        <v>2300</v>
      </c>
      <c r="K7" t="str">
        <f>IF(C3:C53&gt;2000,"over budget","within budget")</f>
        <v>within budget</v>
      </c>
    </row>
    <row r="8" spans="1:11" ht="41.4" x14ac:dyDescent="0.3">
      <c r="A8" s="4">
        <v>44473</v>
      </c>
      <c r="B8" s="5" t="s">
        <v>6</v>
      </c>
      <c r="C8" s="9">
        <v>760</v>
      </c>
      <c r="D8" t="s">
        <v>35</v>
      </c>
      <c r="H8" s="6">
        <v>44470</v>
      </c>
      <c r="I8" s="7" t="s">
        <v>3</v>
      </c>
      <c r="J8" s="9">
        <v>767</v>
      </c>
      <c r="K8" t="str">
        <f t="shared" ref="K8:K58" si="0">IF(C4:C54&gt;2000,"over budget","within budget")</f>
        <v>within budget</v>
      </c>
    </row>
    <row r="9" spans="1:11" ht="55.2" x14ac:dyDescent="0.3">
      <c r="A9" s="6">
        <v>44476</v>
      </c>
      <c r="B9" s="7" t="s">
        <v>10</v>
      </c>
      <c r="C9" s="10">
        <v>1900</v>
      </c>
      <c r="D9" t="s">
        <v>34</v>
      </c>
      <c r="H9" s="6">
        <v>44470</v>
      </c>
      <c r="I9" s="7" t="s">
        <v>4</v>
      </c>
      <c r="J9" s="10">
        <v>2500</v>
      </c>
      <c r="K9" t="str">
        <f t="shared" si="0"/>
        <v>within budget</v>
      </c>
    </row>
    <row r="10" spans="1:11" ht="41.4" x14ac:dyDescent="0.3">
      <c r="A10" s="4">
        <v>44477</v>
      </c>
      <c r="B10" s="5" t="s">
        <v>7</v>
      </c>
      <c r="C10" s="9">
        <v>450</v>
      </c>
      <c r="D10" t="s">
        <v>34</v>
      </c>
      <c r="H10" s="6">
        <v>44473</v>
      </c>
      <c r="I10" s="7" t="s">
        <v>5</v>
      </c>
      <c r="J10" s="9">
        <v>710</v>
      </c>
      <c r="K10" t="str">
        <f t="shared" si="0"/>
        <v>within budget</v>
      </c>
    </row>
    <row r="11" spans="1:11" ht="27.6" x14ac:dyDescent="0.3">
      <c r="A11" s="6">
        <v>44484</v>
      </c>
      <c r="B11" s="7" t="s">
        <v>8</v>
      </c>
      <c r="C11" s="9">
        <v>620</v>
      </c>
      <c r="D11" t="s">
        <v>34</v>
      </c>
      <c r="H11" s="4">
        <v>44473</v>
      </c>
      <c r="I11" s="5" t="s">
        <v>6</v>
      </c>
      <c r="J11" s="9">
        <v>760</v>
      </c>
      <c r="K11" t="str">
        <f t="shared" si="0"/>
        <v>within budget</v>
      </c>
    </row>
    <row r="12" spans="1:11" ht="27.6" x14ac:dyDescent="0.3">
      <c r="A12" s="6">
        <v>44485</v>
      </c>
      <c r="B12" s="7" t="s">
        <v>11</v>
      </c>
      <c r="C12" s="9">
        <v>470</v>
      </c>
      <c r="D12" t="s">
        <v>34</v>
      </c>
      <c r="H12" s="6">
        <v>44476</v>
      </c>
      <c r="I12" s="7" t="s">
        <v>10</v>
      </c>
      <c r="J12" s="10">
        <v>1900</v>
      </c>
      <c r="K12" t="str">
        <f t="shared" si="0"/>
        <v>within budget</v>
      </c>
    </row>
    <row r="13" spans="1:11" ht="27.6" x14ac:dyDescent="0.3">
      <c r="A13" s="6">
        <v>44487</v>
      </c>
      <c r="B13" s="7" t="s">
        <v>3</v>
      </c>
      <c r="C13" s="9">
        <v>970</v>
      </c>
      <c r="D13" t="s">
        <v>34</v>
      </c>
      <c r="H13" s="4">
        <v>44477</v>
      </c>
      <c r="I13" s="5" t="s">
        <v>7</v>
      </c>
      <c r="J13" s="9">
        <v>450</v>
      </c>
      <c r="K13" t="str">
        <f t="shared" si="0"/>
        <v>within budget</v>
      </c>
    </row>
    <row r="14" spans="1:11" ht="41.4" x14ac:dyDescent="0.3">
      <c r="A14" s="6">
        <v>44487</v>
      </c>
      <c r="B14" s="5" t="s">
        <v>2</v>
      </c>
      <c r="C14" s="10">
        <v>1075</v>
      </c>
      <c r="D14" t="s">
        <v>35</v>
      </c>
      <c r="H14" s="6">
        <v>44484</v>
      </c>
      <c r="I14" s="7" t="s">
        <v>8</v>
      </c>
      <c r="J14" s="9">
        <v>620</v>
      </c>
      <c r="K14" t="str">
        <f t="shared" si="0"/>
        <v>within budget</v>
      </c>
    </row>
    <row r="15" spans="1:11" ht="55.2" x14ac:dyDescent="0.3">
      <c r="A15" s="6">
        <v>44488</v>
      </c>
      <c r="B15" s="7" t="s">
        <v>7</v>
      </c>
      <c r="C15" s="9">
        <v>489</v>
      </c>
      <c r="D15" t="s">
        <v>34</v>
      </c>
      <c r="H15" s="6">
        <v>44485</v>
      </c>
      <c r="I15" s="7" t="s">
        <v>11</v>
      </c>
      <c r="J15" s="9">
        <v>470</v>
      </c>
      <c r="K15" t="str">
        <f t="shared" si="0"/>
        <v>within budget</v>
      </c>
    </row>
    <row r="16" spans="1:11" ht="41.4" x14ac:dyDescent="0.3">
      <c r="A16" s="6">
        <v>44491</v>
      </c>
      <c r="B16" s="7" t="s">
        <v>4</v>
      </c>
      <c r="C16" s="10">
        <v>1574.1</v>
      </c>
      <c r="D16" t="s">
        <v>35</v>
      </c>
      <c r="H16" s="6">
        <v>44487</v>
      </c>
      <c r="I16" s="7" t="s">
        <v>3</v>
      </c>
      <c r="J16" s="9">
        <v>970</v>
      </c>
      <c r="K16" t="str">
        <f t="shared" si="0"/>
        <v>within budget</v>
      </c>
    </row>
    <row r="17" spans="1:11" ht="27.6" x14ac:dyDescent="0.3">
      <c r="A17" s="6">
        <v>44491</v>
      </c>
      <c r="B17" s="7" t="s">
        <v>6</v>
      </c>
      <c r="C17" s="9">
        <v>550</v>
      </c>
      <c r="D17" t="s">
        <v>35</v>
      </c>
      <c r="H17" s="6">
        <v>44487</v>
      </c>
      <c r="I17" s="5" t="s">
        <v>2</v>
      </c>
      <c r="J17" s="10">
        <v>1075</v>
      </c>
      <c r="K17" t="str">
        <f t="shared" si="0"/>
        <v>within budget</v>
      </c>
    </row>
    <row r="18" spans="1:11" ht="27.6" x14ac:dyDescent="0.3">
      <c r="A18" s="6">
        <v>44494</v>
      </c>
      <c r="B18" s="7" t="s">
        <v>9</v>
      </c>
      <c r="C18" s="9">
        <v>423</v>
      </c>
      <c r="D18" t="s">
        <v>34</v>
      </c>
      <c r="H18" s="6">
        <v>44488</v>
      </c>
      <c r="I18" s="7" t="s">
        <v>7</v>
      </c>
      <c r="J18" s="9">
        <v>489</v>
      </c>
      <c r="K18" t="str">
        <f t="shared" si="0"/>
        <v>within budget</v>
      </c>
    </row>
    <row r="19" spans="1:11" ht="55.2" x14ac:dyDescent="0.3">
      <c r="A19" s="6">
        <v>44496</v>
      </c>
      <c r="B19" s="7" t="s">
        <v>9</v>
      </c>
      <c r="C19" s="9">
        <v>358.22</v>
      </c>
      <c r="D19" t="s">
        <v>34</v>
      </c>
      <c r="H19" s="6">
        <v>44491</v>
      </c>
      <c r="I19" s="7" t="s">
        <v>4</v>
      </c>
      <c r="J19" s="10">
        <v>1574.1</v>
      </c>
      <c r="K19" t="str">
        <f t="shared" si="0"/>
        <v>within budget</v>
      </c>
    </row>
    <row r="20" spans="1:11" ht="27.6" x14ac:dyDescent="0.3">
      <c r="A20" s="6">
        <v>44496</v>
      </c>
      <c r="B20" s="7" t="s">
        <v>8</v>
      </c>
      <c r="C20" s="9">
        <v>520</v>
      </c>
      <c r="D20" t="s">
        <v>34</v>
      </c>
      <c r="H20" s="6">
        <v>44491</v>
      </c>
      <c r="I20" s="7" t="s">
        <v>6</v>
      </c>
      <c r="J20" s="9">
        <v>550</v>
      </c>
      <c r="K20" t="str">
        <f t="shared" si="0"/>
        <v>within budget</v>
      </c>
    </row>
    <row r="21" spans="1:11" ht="27.6" x14ac:dyDescent="0.3">
      <c r="A21" s="4">
        <v>44497</v>
      </c>
      <c r="B21" s="5" t="s">
        <v>5</v>
      </c>
      <c r="C21" s="9">
        <v>300</v>
      </c>
      <c r="D21" t="s">
        <v>35</v>
      </c>
      <c r="H21" s="6">
        <v>44494</v>
      </c>
      <c r="I21" s="7" t="s">
        <v>9</v>
      </c>
      <c r="J21" s="9">
        <v>423</v>
      </c>
      <c r="K21" t="str">
        <f t="shared" si="0"/>
        <v>within budget</v>
      </c>
    </row>
    <row r="22" spans="1:11" ht="27.6" x14ac:dyDescent="0.3">
      <c r="A22" s="4">
        <v>44498</v>
      </c>
      <c r="B22" s="5" t="s">
        <v>9</v>
      </c>
      <c r="C22" s="9">
        <v>407.05</v>
      </c>
      <c r="D22" t="s">
        <v>34</v>
      </c>
      <c r="H22" s="6">
        <v>44496</v>
      </c>
      <c r="I22" s="7" t="s">
        <v>9</v>
      </c>
      <c r="J22" s="9">
        <v>358.22</v>
      </c>
      <c r="K22" t="str">
        <f t="shared" si="0"/>
        <v>within budget</v>
      </c>
    </row>
    <row r="23" spans="1:11" ht="41.4" x14ac:dyDescent="0.3">
      <c r="A23" s="4">
        <v>44499</v>
      </c>
      <c r="B23" s="5" t="s">
        <v>4</v>
      </c>
      <c r="C23" s="9">
        <v>300</v>
      </c>
      <c r="D23" t="s">
        <v>35</v>
      </c>
      <c r="H23" s="6">
        <v>44496</v>
      </c>
      <c r="I23" s="7" t="s">
        <v>8</v>
      </c>
      <c r="J23" s="9">
        <v>520</v>
      </c>
      <c r="K23" t="str">
        <f t="shared" si="0"/>
        <v>within budget</v>
      </c>
    </row>
    <row r="24" spans="1:11" ht="41.4" x14ac:dyDescent="0.3">
      <c r="A24" s="6">
        <v>44501</v>
      </c>
      <c r="B24" s="7" t="s">
        <v>3</v>
      </c>
      <c r="C24" s="10">
        <v>2327</v>
      </c>
      <c r="D24" t="s">
        <v>34</v>
      </c>
      <c r="H24" s="4">
        <v>44497</v>
      </c>
      <c r="I24" s="5" t="s">
        <v>5</v>
      </c>
      <c r="J24" s="9">
        <v>300</v>
      </c>
      <c r="K24" t="str">
        <f t="shared" si="0"/>
        <v>over budget</v>
      </c>
    </row>
    <row r="25" spans="1:11" ht="27.6" x14ac:dyDescent="0.3">
      <c r="A25" s="6">
        <v>44502</v>
      </c>
      <c r="B25" s="7" t="s">
        <v>10</v>
      </c>
      <c r="C25" s="9">
        <v>1150</v>
      </c>
      <c r="D25" t="s">
        <v>34</v>
      </c>
      <c r="H25" s="4">
        <v>44498</v>
      </c>
      <c r="I25" s="5" t="s">
        <v>9</v>
      </c>
      <c r="J25" s="9">
        <v>407.05</v>
      </c>
      <c r="K25" t="str">
        <f t="shared" si="0"/>
        <v>within budget</v>
      </c>
    </row>
    <row r="26" spans="1:11" ht="55.2" x14ac:dyDescent="0.3">
      <c r="A26" s="6">
        <v>44504</v>
      </c>
      <c r="B26" s="7" t="s">
        <v>10</v>
      </c>
      <c r="C26" s="10">
        <v>1138</v>
      </c>
      <c r="D26" t="s">
        <v>34</v>
      </c>
      <c r="H26" s="4">
        <v>44499</v>
      </c>
      <c r="I26" s="5" t="s">
        <v>4</v>
      </c>
      <c r="J26" s="9">
        <v>300</v>
      </c>
      <c r="K26" t="str">
        <f t="shared" si="0"/>
        <v>within budget</v>
      </c>
    </row>
    <row r="27" spans="1:11" ht="41.4" x14ac:dyDescent="0.3">
      <c r="A27" s="4">
        <v>44505</v>
      </c>
      <c r="B27" s="5" t="s">
        <v>13</v>
      </c>
      <c r="C27" s="9">
        <v>500</v>
      </c>
      <c r="D27" t="s">
        <v>34</v>
      </c>
      <c r="H27" s="6">
        <v>44501</v>
      </c>
      <c r="I27" s="7" t="s">
        <v>3</v>
      </c>
      <c r="J27" s="10">
        <v>2327</v>
      </c>
      <c r="K27" t="str">
        <f t="shared" si="0"/>
        <v>within budget</v>
      </c>
    </row>
    <row r="28" spans="1:11" x14ac:dyDescent="0.3">
      <c r="A28" s="4">
        <v>44508</v>
      </c>
      <c r="B28" s="5" t="s">
        <v>6</v>
      </c>
      <c r="C28" s="9">
        <v>702</v>
      </c>
      <c r="D28" t="s">
        <v>35</v>
      </c>
      <c r="H28" s="6">
        <v>44502</v>
      </c>
      <c r="I28" s="7" t="s">
        <v>10</v>
      </c>
      <c r="J28" s="9">
        <v>1150</v>
      </c>
      <c r="K28" t="str">
        <f t="shared" si="0"/>
        <v>within budget</v>
      </c>
    </row>
    <row r="29" spans="1:11" ht="27.6" x14ac:dyDescent="0.3">
      <c r="A29" s="6">
        <v>44509</v>
      </c>
      <c r="B29" s="7" t="s">
        <v>4</v>
      </c>
      <c r="C29" s="10">
        <v>1600</v>
      </c>
      <c r="D29" t="s">
        <v>35</v>
      </c>
      <c r="H29" s="6">
        <v>44504</v>
      </c>
      <c r="I29" s="7" t="s">
        <v>10</v>
      </c>
      <c r="J29" s="10">
        <v>1138</v>
      </c>
      <c r="K29" t="str">
        <f t="shared" si="0"/>
        <v>within budget</v>
      </c>
    </row>
    <row r="30" spans="1:11" ht="41.4" x14ac:dyDescent="0.3">
      <c r="A30" s="6">
        <v>44512</v>
      </c>
      <c r="B30" s="7" t="s">
        <v>5</v>
      </c>
      <c r="C30" s="9">
        <v>600</v>
      </c>
      <c r="D30" t="s">
        <v>35</v>
      </c>
      <c r="H30" s="4">
        <v>44505</v>
      </c>
      <c r="I30" s="5" t="s">
        <v>13</v>
      </c>
      <c r="J30" s="9">
        <v>500</v>
      </c>
      <c r="K30" t="str">
        <f t="shared" si="0"/>
        <v>within budget</v>
      </c>
    </row>
    <row r="31" spans="1:11" ht="27.6" x14ac:dyDescent="0.3">
      <c r="A31" s="4">
        <v>44515</v>
      </c>
      <c r="B31" s="5" t="s">
        <v>13</v>
      </c>
      <c r="C31" s="9">
        <v>900</v>
      </c>
      <c r="D31" t="s">
        <v>34</v>
      </c>
      <c r="H31" s="4">
        <v>44508</v>
      </c>
      <c r="I31" s="5" t="s">
        <v>6</v>
      </c>
      <c r="J31" s="9">
        <v>702</v>
      </c>
      <c r="K31" t="str">
        <f t="shared" si="0"/>
        <v>within budget</v>
      </c>
    </row>
    <row r="32" spans="1:11" ht="55.2" x14ac:dyDescent="0.3">
      <c r="A32" s="6">
        <v>44515</v>
      </c>
      <c r="B32" s="5" t="s">
        <v>6</v>
      </c>
      <c r="C32" s="9">
        <v>150</v>
      </c>
      <c r="D32" t="s">
        <v>35</v>
      </c>
      <c r="H32" s="6">
        <v>44509</v>
      </c>
      <c r="I32" s="7" t="s">
        <v>4</v>
      </c>
      <c r="J32" s="10">
        <v>1600</v>
      </c>
      <c r="K32" t="str">
        <f t="shared" si="0"/>
        <v>within budget</v>
      </c>
    </row>
    <row r="33" spans="1:11" ht="41.4" x14ac:dyDescent="0.3">
      <c r="A33" s="4">
        <v>44515</v>
      </c>
      <c r="B33" s="5" t="s">
        <v>2</v>
      </c>
      <c r="C33" s="9">
        <v>2100</v>
      </c>
      <c r="D33" t="s">
        <v>35</v>
      </c>
      <c r="H33" s="6">
        <v>44512</v>
      </c>
      <c r="I33" s="7" t="s">
        <v>5</v>
      </c>
      <c r="J33" s="9">
        <v>600</v>
      </c>
      <c r="K33" t="str">
        <f t="shared" si="0"/>
        <v>over budget</v>
      </c>
    </row>
    <row r="34" spans="1:11" ht="41.4" x14ac:dyDescent="0.3">
      <c r="A34" s="4">
        <v>44517</v>
      </c>
      <c r="B34" s="5" t="s">
        <v>11</v>
      </c>
      <c r="C34" s="9">
        <v>470.63</v>
      </c>
      <c r="D34" t="s">
        <v>34</v>
      </c>
      <c r="H34" s="4">
        <v>44515</v>
      </c>
      <c r="I34" s="5" t="s">
        <v>13</v>
      </c>
      <c r="J34" s="9">
        <v>900</v>
      </c>
      <c r="K34" t="str">
        <f t="shared" si="0"/>
        <v>within budget</v>
      </c>
    </row>
    <row r="35" spans="1:11" ht="27.6" x14ac:dyDescent="0.3">
      <c r="A35" s="4">
        <v>44517</v>
      </c>
      <c r="B35" s="5" t="s">
        <v>9</v>
      </c>
      <c r="C35" s="9">
        <v>322.64</v>
      </c>
      <c r="D35" t="s">
        <v>34</v>
      </c>
      <c r="H35" s="6">
        <v>44515</v>
      </c>
      <c r="I35" s="5" t="s">
        <v>6</v>
      </c>
      <c r="J35" s="9">
        <v>150</v>
      </c>
      <c r="K35" t="str">
        <f t="shared" si="0"/>
        <v>within budget</v>
      </c>
    </row>
    <row r="36" spans="1:11" ht="27.6" x14ac:dyDescent="0.3">
      <c r="A36" s="4">
        <v>44518</v>
      </c>
      <c r="B36" s="7" t="s">
        <v>8</v>
      </c>
      <c r="C36" s="9">
        <v>428</v>
      </c>
      <c r="D36" t="s">
        <v>34</v>
      </c>
      <c r="H36" s="4">
        <v>44515</v>
      </c>
      <c r="I36" s="5" t="s">
        <v>2</v>
      </c>
      <c r="J36" s="9">
        <v>2100</v>
      </c>
      <c r="K36" t="str">
        <f t="shared" si="0"/>
        <v>within budget</v>
      </c>
    </row>
    <row r="37" spans="1:11" ht="55.2" x14ac:dyDescent="0.3">
      <c r="A37" s="4">
        <v>44519</v>
      </c>
      <c r="B37" s="5" t="s">
        <v>5</v>
      </c>
      <c r="C37" s="9">
        <v>447</v>
      </c>
      <c r="D37" t="s">
        <v>35</v>
      </c>
      <c r="H37" s="4">
        <v>44517</v>
      </c>
      <c r="I37" s="5" t="s">
        <v>11</v>
      </c>
      <c r="J37" s="9">
        <v>470.63</v>
      </c>
      <c r="K37" t="str">
        <f t="shared" si="0"/>
        <v>within budget</v>
      </c>
    </row>
    <row r="38" spans="1:11" ht="27.6" x14ac:dyDescent="0.3">
      <c r="A38" s="4">
        <v>44522</v>
      </c>
      <c r="B38" s="5" t="s">
        <v>4</v>
      </c>
      <c r="C38" s="10">
        <v>1720</v>
      </c>
      <c r="D38" t="s">
        <v>35</v>
      </c>
      <c r="H38" s="4">
        <v>44517</v>
      </c>
      <c r="I38" s="5" t="s">
        <v>9</v>
      </c>
      <c r="J38" s="9">
        <v>322.64</v>
      </c>
      <c r="K38" t="str">
        <f t="shared" si="0"/>
        <v>within budget</v>
      </c>
    </row>
    <row r="39" spans="1:11" ht="41.4" x14ac:dyDescent="0.3">
      <c r="A39" s="6">
        <v>44524</v>
      </c>
      <c r="B39" s="7" t="s">
        <v>6</v>
      </c>
      <c r="C39" s="9">
        <v>540</v>
      </c>
      <c r="D39" t="s">
        <v>35</v>
      </c>
      <c r="H39" s="4">
        <v>44518</v>
      </c>
      <c r="I39" s="7" t="s">
        <v>8</v>
      </c>
      <c r="J39" s="9">
        <v>428</v>
      </c>
      <c r="K39" t="str">
        <f t="shared" si="0"/>
        <v>within budget</v>
      </c>
    </row>
    <row r="40" spans="1:11" ht="41.4" x14ac:dyDescent="0.3">
      <c r="A40" s="4">
        <v>44525</v>
      </c>
      <c r="B40" s="5" t="s">
        <v>7</v>
      </c>
      <c r="C40" s="9">
        <v>314</v>
      </c>
      <c r="D40" t="s">
        <v>34</v>
      </c>
      <c r="H40" s="4">
        <v>44519</v>
      </c>
      <c r="I40" s="5" t="s">
        <v>5</v>
      </c>
      <c r="J40" s="9">
        <v>447</v>
      </c>
      <c r="K40" t="str">
        <f t="shared" si="0"/>
        <v>within budget</v>
      </c>
    </row>
    <row r="41" spans="1:11" ht="55.2" x14ac:dyDescent="0.3">
      <c r="A41" s="4">
        <v>44526</v>
      </c>
      <c r="B41" s="5" t="s">
        <v>8</v>
      </c>
      <c r="C41" s="9">
        <v>518</v>
      </c>
      <c r="D41" t="s">
        <v>34</v>
      </c>
      <c r="H41" s="4">
        <v>44522</v>
      </c>
      <c r="I41" s="5" t="s">
        <v>4</v>
      </c>
      <c r="J41" s="10">
        <v>1720</v>
      </c>
      <c r="K41" t="str">
        <f t="shared" si="0"/>
        <v>within budget</v>
      </c>
    </row>
    <row r="42" spans="1:11" ht="27.6" x14ac:dyDescent="0.3">
      <c r="A42" s="4">
        <v>44526</v>
      </c>
      <c r="B42" s="7" t="s">
        <v>3</v>
      </c>
      <c r="C42" s="10">
        <v>2000</v>
      </c>
      <c r="D42" t="s">
        <v>34</v>
      </c>
      <c r="H42" s="6">
        <v>44524</v>
      </c>
      <c r="I42" s="7" t="s">
        <v>6</v>
      </c>
      <c r="J42" s="9">
        <v>540</v>
      </c>
      <c r="K42" t="str">
        <f t="shared" si="0"/>
        <v>within budget</v>
      </c>
    </row>
    <row r="43" spans="1:11" ht="27.6" x14ac:dyDescent="0.3">
      <c r="A43" s="6">
        <v>44529</v>
      </c>
      <c r="B43" s="7" t="s">
        <v>7</v>
      </c>
      <c r="C43" s="9">
        <v>337</v>
      </c>
      <c r="D43" t="s">
        <v>34</v>
      </c>
      <c r="H43" s="4">
        <v>44525</v>
      </c>
      <c r="I43" s="5" t="s">
        <v>7</v>
      </c>
      <c r="J43" s="9">
        <v>314</v>
      </c>
      <c r="K43" t="str">
        <f t="shared" si="0"/>
        <v>within budget</v>
      </c>
    </row>
    <row r="44" spans="1:11" ht="41.4" x14ac:dyDescent="0.3">
      <c r="A44" s="4">
        <v>44530</v>
      </c>
      <c r="B44" s="5" t="s">
        <v>8</v>
      </c>
      <c r="C44" s="9">
        <v>500</v>
      </c>
      <c r="D44" t="s">
        <v>34</v>
      </c>
      <c r="H44" s="4">
        <v>44526</v>
      </c>
      <c r="I44" s="5" t="s">
        <v>8</v>
      </c>
      <c r="J44" s="9">
        <v>518</v>
      </c>
      <c r="K44" t="str">
        <f t="shared" si="0"/>
        <v>within budget</v>
      </c>
    </row>
    <row r="45" spans="1:11" ht="41.4" x14ac:dyDescent="0.3">
      <c r="A45" s="4">
        <v>44531</v>
      </c>
      <c r="B45" s="5" t="s">
        <v>4</v>
      </c>
      <c r="C45" s="10">
        <v>2500</v>
      </c>
      <c r="D45" t="s">
        <v>35</v>
      </c>
      <c r="H45" s="4">
        <v>44526</v>
      </c>
      <c r="I45" s="7" t="s">
        <v>3</v>
      </c>
      <c r="J45" s="10">
        <v>2000</v>
      </c>
      <c r="K45" t="str">
        <f t="shared" si="0"/>
        <v>over budget</v>
      </c>
    </row>
    <row r="46" spans="1:11" ht="27.6" x14ac:dyDescent="0.3">
      <c r="A46" s="6">
        <v>44534</v>
      </c>
      <c r="B46" s="7" t="s">
        <v>5</v>
      </c>
      <c r="C46" s="9">
        <v>710</v>
      </c>
      <c r="D46" t="s">
        <v>35</v>
      </c>
      <c r="H46" s="6">
        <v>44529</v>
      </c>
      <c r="I46" s="7" t="s">
        <v>7</v>
      </c>
      <c r="J46" s="9">
        <v>337</v>
      </c>
      <c r="K46" t="str">
        <f t="shared" si="0"/>
        <v>within budget</v>
      </c>
    </row>
    <row r="47" spans="1:11" ht="41.4" x14ac:dyDescent="0.3">
      <c r="A47" s="4">
        <v>44537</v>
      </c>
      <c r="B47" s="5" t="s">
        <v>2</v>
      </c>
      <c r="C47" s="9">
        <v>2300</v>
      </c>
      <c r="D47" t="s">
        <v>35</v>
      </c>
      <c r="H47" s="4">
        <v>44530</v>
      </c>
      <c r="I47" s="5" t="s">
        <v>8</v>
      </c>
      <c r="J47" s="9">
        <v>500</v>
      </c>
      <c r="K47" t="str">
        <f t="shared" si="0"/>
        <v>over budget</v>
      </c>
    </row>
    <row r="48" spans="1:11" ht="55.2" x14ac:dyDescent="0.3">
      <c r="A48" s="4">
        <v>44539</v>
      </c>
      <c r="B48" s="5" t="s">
        <v>12</v>
      </c>
      <c r="C48" s="9">
        <v>12000</v>
      </c>
      <c r="D48" t="s">
        <v>34</v>
      </c>
      <c r="H48" s="4">
        <v>44531</v>
      </c>
      <c r="I48" s="5" t="s">
        <v>4</v>
      </c>
      <c r="J48" s="10">
        <v>2500</v>
      </c>
      <c r="K48" t="str">
        <f t="shared" si="0"/>
        <v>over budget</v>
      </c>
    </row>
    <row r="49" spans="1:11" ht="41.4" x14ac:dyDescent="0.3">
      <c r="A49" s="4">
        <v>44545</v>
      </c>
      <c r="B49" s="7" t="s">
        <v>10</v>
      </c>
      <c r="C49" s="9">
        <v>1500</v>
      </c>
      <c r="D49" t="s">
        <v>34</v>
      </c>
      <c r="H49" s="6">
        <v>44534</v>
      </c>
      <c r="I49" s="7" t="s">
        <v>5</v>
      </c>
      <c r="J49" s="9">
        <v>710</v>
      </c>
      <c r="K49" t="str">
        <f t="shared" si="0"/>
        <v>within budget</v>
      </c>
    </row>
    <row r="50" spans="1:11" ht="27.6" x14ac:dyDescent="0.3">
      <c r="A50" s="4">
        <v>44547</v>
      </c>
      <c r="B50" s="5" t="s">
        <v>11</v>
      </c>
      <c r="C50" s="9">
        <v>470.63</v>
      </c>
      <c r="D50" t="s">
        <v>34</v>
      </c>
      <c r="H50" s="4">
        <v>44537</v>
      </c>
      <c r="I50" s="5" t="s">
        <v>2</v>
      </c>
      <c r="J50" s="9">
        <v>2300</v>
      </c>
      <c r="K50" t="str">
        <f t="shared" si="0"/>
        <v>within budget</v>
      </c>
    </row>
    <row r="51" spans="1:11" x14ac:dyDescent="0.3">
      <c r="A51" s="4">
        <v>44550</v>
      </c>
      <c r="B51" s="5" t="s">
        <v>7</v>
      </c>
      <c r="C51" s="9">
        <v>267</v>
      </c>
      <c r="D51" t="s">
        <v>34</v>
      </c>
      <c r="H51" s="4">
        <v>44539</v>
      </c>
      <c r="I51" s="5" t="s">
        <v>12</v>
      </c>
      <c r="J51" s="9">
        <v>12000</v>
      </c>
      <c r="K51" t="str">
        <f t="shared" si="0"/>
        <v>within budget</v>
      </c>
    </row>
    <row r="52" spans="1:11" x14ac:dyDescent="0.3">
      <c r="A52" s="4">
        <v>44553</v>
      </c>
      <c r="B52" s="5" t="s">
        <v>6</v>
      </c>
      <c r="C52" s="9">
        <v>640</v>
      </c>
      <c r="D52" t="s">
        <v>35</v>
      </c>
      <c r="H52" s="4">
        <v>44545</v>
      </c>
      <c r="I52" s="7" t="s">
        <v>10</v>
      </c>
      <c r="J52" s="9">
        <v>1500</v>
      </c>
      <c r="K52" t="str">
        <f t="shared" si="0"/>
        <v>within budget</v>
      </c>
    </row>
    <row r="53" spans="1:11" ht="55.2" x14ac:dyDescent="0.3">
      <c r="A53" s="4">
        <v>44553</v>
      </c>
      <c r="B53" s="5" t="s">
        <v>5</v>
      </c>
      <c r="C53" s="9">
        <v>450</v>
      </c>
      <c r="D53" t="s">
        <v>35</v>
      </c>
      <c r="H53" s="4">
        <v>44547</v>
      </c>
      <c r="I53" s="5" t="s">
        <v>11</v>
      </c>
      <c r="J53" s="9">
        <v>470.63</v>
      </c>
      <c r="K53" t="str">
        <f t="shared" si="0"/>
        <v>within budget</v>
      </c>
    </row>
    <row r="54" spans="1:11" ht="27.6" x14ac:dyDescent="0.3">
      <c r="H54" s="4">
        <v>44550</v>
      </c>
      <c r="I54" s="5" t="s">
        <v>7</v>
      </c>
      <c r="J54" s="9">
        <v>267</v>
      </c>
      <c r="K54" t="str">
        <f t="shared" si="0"/>
        <v>within budget</v>
      </c>
    </row>
    <row r="55" spans="1:11" ht="27.6" x14ac:dyDescent="0.3">
      <c r="H55" s="4">
        <v>44553</v>
      </c>
      <c r="I55" s="5" t="s">
        <v>6</v>
      </c>
      <c r="J55" s="9">
        <v>640</v>
      </c>
      <c r="K55" t="str">
        <f t="shared" si="0"/>
        <v>within budget</v>
      </c>
    </row>
    <row r="56" spans="1:11" ht="41.4" x14ac:dyDescent="0.3">
      <c r="H56" s="4">
        <v>44553</v>
      </c>
      <c r="I56" s="5" t="s">
        <v>5</v>
      </c>
      <c r="J56" s="9">
        <v>450</v>
      </c>
      <c r="K56" t="str">
        <f t="shared" si="0"/>
        <v>within budget</v>
      </c>
    </row>
  </sheetData>
  <dataValidations count="2">
    <dataValidation type="list" allowBlank="1" showInputMessage="1" showErrorMessage="1" sqref="D3" xr:uid="{C5D26214-19FA-4854-B4B8-4CB558C95358}">
      <formula1>"Essential, non essential"</formula1>
    </dataValidation>
    <dataValidation type="list" allowBlank="1" showInputMessage="1" showErrorMessage="1" sqref="D4 D6:D8 D14 D16:D17 D21 D23 D28:D30 D32:D33 D37:D39 D45:D47 D52:D53" xr:uid="{2D66C88F-03DD-407B-B596-0789274D2D3F}">
      <formula1>"essential, non essential"</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D4751-8585-477F-B213-96FFDD915A1A}">
  <dimension ref="A1:A6"/>
  <sheetViews>
    <sheetView tabSelected="1" workbookViewId="0">
      <selection activeCell="A7" sqref="A7"/>
    </sheetView>
  </sheetViews>
  <sheetFormatPr defaultRowHeight="14.4" x14ac:dyDescent="0.3"/>
  <cols>
    <col min="1" max="1" width="64.77734375" bestFit="1" customWidth="1"/>
  </cols>
  <sheetData>
    <row r="1" spans="1:1" x14ac:dyDescent="0.3">
      <c r="A1" s="23" t="s">
        <v>38</v>
      </c>
    </row>
    <row r="3" spans="1:1" x14ac:dyDescent="0.3">
      <c r="A3" t="s">
        <v>39</v>
      </c>
    </row>
    <row r="4" spans="1:1" x14ac:dyDescent="0.3">
      <c r="A4" t="s">
        <v>40</v>
      </c>
    </row>
    <row r="5" spans="1:1" x14ac:dyDescent="0.3">
      <c r="A5" t="s">
        <v>41</v>
      </c>
    </row>
    <row r="6" spans="1:1" x14ac:dyDescent="0.3">
      <c r="A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Expense</vt:lpstr>
      <vt:lpstr>Questions</vt:lpstr>
      <vt:lpstr>question</vt:lpstr>
      <vt:lpstr>ques</vt:lpstr>
      <vt:lpstr>Sheet4</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Manasa Madgula</cp:lastModifiedBy>
  <dcterms:created xsi:type="dcterms:W3CDTF">2015-06-05T18:17:20Z</dcterms:created>
  <dcterms:modified xsi:type="dcterms:W3CDTF">2024-08-29T15:51:56Z</dcterms:modified>
</cp:coreProperties>
</file>